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68fd680bdcceb7d4/Desktop/David_work/Excel/"/>
    </mc:Choice>
  </mc:AlternateContent>
  <xr:revisionPtr revIDLastSave="33" documentId="8_{46449015-6448-46F7-9603-053FF9932883}" xr6:coauthVersionLast="47" xr6:coauthVersionMax="47" xr10:uidLastSave="{E0BAE47B-0479-45E4-913E-B97D582AB7C3}"/>
  <bookViews>
    <workbookView xWindow="-108" yWindow="-108" windowWidth="23256" windowHeight="12456" activeTab="3" xr2:uid="{1D9A55B0-3409-4AB4-95C7-160390AEB6E7}"/>
  </bookViews>
  <sheets>
    <sheet name="Data_science_jobs_cleaned" sheetId="2" r:id="rId1"/>
    <sheet name="Worksheet" sheetId="1" r:id="rId2"/>
    <sheet name="Pivot Table" sheetId="3" r:id="rId3"/>
    <sheet name="Dashboards" sheetId="4" r:id="rId4"/>
  </sheets>
  <definedNames>
    <definedName name="_xlnm._FilterDatabase" localSheetId="1" hidden="1">Worksheet!$A$1:$N$1</definedName>
    <definedName name="Datenschnitt_company_type">#N/A</definedName>
    <definedName name="Datenschnitt_gender">#N/A</definedName>
    <definedName name="ExterneDaten_1" localSheetId="0" hidden="1">Data_science_jobs_cleaned!$A$1:$M$1001</definedName>
  </definedNames>
  <calcPr calcId="191029"/>
  <pivotCaches>
    <pivotCache cacheId="25" r:id="rId5"/>
    <pivotCache cacheId="4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ADB37-8713-47D1-94AC-A56B65FBDB3F}" keepAlive="1" name="Abfrage - Data_science_jobs_cleaned" description="Verbindung mit der Abfrage 'Data_science_jobs_cleaned' in der Arbeitsmappe." type="5" refreshedVersion="8" background="1" saveData="1">
    <dbPr connection="Provider=Microsoft.Mashup.OleDb.1;Data Source=$Workbook$;Location=Data_science_jobs_cleaned;Extended Properties=&quot;&quot;" command="SELECT * FROM [Data_science_jobs_cleaned]"/>
  </connection>
</connections>
</file>

<file path=xl/sharedStrings.xml><?xml version="1.0" encoding="utf-8"?>
<sst xmlns="http://schemas.openxmlformats.org/spreadsheetml/2006/main" count="17091" uniqueCount="72">
  <si>
    <t>enrollee_id</t>
  </si>
  <si>
    <t>city</t>
  </si>
  <si>
    <t>city_development_index</t>
  </si>
  <si>
    <t>gender</t>
  </si>
  <si>
    <t>relevent_experience</t>
  </si>
  <si>
    <t>enrolled_university</t>
  </si>
  <si>
    <t>education_level</t>
  </si>
  <si>
    <t>major_discipline</t>
  </si>
  <si>
    <t>experience</t>
  </si>
  <si>
    <t>company_size</t>
  </si>
  <si>
    <t>company_type</t>
  </si>
  <si>
    <t>training_hours</t>
  </si>
  <si>
    <t>target</t>
  </si>
  <si>
    <t>Male</t>
  </si>
  <si>
    <t>yes</t>
  </si>
  <si>
    <t>no_enrollment</t>
  </si>
  <si>
    <t>Graduate</t>
  </si>
  <si>
    <t>STEM</t>
  </si>
  <si>
    <t>20</t>
  </si>
  <si>
    <t>NULL</t>
  </si>
  <si>
    <t>1</t>
  </si>
  <si>
    <t>no</t>
  </si>
  <si>
    <t>15</t>
  </si>
  <si>
    <t>50-99</t>
  </si>
  <si>
    <t>Pvt Ltd</t>
  </si>
  <si>
    <t>Full time course</t>
  </si>
  <si>
    <t>5</t>
  </si>
  <si>
    <t>Business Degree</t>
  </si>
  <si>
    <t>Masters</t>
  </si>
  <si>
    <t>Funded Startup</t>
  </si>
  <si>
    <t>Part time course</t>
  </si>
  <si>
    <t>11</t>
  </si>
  <si>
    <t>High School</t>
  </si>
  <si>
    <t>13</t>
  </si>
  <si>
    <t>&lt;10</t>
  </si>
  <si>
    <t>7</t>
  </si>
  <si>
    <t>17</t>
  </si>
  <si>
    <t>&gt;10000</t>
  </si>
  <si>
    <t>2</t>
  </si>
  <si>
    <t>5000-9999</t>
  </si>
  <si>
    <t>1000-4999</t>
  </si>
  <si>
    <t>16</t>
  </si>
  <si>
    <t>10-49</t>
  </si>
  <si>
    <t>Female</t>
  </si>
  <si>
    <t>Arts</t>
  </si>
  <si>
    <t>4</t>
  </si>
  <si>
    <t>100-500</t>
  </si>
  <si>
    <t>10</t>
  </si>
  <si>
    <t>Humanities</t>
  </si>
  <si>
    <t>14</t>
  </si>
  <si>
    <t>500-999</t>
  </si>
  <si>
    <t>18</t>
  </si>
  <si>
    <t>19</t>
  </si>
  <si>
    <t>12</t>
  </si>
  <si>
    <t>Other</t>
  </si>
  <si>
    <t>3</t>
  </si>
  <si>
    <t>Public Sector</t>
  </si>
  <si>
    <t>6</t>
  </si>
  <si>
    <t>Early Stage Startup</t>
  </si>
  <si>
    <t>No Major</t>
  </si>
  <si>
    <t>9</t>
  </si>
  <si>
    <t>NGO</t>
  </si>
  <si>
    <t>8</t>
  </si>
  <si>
    <t>Phd</t>
  </si>
  <si>
    <t>Primary School</t>
  </si>
  <si>
    <t>Zeilenbeschriftungen</t>
  </si>
  <si>
    <t>Gesamtergebnis</t>
  </si>
  <si>
    <t>Anzahl von enrollee_id</t>
  </si>
  <si>
    <t>target_new</t>
  </si>
  <si>
    <t>Anzahl von relevent_experience</t>
  </si>
  <si>
    <t>city_dev_new</t>
  </si>
  <si>
    <t xml:space="preserve">Data Science Jobs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</si>
</sst>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20"/>
      <color theme="1"/>
      <name val="Aptos Display"/>
      <family val="2"/>
      <scheme val="major"/>
    </font>
    <font>
      <b/>
      <sz val="36"/>
      <color theme="4" tint="-0.249977111117893"/>
      <name val="Aptos Display"/>
      <family val="2"/>
      <scheme val="major"/>
    </font>
  </fonts>
  <fills count="5">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3" borderId="0" xfId="0" applyFill="1"/>
    <xf numFmtId="0" fontId="2" fillId="4" borderId="0" xfId="0" applyFont="1" applyFill="1" applyAlignment="1">
      <alignment horizontal="center" vertical="center"/>
    </xf>
    <xf numFmtId="0" fontId="3" fillId="4" borderId="0" xfId="0" applyFont="1" applyFill="1" applyAlignment="1">
      <alignment horizontal="center" vertical="center"/>
    </xf>
  </cellXfs>
  <cellStyles count="1">
    <cellStyle name="Standard"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20 Cities for Data Scientist Jobs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Table'!$A$2:$A$24</c:f>
              <c:strCache>
                <c:ptCount val="22"/>
                <c:pt idx="0">
                  <c:v>103</c:v>
                </c:pt>
                <c:pt idx="1">
                  <c:v>21</c:v>
                </c:pt>
                <c:pt idx="2">
                  <c:v>16</c:v>
                </c:pt>
                <c:pt idx="3">
                  <c:v>114</c:v>
                </c:pt>
                <c:pt idx="4">
                  <c:v>160</c:v>
                </c:pt>
                <c:pt idx="5">
                  <c:v>67</c:v>
                </c:pt>
                <c:pt idx="6">
                  <c:v>102</c:v>
                </c:pt>
                <c:pt idx="7">
                  <c:v>136</c:v>
                </c:pt>
                <c:pt idx="8">
                  <c:v>75</c:v>
                </c:pt>
                <c:pt idx="9">
                  <c:v>73</c:v>
                </c:pt>
                <c:pt idx="10">
                  <c:v>36</c:v>
                </c:pt>
                <c:pt idx="11">
                  <c:v>71</c:v>
                </c:pt>
                <c:pt idx="12">
                  <c:v>173</c:v>
                </c:pt>
                <c:pt idx="13">
                  <c:v>100</c:v>
                </c:pt>
                <c:pt idx="14">
                  <c:v>11</c:v>
                </c:pt>
                <c:pt idx="15">
                  <c:v>46</c:v>
                </c:pt>
                <c:pt idx="16">
                  <c:v>65</c:v>
                </c:pt>
                <c:pt idx="17">
                  <c:v>162</c:v>
                </c:pt>
                <c:pt idx="18">
                  <c:v>61</c:v>
                </c:pt>
                <c:pt idx="19">
                  <c:v>90</c:v>
                </c:pt>
                <c:pt idx="20">
                  <c:v>104</c:v>
                </c:pt>
                <c:pt idx="21">
                  <c:v>64</c:v>
                </c:pt>
              </c:strCache>
            </c:strRef>
          </c:cat>
          <c:val>
            <c:numRef>
              <c:f>'Pivot Table'!$B$2:$B$24</c:f>
              <c:numCache>
                <c:formatCode>General</c:formatCode>
                <c:ptCount val="22"/>
                <c:pt idx="0">
                  <c:v>243</c:v>
                </c:pt>
                <c:pt idx="1">
                  <c:v>133</c:v>
                </c:pt>
                <c:pt idx="2">
                  <c:v>72</c:v>
                </c:pt>
                <c:pt idx="3">
                  <c:v>68</c:v>
                </c:pt>
                <c:pt idx="4">
                  <c:v>38</c:v>
                </c:pt>
                <c:pt idx="5">
                  <c:v>30</c:v>
                </c:pt>
                <c:pt idx="6">
                  <c:v>26</c:v>
                </c:pt>
                <c:pt idx="7">
                  <c:v>21</c:v>
                </c:pt>
                <c:pt idx="8">
                  <c:v>20</c:v>
                </c:pt>
                <c:pt idx="9">
                  <c:v>15</c:v>
                </c:pt>
                <c:pt idx="10">
                  <c:v>14</c:v>
                </c:pt>
                <c:pt idx="11">
                  <c:v>14</c:v>
                </c:pt>
                <c:pt idx="12">
                  <c:v>13</c:v>
                </c:pt>
                <c:pt idx="13">
                  <c:v>13</c:v>
                </c:pt>
                <c:pt idx="14">
                  <c:v>13</c:v>
                </c:pt>
                <c:pt idx="15">
                  <c:v>11</c:v>
                </c:pt>
                <c:pt idx="16">
                  <c:v>11</c:v>
                </c:pt>
                <c:pt idx="17">
                  <c:v>10</c:v>
                </c:pt>
                <c:pt idx="18">
                  <c:v>10</c:v>
                </c:pt>
                <c:pt idx="19">
                  <c:v>10</c:v>
                </c:pt>
                <c:pt idx="20">
                  <c:v>10</c:v>
                </c:pt>
                <c:pt idx="21">
                  <c:v>10</c:v>
                </c:pt>
              </c:numCache>
            </c:numRef>
          </c:val>
          <c:extLst>
            <c:ext xmlns:c16="http://schemas.microsoft.com/office/drawing/2014/chart" uri="{C3380CC4-5D6E-409C-BE32-E72D297353CC}">
              <c16:uniqueId val="{00000000-326F-4BDD-844B-4C1719B90EF8}"/>
            </c:ext>
          </c:extLst>
        </c:ser>
        <c:dLbls>
          <c:showLegendKey val="0"/>
          <c:showVal val="0"/>
          <c:showCatName val="0"/>
          <c:showSerName val="0"/>
          <c:showPercent val="0"/>
          <c:showBubbleSize val="0"/>
        </c:dLbls>
        <c:gapWidth val="100"/>
        <c:overlap val="-24"/>
        <c:axId val="1144629471"/>
        <c:axId val="1144621311"/>
      </c:barChart>
      <c:catAx>
        <c:axId val="1144629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City Index</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1311"/>
        <c:crosses val="autoZero"/>
        <c:auto val="1"/>
        <c:lblAlgn val="ctr"/>
        <c:lblOffset val="100"/>
        <c:noMultiLvlLbl val="0"/>
      </c:catAx>
      <c:valAx>
        <c:axId val="11446213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Table!PivotTable4</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Does  experience matter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Table'!$A$41:$A$43</c:f>
              <c:strCache>
                <c:ptCount val="2"/>
                <c:pt idx="0">
                  <c:v>no</c:v>
                </c:pt>
                <c:pt idx="1">
                  <c:v>yes</c:v>
                </c:pt>
              </c:strCache>
            </c:strRef>
          </c:cat>
          <c:val>
            <c:numRef>
              <c:f>'Pivot Table'!$B$41:$B$43</c:f>
              <c:numCache>
                <c:formatCode>General</c:formatCode>
                <c:ptCount val="2"/>
                <c:pt idx="0">
                  <c:v>588</c:v>
                </c:pt>
                <c:pt idx="1">
                  <c:v>164</c:v>
                </c:pt>
              </c:numCache>
            </c:numRef>
          </c:val>
          <c:extLst>
            <c:ext xmlns:c16="http://schemas.microsoft.com/office/drawing/2014/chart" uri="{C3380CC4-5D6E-409C-BE32-E72D297353CC}">
              <c16:uniqueId val="{00000000-D0EA-42E5-8E23-E1BC5A6E5D68}"/>
            </c:ext>
          </c:extLst>
        </c:ser>
        <c:dLbls>
          <c:showLegendKey val="0"/>
          <c:showVal val="0"/>
          <c:showCatName val="0"/>
          <c:showSerName val="0"/>
          <c:showPercent val="0"/>
          <c:showBubbleSize val="0"/>
        </c:dLbls>
        <c:gapWidth val="100"/>
        <c:overlap val="-24"/>
        <c:axId val="1168809055"/>
        <c:axId val="1812715391"/>
      </c:barChart>
      <c:catAx>
        <c:axId val="11688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812715391"/>
        <c:crosses val="autoZero"/>
        <c:auto val="1"/>
        <c:lblAlgn val="ctr"/>
        <c:lblOffset val="100"/>
        <c:noMultiLvlLbl val="0"/>
      </c:catAx>
      <c:valAx>
        <c:axId val="18127153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6880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of Majors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Table'!$B$49</c:f>
              <c:strCache>
                <c:ptCount val="1"/>
                <c:pt idx="0">
                  <c:v>Ergebnis</c:v>
                </c:pt>
              </c:strCache>
            </c:strRef>
          </c:tx>
          <c:dPt>
            <c:idx val="0"/>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dPt>
          <c:dPt>
            <c:idx val="1"/>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dPt>
          <c:dPt>
            <c:idx val="2"/>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dPt>
          <c:dPt>
            <c:idx val="3"/>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dPt>
          <c:dPt>
            <c:idx val="4"/>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dPt>
          <c:dPt>
            <c:idx val="5"/>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dPt>
          <c:cat>
            <c:strRef>
              <c:f>'Pivot Table'!$A$50:$A$56</c:f>
              <c:strCache>
                <c:ptCount val="6"/>
                <c:pt idx="0">
                  <c:v>STEM</c:v>
                </c:pt>
                <c:pt idx="1">
                  <c:v>Humanities</c:v>
                </c:pt>
                <c:pt idx="2">
                  <c:v>Other</c:v>
                </c:pt>
                <c:pt idx="3">
                  <c:v>Business Degree</c:v>
                </c:pt>
                <c:pt idx="4">
                  <c:v>No Major</c:v>
                </c:pt>
                <c:pt idx="5">
                  <c:v>Arts</c:v>
                </c:pt>
              </c:strCache>
            </c:strRef>
          </c:cat>
          <c:val>
            <c:numRef>
              <c:f>'Pivot Table'!$B$50:$B$56</c:f>
              <c:numCache>
                <c:formatCode>General</c:formatCode>
                <c:ptCount val="6"/>
                <c:pt idx="0">
                  <c:v>577</c:v>
                </c:pt>
                <c:pt idx="1">
                  <c:v>34</c:v>
                </c:pt>
                <c:pt idx="2">
                  <c:v>16</c:v>
                </c:pt>
                <c:pt idx="3">
                  <c:v>10</c:v>
                </c:pt>
                <c:pt idx="4">
                  <c:v>7</c:v>
                </c:pt>
                <c:pt idx="5">
                  <c:v>6</c:v>
                </c:pt>
              </c:numCache>
            </c:numRef>
          </c:val>
          <c:extLst>
            <c:ext xmlns:c16="http://schemas.microsoft.com/office/drawing/2014/chart" uri="{C3380CC4-5D6E-409C-BE32-E72D297353CC}">
              <c16:uniqueId val="{00000000-A5B2-4C1C-A957-189818B18F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Table!PivotTable7</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Which companies hire</a:t>
            </a:r>
            <a:r>
              <a:rPr lang="en-US" baseline="0"/>
              <a:t> the most?</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Table'!$A$81:$A$89</c:f>
              <c:strCache>
                <c:ptCount val="8"/>
                <c:pt idx="0">
                  <c:v>50-99</c:v>
                </c:pt>
                <c:pt idx="1">
                  <c:v>100-500</c:v>
                </c:pt>
                <c:pt idx="2">
                  <c:v>&gt;10000</c:v>
                </c:pt>
                <c:pt idx="3">
                  <c:v>10-49</c:v>
                </c:pt>
                <c:pt idx="4">
                  <c:v>1000-4999</c:v>
                </c:pt>
                <c:pt idx="5">
                  <c:v>&lt;10</c:v>
                </c:pt>
                <c:pt idx="6">
                  <c:v>500-999</c:v>
                </c:pt>
                <c:pt idx="7">
                  <c:v>5000-9999</c:v>
                </c:pt>
              </c:strCache>
            </c:strRef>
          </c:cat>
          <c:val>
            <c:numRef>
              <c:f>'Pivot Table'!$B$81:$B$89</c:f>
              <c:numCache>
                <c:formatCode>General</c:formatCode>
                <c:ptCount val="8"/>
                <c:pt idx="0">
                  <c:v>167</c:v>
                </c:pt>
                <c:pt idx="1">
                  <c:v>155</c:v>
                </c:pt>
                <c:pt idx="2">
                  <c:v>119</c:v>
                </c:pt>
                <c:pt idx="3">
                  <c:v>73</c:v>
                </c:pt>
                <c:pt idx="4">
                  <c:v>61</c:v>
                </c:pt>
                <c:pt idx="5">
                  <c:v>52</c:v>
                </c:pt>
                <c:pt idx="6">
                  <c:v>43</c:v>
                </c:pt>
                <c:pt idx="7">
                  <c:v>36</c:v>
                </c:pt>
              </c:numCache>
            </c:numRef>
          </c:val>
          <c:extLst>
            <c:ext xmlns:c16="http://schemas.microsoft.com/office/drawing/2014/chart" uri="{C3380CC4-5D6E-409C-BE32-E72D297353CC}">
              <c16:uniqueId val="{00000000-44AB-4FA6-B535-86C37A703F9B}"/>
            </c:ext>
          </c:extLst>
        </c:ser>
        <c:dLbls>
          <c:showLegendKey val="0"/>
          <c:showVal val="0"/>
          <c:showCatName val="0"/>
          <c:showSerName val="0"/>
          <c:showPercent val="0"/>
          <c:showBubbleSize val="0"/>
        </c:dLbls>
        <c:gapWidth val="100"/>
        <c:overlap val="-24"/>
        <c:axId val="1288250031"/>
        <c:axId val="1288250511"/>
      </c:barChart>
      <c:catAx>
        <c:axId val="12882500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Company size [Count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50511"/>
        <c:crosses val="autoZero"/>
        <c:auto val="1"/>
        <c:lblAlgn val="ctr"/>
        <c:lblOffset val="100"/>
        <c:noMultiLvlLbl val="0"/>
      </c:catAx>
      <c:valAx>
        <c:axId val="12882505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Hired people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5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Disstribution</a:t>
            </a:r>
            <a:r>
              <a:rPr lang="en-US" baseline="0"/>
              <a:t> of work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Table'!$H$60</c:f>
              <c:strCache>
                <c:ptCount val="1"/>
                <c:pt idx="0">
                  <c:v>Ergebnis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Table'!$G$61:$G$81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'Pivot Table'!$H$61:$H$81</c:f>
              <c:numCache>
                <c:formatCode>General</c:formatCode>
                <c:ptCount val="20"/>
                <c:pt idx="0">
                  <c:v>24</c:v>
                </c:pt>
                <c:pt idx="1">
                  <c:v>72</c:v>
                </c:pt>
                <c:pt idx="2">
                  <c:v>69</c:v>
                </c:pt>
                <c:pt idx="3">
                  <c:v>87</c:v>
                </c:pt>
                <c:pt idx="4">
                  <c:v>73</c:v>
                </c:pt>
                <c:pt idx="5">
                  <c:v>60</c:v>
                </c:pt>
                <c:pt idx="6">
                  <c:v>49</c:v>
                </c:pt>
                <c:pt idx="7">
                  <c:v>43</c:v>
                </c:pt>
                <c:pt idx="8">
                  <c:v>71</c:v>
                </c:pt>
                <c:pt idx="9">
                  <c:v>43</c:v>
                </c:pt>
                <c:pt idx="10">
                  <c:v>34</c:v>
                </c:pt>
                <c:pt idx="11">
                  <c:v>31</c:v>
                </c:pt>
                <c:pt idx="12">
                  <c:v>22</c:v>
                </c:pt>
                <c:pt idx="13">
                  <c:v>29</c:v>
                </c:pt>
                <c:pt idx="14">
                  <c:v>42</c:v>
                </c:pt>
                <c:pt idx="15">
                  <c:v>16</c:v>
                </c:pt>
                <c:pt idx="16">
                  <c:v>14</c:v>
                </c:pt>
                <c:pt idx="17">
                  <c:v>13</c:v>
                </c:pt>
                <c:pt idx="18">
                  <c:v>10</c:v>
                </c:pt>
                <c:pt idx="19">
                  <c:v>178</c:v>
                </c:pt>
              </c:numCache>
            </c:numRef>
          </c:val>
          <c:smooth val="0"/>
          <c:extLst>
            <c:ext xmlns:c16="http://schemas.microsoft.com/office/drawing/2014/chart" uri="{C3380CC4-5D6E-409C-BE32-E72D297353CC}">
              <c16:uniqueId val="{00000000-E087-475C-99A7-FE06BB4A7C91}"/>
            </c:ext>
          </c:extLst>
        </c:ser>
        <c:dLbls>
          <c:showLegendKey val="0"/>
          <c:showVal val="0"/>
          <c:showCatName val="0"/>
          <c:showSerName val="0"/>
          <c:showPercent val="0"/>
          <c:showBubbleSize val="0"/>
        </c:dLbls>
        <c:marker val="1"/>
        <c:smooth val="0"/>
        <c:axId val="1180741199"/>
        <c:axId val="1178303135"/>
      </c:lineChart>
      <c:catAx>
        <c:axId val="118074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Job experience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8303135"/>
        <c:crosses val="autoZero"/>
        <c:auto val="1"/>
        <c:lblAlgn val="ctr"/>
        <c:lblOffset val="100"/>
        <c:noMultiLvlLbl val="0"/>
      </c:catAx>
      <c:valAx>
        <c:axId val="1178303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07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Table!PivotTable10</c:name>
    <c:fmtId val="5"/>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Does the CDI matter?</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de-DE"/>
        </a:p>
      </c:txPr>
    </c:title>
    <c:autoTitleDeleted val="0"/>
    <c:pivotFmts>
      <c:pivotFmt>
        <c:idx val="0"/>
        <c:spPr>
          <a:noFill/>
          <a:ln w="25400" cap="flat" cmpd="sng" algn="ctr">
            <a:solidFill>
              <a:schemeClr val="accent4"/>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Table'!$L$4</c:f>
              <c:strCache>
                <c:ptCount val="1"/>
                <c:pt idx="0">
                  <c:v>Ergebnis</c:v>
                </c:pt>
              </c:strCache>
            </c:strRef>
          </c:tx>
          <c:spPr>
            <a:noFill/>
            <a:ln w="25400" cap="flat" cmpd="sng" algn="ctr">
              <a:solidFill>
                <a:schemeClr val="accent4"/>
              </a:solidFill>
              <a:miter lim="800000"/>
            </a:ln>
            <a:effectLst/>
          </c:spPr>
          <c:invertIfNegative val="0"/>
          <c:cat>
            <c:strRef>
              <c:f>'Pivot Table'!$K$5:$K$75</c:f>
              <c:strCache>
                <c:ptCount val="70"/>
                <c:pt idx="0">
                  <c:v>949</c:v>
                </c:pt>
                <c:pt idx="1">
                  <c:v>939</c:v>
                </c:pt>
                <c:pt idx="2">
                  <c:v>926</c:v>
                </c:pt>
                <c:pt idx="3">
                  <c:v>925</c:v>
                </c:pt>
                <c:pt idx="4">
                  <c:v>924</c:v>
                </c:pt>
                <c:pt idx="5">
                  <c:v>923</c:v>
                </c:pt>
                <c:pt idx="6">
                  <c:v>921</c:v>
                </c:pt>
                <c:pt idx="7">
                  <c:v>915</c:v>
                </c:pt>
                <c:pt idx="8">
                  <c:v>913</c:v>
                </c:pt>
                <c:pt idx="9">
                  <c:v>903</c:v>
                </c:pt>
                <c:pt idx="10">
                  <c:v>899</c:v>
                </c:pt>
                <c:pt idx="11">
                  <c:v>898</c:v>
                </c:pt>
                <c:pt idx="12">
                  <c:v>897</c:v>
                </c:pt>
                <c:pt idx="13">
                  <c:v>896</c:v>
                </c:pt>
                <c:pt idx="14">
                  <c:v>895</c:v>
                </c:pt>
                <c:pt idx="15">
                  <c:v>893</c:v>
                </c:pt>
                <c:pt idx="16">
                  <c:v>887</c:v>
                </c:pt>
                <c:pt idx="17">
                  <c:v>884</c:v>
                </c:pt>
                <c:pt idx="18">
                  <c:v>878</c:v>
                </c:pt>
                <c:pt idx="19">
                  <c:v>866</c:v>
                </c:pt>
                <c:pt idx="20">
                  <c:v>865</c:v>
                </c:pt>
                <c:pt idx="21">
                  <c:v>856</c:v>
                </c:pt>
                <c:pt idx="22">
                  <c:v>855</c:v>
                </c:pt>
                <c:pt idx="23">
                  <c:v>848</c:v>
                </c:pt>
                <c:pt idx="24">
                  <c:v>847</c:v>
                </c:pt>
                <c:pt idx="25">
                  <c:v>843</c:v>
                </c:pt>
                <c:pt idx="26">
                  <c:v>836</c:v>
                </c:pt>
                <c:pt idx="27">
                  <c:v>827</c:v>
                </c:pt>
                <c:pt idx="28">
                  <c:v>804</c:v>
                </c:pt>
                <c:pt idx="29">
                  <c:v>802</c:v>
                </c:pt>
                <c:pt idx="30">
                  <c:v>796</c:v>
                </c:pt>
                <c:pt idx="31">
                  <c:v>795</c:v>
                </c:pt>
                <c:pt idx="32">
                  <c:v>794</c:v>
                </c:pt>
                <c:pt idx="33">
                  <c:v>789</c:v>
                </c:pt>
                <c:pt idx="34">
                  <c:v>776</c:v>
                </c:pt>
                <c:pt idx="35">
                  <c:v>775</c:v>
                </c:pt>
                <c:pt idx="36">
                  <c:v>769</c:v>
                </c:pt>
                <c:pt idx="37">
                  <c:v>767</c:v>
                </c:pt>
                <c:pt idx="38">
                  <c:v>766</c:v>
                </c:pt>
                <c:pt idx="39">
                  <c:v>764</c:v>
                </c:pt>
                <c:pt idx="40">
                  <c:v>762</c:v>
                </c:pt>
                <c:pt idx="41">
                  <c:v>754</c:v>
                </c:pt>
                <c:pt idx="42">
                  <c:v>743</c:v>
                </c:pt>
                <c:pt idx="43">
                  <c:v>742</c:v>
                </c:pt>
                <c:pt idx="44">
                  <c:v>738</c:v>
                </c:pt>
                <c:pt idx="45">
                  <c:v>735</c:v>
                </c:pt>
                <c:pt idx="46">
                  <c:v>727</c:v>
                </c:pt>
                <c:pt idx="47">
                  <c:v>701</c:v>
                </c:pt>
                <c:pt idx="48">
                  <c:v>698</c:v>
                </c:pt>
                <c:pt idx="49">
                  <c:v>693</c:v>
                </c:pt>
                <c:pt idx="50">
                  <c:v>691</c:v>
                </c:pt>
                <c:pt idx="51">
                  <c:v>689</c:v>
                </c:pt>
                <c:pt idx="52">
                  <c:v>682</c:v>
                </c:pt>
                <c:pt idx="53">
                  <c:v>666</c:v>
                </c:pt>
                <c:pt idx="54">
                  <c:v>647</c:v>
                </c:pt>
                <c:pt idx="55">
                  <c:v>624</c:v>
                </c:pt>
                <c:pt idx="56">
                  <c:v>579</c:v>
                </c:pt>
                <c:pt idx="57">
                  <c:v>558</c:v>
                </c:pt>
                <c:pt idx="58">
                  <c:v>555</c:v>
                </c:pt>
                <c:pt idx="59">
                  <c:v>527</c:v>
                </c:pt>
                <c:pt idx="60">
                  <c:v>516</c:v>
                </c:pt>
                <c:pt idx="61">
                  <c:v>493</c:v>
                </c:pt>
                <c:pt idx="62">
                  <c:v>479</c:v>
                </c:pt>
                <c:pt idx="63">
                  <c:v>92</c:v>
                </c:pt>
                <c:pt idx="64">
                  <c:v>91</c:v>
                </c:pt>
                <c:pt idx="65">
                  <c:v>89</c:v>
                </c:pt>
                <c:pt idx="66">
                  <c:v>84</c:v>
                </c:pt>
                <c:pt idx="67">
                  <c:v>74</c:v>
                </c:pt>
                <c:pt idx="68">
                  <c:v>64</c:v>
                </c:pt>
                <c:pt idx="69">
                  <c:v>55</c:v>
                </c:pt>
              </c:strCache>
            </c:strRef>
          </c:cat>
          <c:val>
            <c:numRef>
              <c:f>'Pivot Table'!$L$5:$L$75</c:f>
              <c:numCache>
                <c:formatCode>General</c:formatCode>
                <c:ptCount val="70"/>
                <c:pt idx="0">
                  <c:v>4</c:v>
                </c:pt>
                <c:pt idx="1">
                  <c:v>28</c:v>
                </c:pt>
                <c:pt idx="2">
                  <c:v>68</c:v>
                </c:pt>
                <c:pt idx="3">
                  <c:v>5</c:v>
                </c:pt>
                <c:pt idx="4">
                  <c:v>10</c:v>
                </c:pt>
                <c:pt idx="5">
                  <c:v>6</c:v>
                </c:pt>
                <c:pt idx="6">
                  <c:v>1</c:v>
                </c:pt>
                <c:pt idx="7">
                  <c:v>2</c:v>
                </c:pt>
                <c:pt idx="8">
                  <c:v>10</c:v>
                </c:pt>
                <c:pt idx="9">
                  <c:v>8</c:v>
                </c:pt>
                <c:pt idx="10">
                  <c:v>8</c:v>
                </c:pt>
                <c:pt idx="11">
                  <c:v>1</c:v>
                </c:pt>
                <c:pt idx="12">
                  <c:v>21</c:v>
                </c:pt>
                <c:pt idx="13">
                  <c:v>4</c:v>
                </c:pt>
                <c:pt idx="14">
                  <c:v>4</c:v>
                </c:pt>
                <c:pt idx="15">
                  <c:v>14</c:v>
                </c:pt>
                <c:pt idx="16">
                  <c:v>13</c:v>
                </c:pt>
                <c:pt idx="17">
                  <c:v>14</c:v>
                </c:pt>
                <c:pt idx="18">
                  <c:v>13</c:v>
                </c:pt>
                <c:pt idx="19">
                  <c:v>7</c:v>
                </c:pt>
                <c:pt idx="20">
                  <c:v>2</c:v>
                </c:pt>
                <c:pt idx="21">
                  <c:v>2</c:v>
                </c:pt>
                <c:pt idx="22">
                  <c:v>30</c:v>
                </c:pt>
                <c:pt idx="23">
                  <c:v>1</c:v>
                </c:pt>
                <c:pt idx="24">
                  <c:v>1</c:v>
                </c:pt>
                <c:pt idx="25">
                  <c:v>6</c:v>
                </c:pt>
                <c:pt idx="26">
                  <c:v>5</c:v>
                </c:pt>
                <c:pt idx="27">
                  <c:v>8</c:v>
                </c:pt>
                <c:pt idx="28">
                  <c:v>26</c:v>
                </c:pt>
                <c:pt idx="29">
                  <c:v>11</c:v>
                </c:pt>
                <c:pt idx="30">
                  <c:v>2</c:v>
                </c:pt>
                <c:pt idx="31">
                  <c:v>1</c:v>
                </c:pt>
                <c:pt idx="32">
                  <c:v>7</c:v>
                </c:pt>
                <c:pt idx="33">
                  <c:v>2</c:v>
                </c:pt>
                <c:pt idx="34">
                  <c:v>8</c:v>
                </c:pt>
                <c:pt idx="35">
                  <c:v>1</c:v>
                </c:pt>
                <c:pt idx="36">
                  <c:v>5</c:v>
                </c:pt>
                <c:pt idx="37">
                  <c:v>10</c:v>
                </c:pt>
                <c:pt idx="38">
                  <c:v>2</c:v>
                </c:pt>
                <c:pt idx="39">
                  <c:v>1</c:v>
                </c:pt>
                <c:pt idx="40">
                  <c:v>11</c:v>
                </c:pt>
                <c:pt idx="41">
                  <c:v>15</c:v>
                </c:pt>
                <c:pt idx="42">
                  <c:v>4</c:v>
                </c:pt>
                <c:pt idx="43">
                  <c:v>1</c:v>
                </c:pt>
                <c:pt idx="44">
                  <c:v>5</c:v>
                </c:pt>
                <c:pt idx="45">
                  <c:v>2</c:v>
                </c:pt>
                <c:pt idx="46">
                  <c:v>2</c:v>
                </c:pt>
                <c:pt idx="47">
                  <c:v>1</c:v>
                </c:pt>
                <c:pt idx="48">
                  <c:v>29</c:v>
                </c:pt>
                <c:pt idx="49">
                  <c:v>1</c:v>
                </c:pt>
                <c:pt idx="50">
                  <c:v>1</c:v>
                </c:pt>
                <c:pt idx="51">
                  <c:v>5</c:v>
                </c:pt>
                <c:pt idx="52">
                  <c:v>7</c:v>
                </c:pt>
                <c:pt idx="53">
                  <c:v>10</c:v>
                </c:pt>
                <c:pt idx="54">
                  <c:v>1</c:v>
                </c:pt>
                <c:pt idx="55">
                  <c:v>133</c:v>
                </c:pt>
                <c:pt idx="56">
                  <c:v>3</c:v>
                </c:pt>
                <c:pt idx="57">
                  <c:v>4</c:v>
                </c:pt>
                <c:pt idx="58">
                  <c:v>4</c:v>
                </c:pt>
                <c:pt idx="59">
                  <c:v>4</c:v>
                </c:pt>
                <c:pt idx="60">
                  <c:v>2</c:v>
                </c:pt>
                <c:pt idx="61">
                  <c:v>1</c:v>
                </c:pt>
                <c:pt idx="62">
                  <c:v>5</c:v>
                </c:pt>
                <c:pt idx="63">
                  <c:v>281</c:v>
                </c:pt>
                <c:pt idx="64">
                  <c:v>72</c:v>
                </c:pt>
                <c:pt idx="65">
                  <c:v>5</c:v>
                </c:pt>
                <c:pt idx="66">
                  <c:v>3</c:v>
                </c:pt>
                <c:pt idx="67">
                  <c:v>1</c:v>
                </c:pt>
                <c:pt idx="68">
                  <c:v>2</c:v>
                </c:pt>
                <c:pt idx="69">
                  <c:v>13</c:v>
                </c:pt>
              </c:numCache>
            </c:numRef>
          </c:val>
          <c:extLst>
            <c:ext xmlns:c16="http://schemas.microsoft.com/office/drawing/2014/chart" uri="{C3380CC4-5D6E-409C-BE32-E72D297353CC}">
              <c16:uniqueId val="{00000000-86AF-42AC-91CB-5993F93E13CB}"/>
            </c:ext>
          </c:extLst>
        </c:ser>
        <c:dLbls>
          <c:showLegendKey val="0"/>
          <c:showVal val="0"/>
          <c:showCatName val="0"/>
          <c:showSerName val="0"/>
          <c:showPercent val="0"/>
          <c:showBubbleSize val="0"/>
        </c:dLbls>
        <c:gapWidth val="164"/>
        <c:overlap val="-35"/>
        <c:axId val="1288248111"/>
        <c:axId val="1288248591"/>
      </c:barChart>
      <c:catAx>
        <c:axId val="12882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de-DE"/>
                  <a:t>City Development Index</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48591"/>
        <c:crosses val="autoZero"/>
        <c:auto val="1"/>
        <c:lblAlgn val="ctr"/>
        <c:lblOffset val="100"/>
        <c:noMultiLvlLbl val="0"/>
      </c:catAx>
      <c:valAx>
        <c:axId val="128824859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4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Table'!$A$28:$A$33</c:f>
              <c:strCache>
                <c:ptCount val="5"/>
                <c:pt idx="0">
                  <c:v>Graduate</c:v>
                </c:pt>
                <c:pt idx="1">
                  <c:v>High School</c:v>
                </c:pt>
                <c:pt idx="2">
                  <c:v>Masters</c:v>
                </c:pt>
                <c:pt idx="3">
                  <c:v>Phd</c:v>
                </c:pt>
                <c:pt idx="4">
                  <c:v>Primary School</c:v>
                </c:pt>
              </c:strCache>
            </c:strRef>
          </c:cat>
          <c:val>
            <c:numRef>
              <c:f>'Pivot Table'!$B$28:$B$33</c:f>
              <c:numCache>
                <c:formatCode>General</c:formatCode>
                <c:ptCount val="5"/>
                <c:pt idx="0">
                  <c:v>609</c:v>
                </c:pt>
                <c:pt idx="1">
                  <c:v>107</c:v>
                </c:pt>
                <c:pt idx="2">
                  <c:v>211</c:v>
                </c:pt>
                <c:pt idx="3">
                  <c:v>26</c:v>
                </c:pt>
                <c:pt idx="4">
                  <c:v>19</c:v>
                </c:pt>
              </c:numCache>
            </c:numRef>
          </c:val>
          <c:extLst>
            <c:ext xmlns:c16="http://schemas.microsoft.com/office/drawing/2014/chart" uri="{C3380CC4-5D6E-409C-BE32-E72D297353CC}">
              <c16:uniqueId val="{00000002-D2F5-4CD9-B609-47F7D3C6A6B6}"/>
            </c:ext>
          </c:extLst>
        </c:ser>
        <c:dLbls>
          <c:showLegendKey val="0"/>
          <c:showVal val="0"/>
          <c:showCatName val="0"/>
          <c:showSerName val="0"/>
          <c:showPercent val="0"/>
          <c:showBubbleSize val="0"/>
        </c:dLbls>
        <c:gapWidth val="100"/>
        <c:overlap val="-24"/>
        <c:axId val="1144629951"/>
        <c:axId val="1144619871"/>
      </c:barChart>
      <c:catAx>
        <c:axId val="11446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19871"/>
        <c:crosses val="autoZero"/>
        <c:auto val="1"/>
        <c:lblAlgn val="ctr"/>
        <c:lblOffset val="100"/>
        <c:noMultiLvlLbl val="0"/>
      </c:catAx>
      <c:valAx>
        <c:axId val="11446198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Does work experience matter for being hired?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Table'!$A$41:$A$43</c:f>
              <c:strCache>
                <c:ptCount val="2"/>
                <c:pt idx="0">
                  <c:v>no</c:v>
                </c:pt>
                <c:pt idx="1">
                  <c:v>yes</c:v>
                </c:pt>
              </c:strCache>
            </c:strRef>
          </c:cat>
          <c:val>
            <c:numRef>
              <c:f>'Pivot Table'!$B$41:$B$43</c:f>
              <c:numCache>
                <c:formatCode>General</c:formatCode>
                <c:ptCount val="2"/>
                <c:pt idx="0">
                  <c:v>588</c:v>
                </c:pt>
                <c:pt idx="1">
                  <c:v>164</c:v>
                </c:pt>
              </c:numCache>
            </c:numRef>
          </c:val>
          <c:extLst>
            <c:ext xmlns:c16="http://schemas.microsoft.com/office/drawing/2014/chart" uri="{C3380CC4-5D6E-409C-BE32-E72D297353CC}">
              <c16:uniqueId val="{00000000-DBDB-484A-A240-E4DD85A365B2}"/>
            </c:ext>
          </c:extLst>
        </c:ser>
        <c:dLbls>
          <c:showLegendKey val="0"/>
          <c:showVal val="0"/>
          <c:showCatName val="0"/>
          <c:showSerName val="0"/>
          <c:showPercent val="0"/>
          <c:showBubbleSize val="0"/>
        </c:dLbls>
        <c:gapWidth val="100"/>
        <c:overlap val="-24"/>
        <c:axId val="1168809055"/>
        <c:axId val="1812715391"/>
      </c:barChart>
      <c:catAx>
        <c:axId val="11688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812715391"/>
        <c:crosses val="autoZero"/>
        <c:auto val="1"/>
        <c:lblAlgn val="ctr"/>
        <c:lblOffset val="100"/>
        <c:noMultiLvlLbl val="0"/>
      </c:catAx>
      <c:valAx>
        <c:axId val="18127153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6880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Distribution of Majors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Table'!$A$50:$A$56</c:f>
              <c:strCache>
                <c:ptCount val="6"/>
                <c:pt idx="0">
                  <c:v>STEM</c:v>
                </c:pt>
                <c:pt idx="1">
                  <c:v>Humanities</c:v>
                </c:pt>
                <c:pt idx="2">
                  <c:v>Other</c:v>
                </c:pt>
                <c:pt idx="3">
                  <c:v>Business Degree</c:v>
                </c:pt>
                <c:pt idx="4">
                  <c:v>No Major</c:v>
                </c:pt>
                <c:pt idx="5">
                  <c:v>Arts</c:v>
                </c:pt>
              </c:strCache>
            </c:strRef>
          </c:cat>
          <c:val>
            <c:numRef>
              <c:f>'Pivot Table'!$B$50:$B$56</c:f>
              <c:numCache>
                <c:formatCode>General</c:formatCode>
                <c:ptCount val="6"/>
                <c:pt idx="0">
                  <c:v>577</c:v>
                </c:pt>
                <c:pt idx="1">
                  <c:v>34</c:v>
                </c:pt>
                <c:pt idx="2">
                  <c:v>16</c:v>
                </c:pt>
                <c:pt idx="3">
                  <c:v>10</c:v>
                </c:pt>
                <c:pt idx="4">
                  <c:v>7</c:v>
                </c:pt>
                <c:pt idx="5">
                  <c:v>6</c:v>
                </c:pt>
              </c:numCache>
            </c:numRef>
          </c:val>
          <c:extLst>
            <c:ext xmlns:c16="http://schemas.microsoft.com/office/drawing/2014/chart" uri="{C3380CC4-5D6E-409C-BE32-E72D297353CC}">
              <c16:uniqueId val="{00000000-3A32-4409-B4EF-3ABB3C6F3BEE}"/>
            </c:ext>
          </c:extLst>
        </c:ser>
        <c:dLbls>
          <c:showLegendKey val="0"/>
          <c:showVal val="0"/>
          <c:showCatName val="0"/>
          <c:showSerName val="0"/>
          <c:showPercent val="0"/>
          <c:showBubbleSize val="0"/>
        </c:dLbls>
        <c:gapWidth val="100"/>
        <c:overlap val="-24"/>
        <c:axId val="1177622543"/>
        <c:axId val="1177623023"/>
      </c:barChart>
      <c:catAx>
        <c:axId val="11776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77623023"/>
        <c:crosses val="autoZero"/>
        <c:auto val="1"/>
        <c:lblAlgn val="ctr"/>
        <c:lblOffset val="100"/>
        <c:noMultiLvlLbl val="0"/>
      </c:catAx>
      <c:valAx>
        <c:axId val="11776230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7762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Table'!$H$60</c:f>
              <c:strCache>
                <c:ptCount val="1"/>
                <c:pt idx="0">
                  <c:v>Ergebnis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Table'!$G$61:$G$81</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'Pivot Table'!$H$61:$H$81</c:f>
              <c:numCache>
                <c:formatCode>General</c:formatCode>
                <c:ptCount val="20"/>
                <c:pt idx="0">
                  <c:v>24</c:v>
                </c:pt>
                <c:pt idx="1">
                  <c:v>72</c:v>
                </c:pt>
                <c:pt idx="2">
                  <c:v>69</c:v>
                </c:pt>
                <c:pt idx="3">
                  <c:v>87</c:v>
                </c:pt>
                <c:pt idx="4">
                  <c:v>73</c:v>
                </c:pt>
                <c:pt idx="5">
                  <c:v>60</c:v>
                </c:pt>
                <c:pt idx="6">
                  <c:v>49</c:v>
                </c:pt>
                <c:pt idx="7">
                  <c:v>43</c:v>
                </c:pt>
                <c:pt idx="8">
                  <c:v>71</c:v>
                </c:pt>
                <c:pt idx="9">
                  <c:v>43</c:v>
                </c:pt>
                <c:pt idx="10">
                  <c:v>34</c:v>
                </c:pt>
                <c:pt idx="11">
                  <c:v>31</c:v>
                </c:pt>
                <c:pt idx="12">
                  <c:v>22</c:v>
                </c:pt>
                <c:pt idx="13">
                  <c:v>29</c:v>
                </c:pt>
                <c:pt idx="14">
                  <c:v>42</c:v>
                </c:pt>
                <c:pt idx="15">
                  <c:v>16</c:v>
                </c:pt>
                <c:pt idx="16">
                  <c:v>14</c:v>
                </c:pt>
                <c:pt idx="17">
                  <c:v>13</c:v>
                </c:pt>
                <c:pt idx="18">
                  <c:v>10</c:v>
                </c:pt>
                <c:pt idx="19">
                  <c:v>178</c:v>
                </c:pt>
              </c:numCache>
            </c:numRef>
          </c:val>
          <c:smooth val="0"/>
          <c:extLst>
            <c:ext xmlns:c16="http://schemas.microsoft.com/office/drawing/2014/chart" uri="{C3380CC4-5D6E-409C-BE32-E72D297353CC}">
              <c16:uniqueId val="{00000000-98A0-4F9B-B8BF-5CF2A81E8419}"/>
            </c:ext>
          </c:extLst>
        </c:ser>
        <c:dLbls>
          <c:showLegendKey val="0"/>
          <c:showVal val="0"/>
          <c:showCatName val="0"/>
          <c:showSerName val="0"/>
          <c:showPercent val="0"/>
          <c:showBubbleSize val="0"/>
        </c:dLbls>
        <c:marker val="1"/>
        <c:smooth val="0"/>
        <c:axId val="1180741199"/>
        <c:axId val="1178303135"/>
      </c:lineChart>
      <c:catAx>
        <c:axId val="118074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Job experience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8303135"/>
        <c:crosses val="autoZero"/>
        <c:auto val="1"/>
        <c:lblAlgn val="ctr"/>
        <c:lblOffset val="100"/>
        <c:noMultiLvlLbl val="0"/>
      </c:catAx>
      <c:valAx>
        <c:axId val="1178303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07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Table'!$B$80</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Table'!$A$81:$A$89</c:f>
              <c:strCache>
                <c:ptCount val="8"/>
                <c:pt idx="0">
                  <c:v>50-99</c:v>
                </c:pt>
                <c:pt idx="1">
                  <c:v>100-500</c:v>
                </c:pt>
                <c:pt idx="2">
                  <c:v>&gt;10000</c:v>
                </c:pt>
                <c:pt idx="3">
                  <c:v>10-49</c:v>
                </c:pt>
                <c:pt idx="4">
                  <c:v>1000-4999</c:v>
                </c:pt>
                <c:pt idx="5">
                  <c:v>&lt;10</c:v>
                </c:pt>
                <c:pt idx="6">
                  <c:v>500-999</c:v>
                </c:pt>
                <c:pt idx="7">
                  <c:v>5000-9999</c:v>
                </c:pt>
              </c:strCache>
            </c:strRef>
          </c:cat>
          <c:val>
            <c:numRef>
              <c:f>'Pivot Table'!$B$81:$B$89</c:f>
              <c:numCache>
                <c:formatCode>General</c:formatCode>
                <c:ptCount val="8"/>
                <c:pt idx="0">
                  <c:v>167</c:v>
                </c:pt>
                <c:pt idx="1">
                  <c:v>155</c:v>
                </c:pt>
                <c:pt idx="2">
                  <c:v>119</c:v>
                </c:pt>
                <c:pt idx="3">
                  <c:v>73</c:v>
                </c:pt>
                <c:pt idx="4">
                  <c:v>61</c:v>
                </c:pt>
                <c:pt idx="5">
                  <c:v>52</c:v>
                </c:pt>
                <c:pt idx="6">
                  <c:v>43</c:v>
                </c:pt>
                <c:pt idx="7">
                  <c:v>36</c:v>
                </c:pt>
              </c:numCache>
            </c:numRef>
          </c:val>
          <c:extLst>
            <c:ext xmlns:c16="http://schemas.microsoft.com/office/drawing/2014/chart" uri="{C3380CC4-5D6E-409C-BE32-E72D297353CC}">
              <c16:uniqueId val="{00000000-A4CE-4D39-A7CE-3E78A66DDD11}"/>
            </c:ext>
          </c:extLst>
        </c:ser>
        <c:dLbls>
          <c:showLegendKey val="0"/>
          <c:showVal val="0"/>
          <c:showCatName val="0"/>
          <c:showSerName val="0"/>
          <c:showPercent val="0"/>
          <c:showBubbleSize val="0"/>
        </c:dLbls>
        <c:gapWidth val="100"/>
        <c:overlap val="-24"/>
        <c:axId val="1288250031"/>
        <c:axId val="1288250511"/>
      </c:barChart>
      <c:catAx>
        <c:axId val="12882500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Company size [Count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50511"/>
        <c:crosses val="autoZero"/>
        <c:auto val="1"/>
        <c:lblAlgn val="ctr"/>
        <c:lblOffset val="100"/>
        <c:noMultiLvlLbl val="0"/>
      </c:catAx>
      <c:valAx>
        <c:axId val="12882505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Hired people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5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Table!PivotTable10</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Does the CDI matter?</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de-DE"/>
        </a:p>
      </c:txPr>
    </c:title>
    <c:autoTitleDeleted val="0"/>
    <c:pivotFmts>
      <c:pivotFmt>
        <c:idx val="0"/>
        <c:spPr>
          <a:noFill/>
          <a:ln w="25400" cap="flat" cmpd="sng" algn="ctr">
            <a:solidFill>
              <a:schemeClr val="accent4"/>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Table'!$L$4</c:f>
              <c:strCache>
                <c:ptCount val="1"/>
                <c:pt idx="0">
                  <c:v>Ergebnis</c:v>
                </c:pt>
              </c:strCache>
            </c:strRef>
          </c:tx>
          <c:spPr>
            <a:noFill/>
            <a:ln w="25400" cap="flat" cmpd="sng" algn="ctr">
              <a:solidFill>
                <a:schemeClr val="accent4"/>
              </a:solidFill>
              <a:miter lim="800000"/>
            </a:ln>
            <a:effectLst/>
          </c:spPr>
          <c:invertIfNegative val="0"/>
          <c:cat>
            <c:strRef>
              <c:f>'Pivot Table'!$K$5:$K$75</c:f>
              <c:strCache>
                <c:ptCount val="70"/>
                <c:pt idx="0">
                  <c:v>949</c:v>
                </c:pt>
                <c:pt idx="1">
                  <c:v>939</c:v>
                </c:pt>
                <c:pt idx="2">
                  <c:v>926</c:v>
                </c:pt>
                <c:pt idx="3">
                  <c:v>925</c:v>
                </c:pt>
                <c:pt idx="4">
                  <c:v>924</c:v>
                </c:pt>
                <c:pt idx="5">
                  <c:v>923</c:v>
                </c:pt>
                <c:pt idx="6">
                  <c:v>921</c:v>
                </c:pt>
                <c:pt idx="7">
                  <c:v>915</c:v>
                </c:pt>
                <c:pt idx="8">
                  <c:v>913</c:v>
                </c:pt>
                <c:pt idx="9">
                  <c:v>903</c:v>
                </c:pt>
                <c:pt idx="10">
                  <c:v>899</c:v>
                </c:pt>
                <c:pt idx="11">
                  <c:v>898</c:v>
                </c:pt>
                <c:pt idx="12">
                  <c:v>897</c:v>
                </c:pt>
                <c:pt idx="13">
                  <c:v>896</c:v>
                </c:pt>
                <c:pt idx="14">
                  <c:v>895</c:v>
                </c:pt>
                <c:pt idx="15">
                  <c:v>893</c:v>
                </c:pt>
                <c:pt idx="16">
                  <c:v>887</c:v>
                </c:pt>
                <c:pt idx="17">
                  <c:v>884</c:v>
                </c:pt>
                <c:pt idx="18">
                  <c:v>878</c:v>
                </c:pt>
                <c:pt idx="19">
                  <c:v>866</c:v>
                </c:pt>
                <c:pt idx="20">
                  <c:v>865</c:v>
                </c:pt>
                <c:pt idx="21">
                  <c:v>856</c:v>
                </c:pt>
                <c:pt idx="22">
                  <c:v>855</c:v>
                </c:pt>
                <c:pt idx="23">
                  <c:v>848</c:v>
                </c:pt>
                <c:pt idx="24">
                  <c:v>847</c:v>
                </c:pt>
                <c:pt idx="25">
                  <c:v>843</c:v>
                </c:pt>
                <c:pt idx="26">
                  <c:v>836</c:v>
                </c:pt>
                <c:pt idx="27">
                  <c:v>827</c:v>
                </c:pt>
                <c:pt idx="28">
                  <c:v>804</c:v>
                </c:pt>
                <c:pt idx="29">
                  <c:v>802</c:v>
                </c:pt>
                <c:pt idx="30">
                  <c:v>796</c:v>
                </c:pt>
                <c:pt idx="31">
                  <c:v>795</c:v>
                </c:pt>
                <c:pt idx="32">
                  <c:v>794</c:v>
                </c:pt>
                <c:pt idx="33">
                  <c:v>789</c:v>
                </c:pt>
                <c:pt idx="34">
                  <c:v>776</c:v>
                </c:pt>
                <c:pt idx="35">
                  <c:v>775</c:v>
                </c:pt>
                <c:pt idx="36">
                  <c:v>769</c:v>
                </c:pt>
                <c:pt idx="37">
                  <c:v>767</c:v>
                </c:pt>
                <c:pt idx="38">
                  <c:v>766</c:v>
                </c:pt>
                <c:pt idx="39">
                  <c:v>764</c:v>
                </c:pt>
                <c:pt idx="40">
                  <c:v>762</c:v>
                </c:pt>
                <c:pt idx="41">
                  <c:v>754</c:v>
                </c:pt>
                <c:pt idx="42">
                  <c:v>743</c:v>
                </c:pt>
                <c:pt idx="43">
                  <c:v>742</c:v>
                </c:pt>
                <c:pt idx="44">
                  <c:v>738</c:v>
                </c:pt>
                <c:pt idx="45">
                  <c:v>735</c:v>
                </c:pt>
                <c:pt idx="46">
                  <c:v>727</c:v>
                </c:pt>
                <c:pt idx="47">
                  <c:v>701</c:v>
                </c:pt>
                <c:pt idx="48">
                  <c:v>698</c:v>
                </c:pt>
                <c:pt idx="49">
                  <c:v>693</c:v>
                </c:pt>
                <c:pt idx="50">
                  <c:v>691</c:v>
                </c:pt>
                <c:pt idx="51">
                  <c:v>689</c:v>
                </c:pt>
                <c:pt idx="52">
                  <c:v>682</c:v>
                </c:pt>
                <c:pt idx="53">
                  <c:v>666</c:v>
                </c:pt>
                <c:pt idx="54">
                  <c:v>647</c:v>
                </c:pt>
                <c:pt idx="55">
                  <c:v>624</c:v>
                </c:pt>
                <c:pt idx="56">
                  <c:v>579</c:v>
                </c:pt>
                <c:pt idx="57">
                  <c:v>558</c:v>
                </c:pt>
                <c:pt idx="58">
                  <c:v>555</c:v>
                </c:pt>
                <c:pt idx="59">
                  <c:v>527</c:v>
                </c:pt>
                <c:pt idx="60">
                  <c:v>516</c:v>
                </c:pt>
                <c:pt idx="61">
                  <c:v>493</c:v>
                </c:pt>
                <c:pt idx="62">
                  <c:v>479</c:v>
                </c:pt>
                <c:pt idx="63">
                  <c:v>92</c:v>
                </c:pt>
                <c:pt idx="64">
                  <c:v>91</c:v>
                </c:pt>
                <c:pt idx="65">
                  <c:v>89</c:v>
                </c:pt>
                <c:pt idx="66">
                  <c:v>84</c:v>
                </c:pt>
                <c:pt idx="67">
                  <c:v>74</c:v>
                </c:pt>
                <c:pt idx="68">
                  <c:v>64</c:v>
                </c:pt>
                <c:pt idx="69">
                  <c:v>55</c:v>
                </c:pt>
              </c:strCache>
            </c:strRef>
          </c:cat>
          <c:val>
            <c:numRef>
              <c:f>'Pivot Table'!$L$5:$L$75</c:f>
              <c:numCache>
                <c:formatCode>General</c:formatCode>
                <c:ptCount val="70"/>
                <c:pt idx="0">
                  <c:v>4</c:v>
                </c:pt>
                <c:pt idx="1">
                  <c:v>28</c:v>
                </c:pt>
                <c:pt idx="2">
                  <c:v>68</c:v>
                </c:pt>
                <c:pt idx="3">
                  <c:v>5</c:v>
                </c:pt>
                <c:pt idx="4">
                  <c:v>10</c:v>
                </c:pt>
                <c:pt idx="5">
                  <c:v>6</c:v>
                </c:pt>
                <c:pt idx="6">
                  <c:v>1</c:v>
                </c:pt>
                <c:pt idx="7">
                  <c:v>2</c:v>
                </c:pt>
                <c:pt idx="8">
                  <c:v>10</c:v>
                </c:pt>
                <c:pt idx="9">
                  <c:v>8</c:v>
                </c:pt>
                <c:pt idx="10">
                  <c:v>8</c:v>
                </c:pt>
                <c:pt idx="11">
                  <c:v>1</c:v>
                </c:pt>
                <c:pt idx="12">
                  <c:v>21</c:v>
                </c:pt>
                <c:pt idx="13">
                  <c:v>4</c:v>
                </c:pt>
                <c:pt idx="14">
                  <c:v>4</c:v>
                </c:pt>
                <c:pt idx="15">
                  <c:v>14</c:v>
                </c:pt>
                <c:pt idx="16">
                  <c:v>13</c:v>
                </c:pt>
                <c:pt idx="17">
                  <c:v>14</c:v>
                </c:pt>
                <c:pt idx="18">
                  <c:v>13</c:v>
                </c:pt>
                <c:pt idx="19">
                  <c:v>7</c:v>
                </c:pt>
                <c:pt idx="20">
                  <c:v>2</c:v>
                </c:pt>
                <c:pt idx="21">
                  <c:v>2</c:v>
                </c:pt>
                <c:pt idx="22">
                  <c:v>30</c:v>
                </c:pt>
                <c:pt idx="23">
                  <c:v>1</c:v>
                </c:pt>
                <c:pt idx="24">
                  <c:v>1</c:v>
                </c:pt>
                <c:pt idx="25">
                  <c:v>6</c:v>
                </c:pt>
                <c:pt idx="26">
                  <c:v>5</c:v>
                </c:pt>
                <c:pt idx="27">
                  <c:v>8</c:v>
                </c:pt>
                <c:pt idx="28">
                  <c:v>26</c:v>
                </c:pt>
                <c:pt idx="29">
                  <c:v>11</c:v>
                </c:pt>
                <c:pt idx="30">
                  <c:v>2</c:v>
                </c:pt>
                <c:pt idx="31">
                  <c:v>1</c:v>
                </c:pt>
                <c:pt idx="32">
                  <c:v>7</c:v>
                </c:pt>
                <c:pt idx="33">
                  <c:v>2</c:v>
                </c:pt>
                <c:pt idx="34">
                  <c:v>8</c:v>
                </c:pt>
                <c:pt idx="35">
                  <c:v>1</c:v>
                </c:pt>
                <c:pt idx="36">
                  <c:v>5</c:v>
                </c:pt>
                <c:pt idx="37">
                  <c:v>10</c:v>
                </c:pt>
                <c:pt idx="38">
                  <c:v>2</c:v>
                </c:pt>
                <c:pt idx="39">
                  <c:v>1</c:v>
                </c:pt>
                <c:pt idx="40">
                  <c:v>11</c:v>
                </c:pt>
                <c:pt idx="41">
                  <c:v>15</c:v>
                </c:pt>
                <c:pt idx="42">
                  <c:v>4</c:v>
                </c:pt>
                <c:pt idx="43">
                  <c:v>1</c:v>
                </c:pt>
                <c:pt idx="44">
                  <c:v>5</c:v>
                </c:pt>
                <c:pt idx="45">
                  <c:v>2</c:v>
                </c:pt>
                <c:pt idx="46">
                  <c:v>2</c:v>
                </c:pt>
                <c:pt idx="47">
                  <c:v>1</c:v>
                </c:pt>
                <c:pt idx="48">
                  <c:v>29</c:v>
                </c:pt>
                <c:pt idx="49">
                  <c:v>1</c:v>
                </c:pt>
                <c:pt idx="50">
                  <c:v>1</c:v>
                </c:pt>
                <c:pt idx="51">
                  <c:v>5</c:v>
                </c:pt>
                <c:pt idx="52">
                  <c:v>7</c:v>
                </c:pt>
                <c:pt idx="53">
                  <c:v>10</c:v>
                </c:pt>
                <c:pt idx="54">
                  <c:v>1</c:v>
                </c:pt>
                <c:pt idx="55">
                  <c:v>133</c:v>
                </c:pt>
                <c:pt idx="56">
                  <c:v>3</c:v>
                </c:pt>
                <c:pt idx="57">
                  <c:v>4</c:v>
                </c:pt>
                <c:pt idx="58">
                  <c:v>4</c:v>
                </c:pt>
                <c:pt idx="59">
                  <c:v>4</c:v>
                </c:pt>
                <c:pt idx="60">
                  <c:v>2</c:v>
                </c:pt>
                <c:pt idx="61">
                  <c:v>1</c:v>
                </c:pt>
                <c:pt idx="62">
                  <c:v>5</c:v>
                </c:pt>
                <c:pt idx="63">
                  <c:v>281</c:v>
                </c:pt>
                <c:pt idx="64">
                  <c:v>72</c:v>
                </c:pt>
                <c:pt idx="65">
                  <c:v>5</c:v>
                </c:pt>
                <c:pt idx="66">
                  <c:v>3</c:v>
                </c:pt>
                <c:pt idx="67">
                  <c:v>1</c:v>
                </c:pt>
                <c:pt idx="68">
                  <c:v>2</c:v>
                </c:pt>
                <c:pt idx="69">
                  <c:v>13</c:v>
                </c:pt>
              </c:numCache>
            </c:numRef>
          </c:val>
          <c:extLst>
            <c:ext xmlns:c16="http://schemas.microsoft.com/office/drawing/2014/chart" uri="{C3380CC4-5D6E-409C-BE32-E72D297353CC}">
              <c16:uniqueId val="{00000000-9508-4818-9F0A-1964551A7A6F}"/>
            </c:ext>
          </c:extLst>
        </c:ser>
        <c:dLbls>
          <c:showLegendKey val="0"/>
          <c:showVal val="0"/>
          <c:showCatName val="0"/>
          <c:showSerName val="0"/>
          <c:showPercent val="0"/>
          <c:showBubbleSize val="0"/>
        </c:dLbls>
        <c:gapWidth val="164"/>
        <c:overlap val="-35"/>
        <c:axId val="1288248111"/>
        <c:axId val="1288248591"/>
      </c:barChart>
      <c:catAx>
        <c:axId val="12882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de-DE"/>
                  <a:t>City Development Index</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48591"/>
        <c:crosses val="autoZero"/>
        <c:auto val="1"/>
        <c:lblAlgn val="ctr"/>
        <c:lblOffset val="100"/>
        <c:noMultiLvlLbl val="0"/>
      </c:catAx>
      <c:valAx>
        <c:axId val="128824859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28824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20 Cities for Data Scientist Jobs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Table'!$A$2:$A$24</c:f>
              <c:strCache>
                <c:ptCount val="22"/>
                <c:pt idx="0">
                  <c:v>103</c:v>
                </c:pt>
                <c:pt idx="1">
                  <c:v>21</c:v>
                </c:pt>
                <c:pt idx="2">
                  <c:v>16</c:v>
                </c:pt>
                <c:pt idx="3">
                  <c:v>114</c:v>
                </c:pt>
                <c:pt idx="4">
                  <c:v>160</c:v>
                </c:pt>
                <c:pt idx="5">
                  <c:v>67</c:v>
                </c:pt>
                <c:pt idx="6">
                  <c:v>102</c:v>
                </c:pt>
                <c:pt idx="7">
                  <c:v>136</c:v>
                </c:pt>
                <c:pt idx="8">
                  <c:v>75</c:v>
                </c:pt>
                <c:pt idx="9">
                  <c:v>73</c:v>
                </c:pt>
                <c:pt idx="10">
                  <c:v>36</c:v>
                </c:pt>
                <c:pt idx="11">
                  <c:v>71</c:v>
                </c:pt>
                <c:pt idx="12">
                  <c:v>173</c:v>
                </c:pt>
                <c:pt idx="13">
                  <c:v>100</c:v>
                </c:pt>
                <c:pt idx="14">
                  <c:v>11</c:v>
                </c:pt>
                <c:pt idx="15">
                  <c:v>46</c:v>
                </c:pt>
                <c:pt idx="16">
                  <c:v>65</c:v>
                </c:pt>
                <c:pt idx="17">
                  <c:v>162</c:v>
                </c:pt>
                <c:pt idx="18">
                  <c:v>61</c:v>
                </c:pt>
                <c:pt idx="19">
                  <c:v>90</c:v>
                </c:pt>
                <c:pt idx="20">
                  <c:v>104</c:v>
                </c:pt>
                <c:pt idx="21">
                  <c:v>64</c:v>
                </c:pt>
              </c:strCache>
            </c:strRef>
          </c:cat>
          <c:val>
            <c:numRef>
              <c:f>'Pivot Table'!$B$2:$B$24</c:f>
              <c:numCache>
                <c:formatCode>General</c:formatCode>
                <c:ptCount val="22"/>
                <c:pt idx="0">
                  <c:v>243</c:v>
                </c:pt>
                <c:pt idx="1">
                  <c:v>133</c:v>
                </c:pt>
                <c:pt idx="2">
                  <c:v>72</c:v>
                </c:pt>
                <c:pt idx="3">
                  <c:v>68</c:v>
                </c:pt>
                <c:pt idx="4">
                  <c:v>38</c:v>
                </c:pt>
                <c:pt idx="5">
                  <c:v>30</c:v>
                </c:pt>
                <c:pt idx="6">
                  <c:v>26</c:v>
                </c:pt>
                <c:pt idx="7">
                  <c:v>21</c:v>
                </c:pt>
                <c:pt idx="8">
                  <c:v>20</c:v>
                </c:pt>
                <c:pt idx="9">
                  <c:v>15</c:v>
                </c:pt>
                <c:pt idx="10">
                  <c:v>14</c:v>
                </c:pt>
                <c:pt idx="11">
                  <c:v>14</c:v>
                </c:pt>
                <c:pt idx="12">
                  <c:v>13</c:v>
                </c:pt>
                <c:pt idx="13">
                  <c:v>13</c:v>
                </c:pt>
                <c:pt idx="14">
                  <c:v>13</c:v>
                </c:pt>
                <c:pt idx="15">
                  <c:v>11</c:v>
                </c:pt>
                <c:pt idx="16">
                  <c:v>11</c:v>
                </c:pt>
                <c:pt idx="17">
                  <c:v>10</c:v>
                </c:pt>
                <c:pt idx="18">
                  <c:v>10</c:v>
                </c:pt>
                <c:pt idx="19">
                  <c:v>10</c:v>
                </c:pt>
                <c:pt idx="20">
                  <c:v>10</c:v>
                </c:pt>
                <c:pt idx="21">
                  <c:v>10</c:v>
                </c:pt>
              </c:numCache>
            </c:numRef>
          </c:val>
          <c:extLst>
            <c:ext xmlns:c16="http://schemas.microsoft.com/office/drawing/2014/chart" uri="{C3380CC4-5D6E-409C-BE32-E72D297353CC}">
              <c16:uniqueId val="{00000000-5E5A-4EFC-ACC1-6FCB61376679}"/>
            </c:ext>
          </c:extLst>
        </c:ser>
        <c:dLbls>
          <c:showLegendKey val="0"/>
          <c:showVal val="0"/>
          <c:showCatName val="0"/>
          <c:showSerName val="0"/>
          <c:showPercent val="0"/>
          <c:showBubbleSize val="0"/>
        </c:dLbls>
        <c:gapWidth val="100"/>
        <c:overlap val="-24"/>
        <c:axId val="1144629471"/>
        <c:axId val="1144621311"/>
      </c:barChart>
      <c:catAx>
        <c:axId val="11446294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City Index</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1311"/>
        <c:crosses val="autoZero"/>
        <c:auto val="1"/>
        <c:lblAlgn val="ctr"/>
        <c:lblOffset val="100"/>
        <c:noMultiLvlLbl val="0"/>
      </c:catAx>
      <c:valAx>
        <c:axId val="11446213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[Data_Science_jobs_Excel_Dashbord.xlsx]Pivot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Does education level matter?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Ergebnis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'Pivot Table'!$A$28:$A$33</c:f>
              <c:strCache>
                <c:ptCount val="5"/>
                <c:pt idx="0">
                  <c:v>Graduate</c:v>
                </c:pt>
                <c:pt idx="1">
                  <c:v>High School</c:v>
                </c:pt>
                <c:pt idx="2">
                  <c:v>Masters</c:v>
                </c:pt>
                <c:pt idx="3">
                  <c:v>Phd</c:v>
                </c:pt>
                <c:pt idx="4">
                  <c:v>Primary School</c:v>
                </c:pt>
              </c:strCache>
            </c:strRef>
          </c:cat>
          <c:val>
            <c:numRef>
              <c:f>'Pivot Table'!$B$28:$B$33</c:f>
              <c:numCache>
                <c:formatCode>General</c:formatCode>
                <c:ptCount val="5"/>
                <c:pt idx="0">
                  <c:v>609</c:v>
                </c:pt>
                <c:pt idx="1">
                  <c:v>107</c:v>
                </c:pt>
                <c:pt idx="2">
                  <c:v>211</c:v>
                </c:pt>
                <c:pt idx="3">
                  <c:v>26</c:v>
                </c:pt>
                <c:pt idx="4">
                  <c:v>19</c:v>
                </c:pt>
              </c:numCache>
            </c:numRef>
          </c:val>
          <c:extLst>
            <c:ext xmlns:c16="http://schemas.microsoft.com/office/drawing/2014/chart" uri="{C3380CC4-5D6E-409C-BE32-E72D297353CC}">
              <c16:uniqueId val="{00000000-A0DF-4666-BCBE-F2DF296983BF}"/>
            </c:ext>
          </c:extLst>
        </c:ser>
        <c:dLbls>
          <c:showLegendKey val="0"/>
          <c:showVal val="0"/>
          <c:showCatName val="0"/>
          <c:showSerName val="0"/>
          <c:showPercent val="0"/>
          <c:showBubbleSize val="0"/>
        </c:dLbls>
        <c:gapWidth val="100"/>
        <c:overlap val="-24"/>
        <c:axId val="1144629951"/>
        <c:axId val="1144619871"/>
      </c:barChart>
      <c:catAx>
        <c:axId val="114462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19871"/>
        <c:crosses val="autoZero"/>
        <c:auto val="1"/>
        <c:lblAlgn val="ctr"/>
        <c:lblOffset val="100"/>
        <c:noMultiLvlLbl val="0"/>
      </c:catAx>
      <c:valAx>
        <c:axId val="11446198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Count Jobs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14462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662940</xdr:colOff>
      <xdr:row>0</xdr:row>
      <xdr:rowOff>156210</xdr:rowOff>
    </xdr:from>
    <xdr:to>
      <xdr:col>8</xdr:col>
      <xdr:colOff>480060</xdr:colOff>
      <xdr:row>15</xdr:row>
      <xdr:rowOff>156210</xdr:rowOff>
    </xdr:to>
    <xdr:graphicFrame macro="">
      <xdr:nvGraphicFramePr>
        <xdr:cNvPr id="2" name="Diagramm 1">
          <a:extLst>
            <a:ext uri="{FF2B5EF4-FFF2-40B4-BE49-F238E27FC236}">
              <a16:creationId xmlns:a16="http://schemas.microsoft.com/office/drawing/2014/main" id="{902D895D-FCB2-C6E1-CBD3-5025D7657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22</xdr:row>
      <xdr:rowOff>19050</xdr:rowOff>
    </xdr:from>
    <xdr:to>
      <xdr:col>6</xdr:col>
      <xdr:colOff>1304794</xdr:colOff>
      <xdr:row>37</xdr:row>
      <xdr:rowOff>19050</xdr:rowOff>
    </xdr:to>
    <xdr:graphicFrame macro="">
      <xdr:nvGraphicFramePr>
        <xdr:cNvPr id="3" name="Diagramm 2">
          <a:extLst>
            <a:ext uri="{FF2B5EF4-FFF2-40B4-BE49-F238E27FC236}">
              <a16:creationId xmlns:a16="http://schemas.microsoft.com/office/drawing/2014/main" id="{B7D1D728-DA08-C0C3-CEFC-AF8179D28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768926</xdr:colOff>
      <xdr:row>38</xdr:row>
      <xdr:rowOff>180269</xdr:rowOff>
    </xdr:from>
    <xdr:to>
      <xdr:col>6</xdr:col>
      <xdr:colOff>657616</xdr:colOff>
      <xdr:row>54</xdr:row>
      <xdr:rowOff>41563</xdr:rowOff>
    </xdr:to>
    <xdr:graphicFrame macro="">
      <xdr:nvGraphicFramePr>
        <xdr:cNvPr id="5" name="Diagramm 4">
          <a:extLst>
            <a:ext uri="{FF2B5EF4-FFF2-40B4-BE49-F238E27FC236}">
              <a16:creationId xmlns:a16="http://schemas.microsoft.com/office/drawing/2014/main" id="{B558E14B-198F-E9C2-9EB9-902D82A99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480646</xdr:colOff>
      <xdr:row>57</xdr:row>
      <xdr:rowOff>125336</xdr:rowOff>
    </xdr:from>
    <xdr:to>
      <xdr:col>4</xdr:col>
      <xdr:colOff>555724</xdr:colOff>
      <xdr:row>73</xdr:row>
      <xdr:rowOff>15089</xdr:rowOff>
    </xdr:to>
    <xdr:graphicFrame macro="">
      <xdr:nvGraphicFramePr>
        <xdr:cNvPr id="6" name="Diagramm 5">
          <a:extLst>
            <a:ext uri="{FF2B5EF4-FFF2-40B4-BE49-F238E27FC236}">
              <a16:creationId xmlns:a16="http://schemas.microsoft.com/office/drawing/2014/main" id="{702FBCA3-4F62-3BB6-14F5-6BB5782B2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533398</xdr:colOff>
      <xdr:row>60</xdr:row>
      <xdr:rowOff>52755</xdr:rowOff>
    </xdr:from>
    <xdr:to>
      <xdr:col>11</xdr:col>
      <xdr:colOff>657617</xdr:colOff>
      <xdr:row>74</xdr:row>
      <xdr:rowOff>169986</xdr:rowOff>
    </xdr:to>
    <xdr:graphicFrame macro="">
      <xdr:nvGraphicFramePr>
        <xdr:cNvPr id="7" name="Diagramm 6">
          <a:extLst>
            <a:ext uri="{FF2B5EF4-FFF2-40B4-BE49-F238E27FC236}">
              <a16:creationId xmlns:a16="http://schemas.microsoft.com/office/drawing/2014/main" id="{284C50DD-06E6-D024-8E35-BA78211DE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158263</xdr:colOff>
      <xdr:row>84</xdr:row>
      <xdr:rowOff>123093</xdr:rowOff>
    </xdr:from>
    <xdr:to>
      <xdr:col>7</xdr:col>
      <xdr:colOff>779586</xdr:colOff>
      <xdr:row>99</xdr:row>
      <xdr:rowOff>52754</xdr:rowOff>
    </xdr:to>
    <xdr:graphicFrame macro="">
      <xdr:nvGraphicFramePr>
        <xdr:cNvPr id="8" name="Diagramm 7">
          <a:extLst>
            <a:ext uri="{FF2B5EF4-FFF2-40B4-BE49-F238E27FC236}">
              <a16:creationId xmlns:a16="http://schemas.microsoft.com/office/drawing/2014/main" id="{0C0854FA-EC80-B102-417E-47436689C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77304</xdr:colOff>
      <xdr:row>1</xdr:row>
      <xdr:rowOff>102705</xdr:rowOff>
    </xdr:from>
    <xdr:to>
      <xdr:col>19</xdr:col>
      <xdr:colOff>673652</xdr:colOff>
      <xdr:row>16</xdr:row>
      <xdr:rowOff>29818</xdr:rowOff>
    </xdr:to>
    <xdr:graphicFrame macro="">
      <xdr:nvGraphicFramePr>
        <xdr:cNvPr id="11" name="Diagramm 10">
          <a:extLst>
            <a:ext uri="{FF2B5EF4-FFF2-40B4-BE49-F238E27FC236}">
              <a16:creationId xmlns:a16="http://schemas.microsoft.com/office/drawing/2014/main" id="{A6AE957A-4497-DB55-95C4-D1D9CB8CC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7</xdr:row>
      <xdr:rowOff>13861</xdr:rowOff>
    </xdr:from>
    <xdr:to>
      <xdr:col>7</xdr:col>
      <xdr:colOff>152400</xdr:colOff>
      <xdr:row>22</xdr:row>
      <xdr:rowOff>54091</xdr:rowOff>
    </xdr:to>
    <xdr:graphicFrame macro="">
      <xdr:nvGraphicFramePr>
        <xdr:cNvPr id="2" name="Diagramm 1">
          <a:extLst>
            <a:ext uri="{FF2B5EF4-FFF2-40B4-BE49-F238E27FC236}">
              <a16:creationId xmlns:a16="http://schemas.microsoft.com/office/drawing/2014/main" id="{F85C26EC-522C-46E7-9F78-EF57B5BDE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256299</xdr:colOff>
      <xdr:row>7</xdr:row>
      <xdr:rowOff>7922</xdr:rowOff>
    </xdr:from>
    <xdr:to>
      <xdr:col>12</xdr:col>
      <xdr:colOff>82529</xdr:colOff>
      <xdr:row>22</xdr:row>
      <xdr:rowOff>43205</xdr:rowOff>
    </xdr:to>
    <xdr:graphicFrame macro="">
      <xdr:nvGraphicFramePr>
        <xdr:cNvPr id="3" name="Diagramm 2">
          <a:extLst>
            <a:ext uri="{FF2B5EF4-FFF2-40B4-BE49-F238E27FC236}">
              <a16:creationId xmlns:a16="http://schemas.microsoft.com/office/drawing/2014/main" id="{690DFB91-1DEB-41AA-82BB-95671482F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180109</xdr:colOff>
      <xdr:row>7</xdr:row>
      <xdr:rowOff>0</xdr:rowOff>
    </xdr:from>
    <xdr:to>
      <xdr:col>14</xdr:col>
      <xdr:colOff>623455</xdr:colOff>
      <xdr:row>22</xdr:row>
      <xdr:rowOff>13855</xdr:rowOff>
    </xdr:to>
    <xdr:graphicFrame macro="">
      <xdr:nvGraphicFramePr>
        <xdr:cNvPr id="4" name="Diagramm 3">
          <a:extLst>
            <a:ext uri="{FF2B5EF4-FFF2-40B4-BE49-F238E27FC236}">
              <a16:creationId xmlns:a16="http://schemas.microsoft.com/office/drawing/2014/main" id="{386EB425-87BF-46A1-8283-DB0493797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775855</xdr:colOff>
      <xdr:row>23</xdr:row>
      <xdr:rowOff>41564</xdr:rowOff>
    </xdr:from>
    <xdr:to>
      <xdr:col>6</xdr:col>
      <xdr:colOff>69272</xdr:colOff>
      <xdr:row>39</xdr:row>
      <xdr:rowOff>53398</xdr:rowOff>
    </xdr:to>
    <xdr:graphicFrame macro="">
      <xdr:nvGraphicFramePr>
        <xdr:cNvPr id="5" name="Diagramm 4">
          <a:extLst>
            <a:ext uri="{FF2B5EF4-FFF2-40B4-BE49-F238E27FC236}">
              <a16:creationId xmlns:a16="http://schemas.microsoft.com/office/drawing/2014/main" id="{E8ACAF7A-E3C2-48A3-8C10-8AE066B1D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166256</xdr:colOff>
      <xdr:row>23</xdr:row>
      <xdr:rowOff>41564</xdr:rowOff>
    </xdr:from>
    <xdr:to>
      <xdr:col>10</xdr:col>
      <xdr:colOff>692727</xdr:colOff>
      <xdr:row>39</xdr:row>
      <xdr:rowOff>69272</xdr:rowOff>
    </xdr:to>
    <xdr:graphicFrame macro="">
      <xdr:nvGraphicFramePr>
        <xdr:cNvPr id="6" name="Diagramm 5">
          <a:extLst>
            <a:ext uri="{FF2B5EF4-FFF2-40B4-BE49-F238E27FC236}">
              <a16:creationId xmlns:a16="http://schemas.microsoft.com/office/drawing/2014/main" id="{287310E3-EFB1-4857-94F1-E478F1CF6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23</xdr:row>
      <xdr:rowOff>41563</xdr:rowOff>
    </xdr:from>
    <xdr:to>
      <xdr:col>14</xdr:col>
      <xdr:colOff>623455</xdr:colOff>
      <xdr:row>39</xdr:row>
      <xdr:rowOff>55418</xdr:rowOff>
    </xdr:to>
    <xdr:graphicFrame macro="">
      <xdr:nvGraphicFramePr>
        <xdr:cNvPr id="7" name="Diagramm 6">
          <a:extLst>
            <a:ext uri="{FF2B5EF4-FFF2-40B4-BE49-F238E27FC236}">
              <a16:creationId xmlns:a16="http://schemas.microsoft.com/office/drawing/2014/main" id="{66999A51-2174-43F1-8569-AADF3420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789708</xdr:colOff>
      <xdr:row>40</xdr:row>
      <xdr:rowOff>27709</xdr:rowOff>
    </xdr:from>
    <xdr:to>
      <xdr:col>7</xdr:col>
      <xdr:colOff>623453</xdr:colOff>
      <xdr:row>55</xdr:row>
      <xdr:rowOff>69273</xdr:rowOff>
    </xdr:to>
    <xdr:graphicFrame macro="">
      <xdr:nvGraphicFramePr>
        <xdr:cNvPr id="8" name="Diagramm 7">
          <a:extLst>
            <a:ext uri="{FF2B5EF4-FFF2-40B4-BE49-F238E27FC236}">
              <a16:creationId xmlns:a16="http://schemas.microsoft.com/office/drawing/2014/main" id="{4160E6E1-DB7C-4DD1-A85D-B0D3CB088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7</xdr:row>
      <xdr:rowOff>35330</xdr:rowOff>
    </xdr:from>
    <xdr:to>
      <xdr:col>1</xdr:col>
      <xdr:colOff>692727</xdr:colOff>
      <xdr:row>13</xdr:row>
      <xdr:rowOff>41564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3D19F04-477A-DD63-5922-D6D1E1D0A2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96094"/>
              <a:ext cx="1482436" cy="108688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13</xdr:row>
      <xdr:rowOff>118458</xdr:rowOff>
    </xdr:from>
    <xdr:to>
      <xdr:col>1</xdr:col>
      <xdr:colOff>665018</xdr:colOff>
      <xdr:row>26</xdr:row>
      <xdr:rowOff>13856</xdr:rowOff>
    </xdr:to>
    <mc:AlternateContent xmlns:mc="http://schemas.openxmlformats.org/markup-compatibility/2006">
      <mc:Choice xmlns:a14="http://schemas.microsoft.com/office/drawing/2010/main" Requires="a14">
        <xdr:graphicFrame macro="">
          <xdr:nvGraphicFramePr>
            <xdr:cNvPr id="10" name="company_type">
              <a:extLst>
                <a:ext uri="{FF2B5EF4-FFF2-40B4-BE49-F238E27FC236}">
                  <a16:creationId xmlns:a16="http://schemas.microsoft.com/office/drawing/2014/main" id="{912D68A2-2C3C-7ECB-F9D8-94C71CA8A29C}"/>
                </a:ext>
              </a:extLst>
            </xdr:cNvPr>
            <xdr:cNvGraphicFramePr/>
          </xdr:nvGraphicFramePr>
          <xdr:xfrm>
            <a:off x="0" y="0"/>
            <a:ext cx="0" cy="0"/>
          </xdr:xfrm>
          <a:graphic>
            <a:graphicData uri="http://schemas.microsoft.com/office/drawing/2010/slicer">
              <sle:slicer xmlns:sle="http://schemas.microsoft.com/office/drawing/2010/slicer" name="company_type"/>
            </a:graphicData>
          </a:graphic>
        </xdr:graphicFrame>
      </mc:Choice>
      <mc:Fallback>
        <xdr:sp macro="" textlink="">
          <xdr:nvSpPr>
            <xdr:cNvPr id="0" name=""/>
            <xdr:cNvSpPr>
              <a:spLocks noTextEdit="1"/>
            </xdr:cNvSpPr>
          </xdr:nvSpPr>
          <xdr:spPr>
            <a:xfrm>
              <a:off x="0" y="2459876"/>
              <a:ext cx="1454727" cy="223681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na" refreshedDate="45719.662602083336" createdVersion="8" refreshedVersion="8" minRefreshableVersion="3" recordCount="1000" xr:uid="{641FC4BC-1700-4AE9-BFDD-BE50C834019C}">
  <cacheSource type="worksheet">
    <worksheetSource ref="A1:N1001" sheet="Worksheet"/>
  </cacheSource>
  <cacheFields count="13">
    <cacheField name="enrollee_id" numFmtId="0">
      <sharedItems containsSemiMixedTypes="0" containsString="0" containsNumber="1" containsInteger="1" minValue="18" maxValue="33367"/>
    </cacheField>
    <cacheField name="city" numFmtId="0">
      <sharedItems containsSemiMixedTypes="0" containsString="0" containsNumber="1" containsInteger="1" minValue="7" maxValue="176" count="87">
        <n v="103"/>
        <n v="40"/>
        <n v="21"/>
        <n v="115"/>
        <n v="162"/>
        <n v="176"/>
        <n v="160"/>
        <n v="46"/>
        <n v="61"/>
        <n v="114"/>
        <n v="13"/>
        <n v="159"/>
        <n v="102"/>
        <n v="67"/>
        <n v="100"/>
        <n v="16"/>
        <n v="71"/>
        <n v="104"/>
        <n v="64"/>
        <n v="101"/>
        <n v="83"/>
        <n v="105"/>
        <n v="73"/>
        <n v="75"/>
        <n v="41"/>
        <n v="11"/>
        <n v="90"/>
        <n v="36"/>
        <n v="20"/>
        <n v="57"/>
        <n v="152"/>
        <n v="19"/>
        <n v="65"/>
        <n v="74"/>
        <n v="173"/>
        <n v="136"/>
        <n v="98"/>
        <n v="97"/>
        <n v="50"/>
        <n v="138"/>
        <n v="82"/>
        <n v="157"/>
        <n v="89"/>
        <n v="150"/>
        <n v="70"/>
        <n v="175"/>
        <n v="94"/>
        <n v="28"/>
        <n v="59"/>
        <n v="165"/>
        <n v="145"/>
        <n v="142"/>
        <n v="26"/>
        <n v="12"/>
        <n v="37"/>
        <n v="43"/>
        <n v="116"/>
        <n v="23"/>
        <n v="93"/>
        <n v="99"/>
        <n v="149"/>
        <n v="10"/>
        <n v="45"/>
        <n v="80"/>
        <n v="128"/>
        <n v="158"/>
        <n v="123"/>
        <n v="7"/>
        <n v="72"/>
        <n v="106"/>
        <n v="143"/>
        <n v="78"/>
        <n v="109"/>
        <n v="24"/>
        <n v="134"/>
        <n v="48"/>
        <n v="144"/>
        <n v="91"/>
        <n v="146"/>
        <n v="133"/>
        <n v="126"/>
        <n v="167"/>
        <n v="27"/>
        <n v="84"/>
        <n v="54"/>
        <n v="39"/>
        <n v="79"/>
      </sharedItems>
    </cacheField>
    <cacheField name="city_development_index" numFmtId="0">
      <sharedItems containsSemiMixedTypes="0" containsString="0" containsNumber="1" containsInteger="1" minValue="55" maxValue="8959999999999999"/>
    </cacheField>
    <cacheField name="gender" numFmtId="0">
      <sharedItems/>
    </cacheField>
    <cacheField name="relevent_experience" numFmtId="0">
      <sharedItems/>
    </cacheField>
    <cacheField name="enrolled_university" numFmtId="0">
      <sharedItems/>
    </cacheField>
    <cacheField name="education_level" numFmtId="0">
      <sharedItems count="6">
        <s v="Graduate"/>
        <s v="Masters"/>
        <s v="High School"/>
        <s v="NULL"/>
        <s v="Phd"/>
        <s v="Primary School"/>
      </sharedItems>
    </cacheField>
    <cacheField name="major_discipline" numFmtId="0">
      <sharedItems/>
    </cacheField>
    <cacheField name="experience" numFmtId="0">
      <sharedItems containsMixedTypes="1" containsNumber="1" containsInteger="1" minValue="1" maxValue="20"/>
    </cacheField>
    <cacheField name="company_size" numFmtId="0">
      <sharedItems/>
    </cacheField>
    <cacheField name="company_type" numFmtId="0">
      <sharedItems/>
    </cacheField>
    <cacheField name="training_hours" numFmtId="0">
      <sharedItems containsSemiMixedTypes="0" containsString="0" containsNumber="1" containsInteger="1" minValue="2" maxValue="332"/>
    </cacheField>
    <cacheField name="targe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na" refreshedDate="45719.677174652781" createdVersion="8" refreshedVersion="8" minRefreshableVersion="3" recordCount="1000" xr:uid="{BB332BD2-4440-4439-A3B5-F1360BE1D5A8}">
  <cacheSource type="worksheet">
    <worksheetSource ref="A1:O1001" sheet="Worksheet"/>
  </cacheSource>
  <cacheFields count="15">
    <cacheField name="enrollee_id" numFmtId="0">
      <sharedItems containsSemiMixedTypes="0" containsString="0" containsNumber="1" containsInteger="1" minValue="18" maxValue="33367"/>
    </cacheField>
    <cacheField name="city" numFmtId="0">
      <sharedItems containsSemiMixedTypes="0" containsString="0" containsNumber="1" containsInteger="1" minValue="7" maxValue="176"/>
    </cacheField>
    <cacheField name="city_development_index" numFmtId="0">
      <sharedItems containsSemiMixedTypes="0" containsString="0" containsNumber="1" containsInteger="1" minValue="55" maxValue="8959999999999999"/>
    </cacheField>
    <cacheField name="city_dev_new" numFmtId="0">
      <sharedItems containsSemiMixedTypes="0" containsString="0" containsNumber="1" minValue="55" maxValue="949" count="70">
        <n v="92"/>
        <n v="775.99999999999989"/>
        <n v="624"/>
        <n v="789"/>
        <n v="767"/>
        <n v="764"/>
        <n v="762"/>
        <n v="913"/>
        <n v="926"/>
        <n v="827.00000000000011"/>
        <n v="843"/>
        <n v="804"/>
        <n v="855"/>
        <n v="887"/>
        <n v="91"/>
        <n v="884"/>
        <n v="924"/>
        <n v="665.99999999999989"/>
        <n v="557.99999999999989"/>
        <n v="923"/>
        <n v="794"/>
        <n v="754"/>
        <n v="939"/>
        <n v="55"/>
        <n v="698"/>
        <n v="893"/>
        <n v="795.99999999999989"/>
        <n v="866"/>
        <n v="682"/>
        <n v="802"/>
        <n v="579"/>
        <n v="878"/>
        <n v="897"/>
        <n v="949"/>
        <n v="925"/>
        <n v="895.99999999999989"/>
        <n v="836"/>
        <n v="693"/>
        <n v="769"/>
        <n v="775"/>
        <n v="903"/>
        <n v="555"/>
        <n v="727"/>
        <n v="64"/>
        <n v="516"/>
        <n v="743"/>
        <n v="899"/>
        <n v="865"/>
        <n v="915"/>
        <n v="689.00000000000011"/>
        <n v="895"/>
        <n v="89"/>
        <n v="847"/>
        <n v="527"/>
        <n v="765.99999999999989"/>
        <n v="738"/>
        <n v="647"/>
        <n v="795"/>
        <n v="74"/>
        <n v="701"/>
        <n v="493"/>
        <n v="84"/>
        <n v="691"/>
        <n v="735"/>
        <n v="742"/>
        <n v="479"/>
        <n v="921"/>
        <n v="848"/>
        <n v="856"/>
        <n v="898"/>
      </sharedItems>
    </cacheField>
    <cacheField name="gender" numFmtId="0">
      <sharedItems count="4">
        <s v="Male"/>
        <s v="NULL"/>
        <s v="Female"/>
        <s v="Other"/>
      </sharedItems>
    </cacheField>
    <cacheField name="relevent_experience" numFmtId="0">
      <sharedItems/>
    </cacheField>
    <cacheField name="enrolled_university" numFmtId="0">
      <sharedItems/>
    </cacheField>
    <cacheField name="education_level" numFmtId="0">
      <sharedItems/>
    </cacheField>
    <cacheField name="major_discipline" numFmtId="0">
      <sharedItems count="7">
        <s v="STEM"/>
        <s v="Business Degree"/>
        <s v="NULL"/>
        <s v="Arts"/>
        <s v="Humanities"/>
        <s v="No Major"/>
        <s v="Other"/>
      </sharedItems>
    </cacheField>
    <cacheField name="experience" numFmtId="0">
      <sharedItems containsMixedTypes="1" containsNumber="1" containsInteger="1" minValue="1" maxValue="20" count="21">
        <n v="20"/>
        <n v="15"/>
        <n v="5"/>
        <s v="NULL"/>
        <n v="11"/>
        <n v="13"/>
        <n v="7"/>
        <n v="17"/>
        <n v="2"/>
        <n v="16"/>
        <n v="1"/>
        <n v="4"/>
        <n v="10"/>
        <n v="14"/>
        <n v="18"/>
        <n v="19"/>
        <n v="12"/>
        <n v="3"/>
        <n v="6"/>
        <n v="9"/>
        <n v="8"/>
      </sharedItems>
    </cacheField>
    <cacheField name="company_size" numFmtId="0">
      <sharedItems count="9">
        <s v="NULL"/>
        <s v="50-99"/>
        <s v="&lt;10"/>
        <s v="&gt;10000"/>
        <s v="5000-9999"/>
        <s v="1000-4999"/>
        <s v="10-49"/>
        <s v="100-500"/>
        <s v="500-999"/>
      </sharedItems>
    </cacheField>
    <cacheField name="company_type" numFmtId="0">
      <sharedItems count="7">
        <s v="NULL"/>
        <s v="Pvt Ltd"/>
        <s v="Funded Startup"/>
        <s v="Other"/>
        <s v="Public Sector"/>
        <s v="Early Stage Startup"/>
        <s v="NGO"/>
      </sharedItems>
    </cacheField>
    <cacheField name="training_hours" numFmtId="0">
      <sharedItems containsSemiMixedTypes="0" containsString="0" containsNumber="1" containsInteger="1" minValue="2" maxValue="332"/>
    </cacheField>
    <cacheField name="target" numFmtId="0">
      <sharedItems/>
    </cacheField>
    <cacheField name="target_new" numFmtId="0">
      <sharedItems count="2">
        <s v="yes"/>
        <s v="no"/>
      </sharedItems>
    </cacheField>
  </cacheFields>
  <extLst>
    <ext xmlns:x14="http://schemas.microsoft.com/office/spreadsheetml/2009/9/main" uri="{725AE2AE-9491-48be-B2B4-4EB974FC3084}">
      <x14:pivotCacheDefinition pivotCacheId="975196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8949"/>
    <x v="0"/>
    <n v="92"/>
    <s v="Male"/>
    <s v="yes"/>
    <s v="no_enrollment"/>
    <x v="0"/>
    <s v="STEM"/>
    <n v="20"/>
    <s v="NULL"/>
    <s v="NULL"/>
    <n v="36"/>
    <s v="1"/>
  </r>
  <r>
    <n v="29725"/>
    <x v="1"/>
    <n v="7759999999999999"/>
    <s v="Male"/>
    <s v="no"/>
    <s v="no_enrollment"/>
    <x v="0"/>
    <s v="STEM"/>
    <n v="15"/>
    <s v="50-99"/>
    <s v="Pvt Ltd"/>
    <n v="47"/>
    <s v="NULL"/>
  </r>
  <r>
    <n v="11561"/>
    <x v="2"/>
    <n v="624"/>
    <s v="NULL"/>
    <s v="no"/>
    <s v="Full time course"/>
    <x v="0"/>
    <s v="STEM"/>
    <n v="5"/>
    <s v="NULL"/>
    <s v="NULL"/>
    <n v="83"/>
    <s v="NULL"/>
  </r>
  <r>
    <n v="33241"/>
    <x v="3"/>
    <n v="789"/>
    <s v="NULL"/>
    <s v="no"/>
    <s v="NULL"/>
    <x v="0"/>
    <s v="Business Degree"/>
    <s v="NULL"/>
    <s v="NULL"/>
    <s v="Pvt Ltd"/>
    <n v="52"/>
    <s v="1"/>
  </r>
  <r>
    <n v="666"/>
    <x v="4"/>
    <n v="767"/>
    <s v="Male"/>
    <s v="yes"/>
    <s v="no_enrollment"/>
    <x v="1"/>
    <s v="STEM"/>
    <n v="20"/>
    <s v="50-99"/>
    <s v="Funded Startup"/>
    <n v="8"/>
    <s v="NULL"/>
  </r>
  <r>
    <n v="21651"/>
    <x v="5"/>
    <n v="764"/>
    <s v="NULL"/>
    <s v="yes"/>
    <s v="Part time course"/>
    <x v="0"/>
    <s v="STEM"/>
    <n v="11"/>
    <s v="NULL"/>
    <s v="NULL"/>
    <n v="24"/>
    <s v="1"/>
  </r>
  <r>
    <n v="28806"/>
    <x v="6"/>
    <n v="92"/>
    <s v="Male"/>
    <s v="yes"/>
    <s v="no_enrollment"/>
    <x v="2"/>
    <s v="NULL"/>
    <n v="5"/>
    <s v="50-99"/>
    <s v="Funded Startup"/>
    <n v="24"/>
    <s v="NULL"/>
  </r>
  <r>
    <n v="402"/>
    <x v="7"/>
    <n v="762"/>
    <s v="Male"/>
    <s v="yes"/>
    <s v="no_enrollment"/>
    <x v="0"/>
    <s v="STEM"/>
    <n v="13"/>
    <s v="&lt;10"/>
    <s v="Pvt Ltd"/>
    <n v="18"/>
    <s v="1"/>
  </r>
  <r>
    <n v="27107"/>
    <x v="0"/>
    <n v="92"/>
    <s v="Male"/>
    <s v="yes"/>
    <s v="no_enrollment"/>
    <x v="0"/>
    <s v="STEM"/>
    <n v="7"/>
    <s v="50-99"/>
    <s v="Pvt Ltd"/>
    <n v="46"/>
    <s v="1"/>
  </r>
  <r>
    <n v="699"/>
    <x v="0"/>
    <n v="92"/>
    <s v="NULL"/>
    <s v="yes"/>
    <s v="no_enrollment"/>
    <x v="0"/>
    <s v="STEM"/>
    <n v="17"/>
    <s v="&gt;10000"/>
    <s v="Pvt Ltd"/>
    <n v="123"/>
    <s v="NULL"/>
  </r>
  <r>
    <n v="29452"/>
    <x v="2"/>
    <n v="624"/>
    <s v="NULL"/>
    <s v="no"/>
    <s v="Full time course"/>
    <x v="2"/>
    <s v="NULL"/>
    <n v="2"/>
    <s v="NULL"/>
    <s v="NULL"/>
    <n v="32"/>
    <s v="1"/>
  </r>
  <r>
    <n v="23853"/>
    <x v="0"/>
    <n v="92"/>
    <s v="Male"/>
    <s v="yes"/>
    <s v="no_enrollment"/>
    <x v="0"/>
    <s v="STEM"/>
    <n v="5"/>
    <s v="5000-9999"/>
    <s v="Pvt Ltd"/>
    <n v="108"/>
    <s v="NULL"/>
  </r>
  <r>
    <n v="25619"/>
    <x v="8"/>
    <n v="913"/>
    <s v="Male"/>
    <s v="yes"/>
    <s v="no_enrollment"/>
    <x v="0"/>
    <s v="STEM"/>
    <n v="20"/>
    <s v="1000-4999"/>
    <s v="Pvt Ltd"/>
    <n v="23"/>
    <s v="NULL"/>
  </r>
  <r>
    <n v="5826"/>
    <x v="2"/>
    <n v="624"/>
    <s v="Male"/>
    <s v="no"/>
    <s v="NULL"/>
    <x v="3"/>
    <s v="NULL"/>
    <n v="2"/>
    <s v="NULL"/>
    <s v="NULL"/>
    <n v="24"/>
    <s v="NULL"/>
  </r>
  <r>
    <n v="8722"/>
    <x v="2"/>
    <n v="624"/>
    <s v="NULL"/>
    <s v="no"/>
    <s v="Full time course"/>
    <x v="2"/>
    <s v="NULL"/>
    <n v="5"/>
    <s v="NULL"/>
    <s v="NULL"/>
    <n v="26"/>
    <s v="NULL"/>
  </r>
  <r>
    <n v="6588"/>
    <x v="9"/>
    <n v="926"/>
    <s v="Male"/>
    <s v="yes"/>
    <s v="no_enrollment"/>
    <x v="0"/>
    <s v="STEM"/>
    <n v="16"/>
    <s v="10-49"/>
    <s v="Pvt Ltd"/>
    <n v="18"/>
    <s v="NULL"/>
  </r>
  <r>
    <n v="4167"/>
    <x v="0"/>
    <n v="92"/>
    <s v="NULL"/>
    <s v="yes"/>
    <s v="no_enrollment"/>
    <x v="0"/>
    <s v="STEM"/>
    <n v="1"/>
    <s v="50-99"/>
    <s v="Pvt Ltd"/>
    <n v="106"/>
    <s v="NULL"/>
  </r>
  <r>
    <n v="5764"/>
    <x v="2"/>
    <n v="624"/>
    <s v="NULL"/>
    <s v="yes"/>
    <s v="no_enrollment"/>
    <x v="0"/>
    <s v="STEM"/>
    <n v="2"/>
    <s v="5000-9999"/>
    <s v="Pvt Ltd"/>
    <n v="7"/>
    <s v="NULL"/>
  </r>
  <r>
    <n v="2156"/>
    <x v="2"/>
    <n v="624"/>
    <s v="NULL"/>
    <s v="yes"/>
    <s v="no_enrollment"/>
    <x v="0"/>
    <s v="STEM"/>
    <n v="7"/>
    <s v="&gt;10000"/>
    <s v="Pvt Ltd"/>
    <n v="23"/>
    <s v="1"/>
  </r>
  <r>
    <n v="11399"/>
    <x v="10"/>
    <n v="8270000000000001"/>
    <s v="Female"/>
    <s v="yes"/>
    <s v="no_enrollment"/>
    <x v="0"/>
    <s v="Arts"/>
    <n v="4"/>
    <s v="NULL"/>
    <s v="NULL"/>
    <n v="132"/>
    <s v="1"/>
  </r>
  <r>
    <n v="31972"/>
    <x v="11"/>
    <n v="843"/>
    <s v="Male"/>
    <s v="yes"/>
    <s v="no_enrollment"/>
    <x v="1"/>
    <s v="STEM"/>
    <n v="11"/>
    <s v="100-500"/>
    <s v="Pvt Ltd"/>
    <n v="68"/>
    <s v="NULL"/>
  </r>
  <r>
    <n v="19061"/>
    <x v="9"/>
    <n v="926"/>
    <s v="Male"/>
    <s v="yes"/>
    <s v="no_enrollment"/>
    <x v="1"/>
    <s v="STEM"/>
    <n v="11"/>
    <s v="100-500"/>
    <s v="Pvt Ltd"/>
    <n v="50"/>
    <s v="NULL"/>
  </r>
  <r>
    <n v="6491"/>
    <x v="12"/>
    <n v="804"/>
    <s v="NULL"/>
    <s v="yes"/>
    <s v="no_enrollment"/>
    <x v="1"/>
    <s v="STEM"/>
    <n v="10"/>
    <s v="NULL"/>
    <s v="NULL"/>
    <n v="48"/>
    <s v="NULL"/>
  </r>
  <r>
    <n v="7041"/>
    <x v="1"/>
    <n v="7759999999999999"/>
    <s v="Male"/>
    <s v="yes"/>
    <s v="no_enrollment"/>
    <x v="0"/>
    <s v="Humanities"/>
    <s v="NULL"/>
    <s v="1000-4999"/>
    <s v="Pvt Ltd"/>
    <n v="65"/>
    <s v="NULL"/>
  </r>
  <r>
    <n v="14505"/>
    <x v="13"/>
    <n v="855"/>
    <s v="NULL"/>
    <s v="no"/>
    <s v="no_enrollment"/>
    <x v="2"/>
    <s v="NULL"/>
    <n v="4"/>
    <s v="NULL"/>
    <s v="NULL"/>
    <n v="22"/>
    <s v="NULL"/>
  </r>
  <r>
    <n v="17139"/>
    <x v="2"/>
    <n v="624"/>
    <s v="NULL"/>
    <s v="yes"/>
    <s v="Part time course"/>
    <x v="0"/>
    <s v="STEM"/>
    <n v="14"/>
    <s v="500-999"/>
    <s v="Pvt Ltd"/>
    <n v="148"/>
    <s v="1"/>
  </r>
  <r>
    <n v="28476"/>
    <x v="0"/>
    <n v="92"/>
    <s v="Male"/>
    <s v="yes"/>
    <s v="no_enrollment"/>
    <x v="0"/>
    <s v="Arts"/>
    <n v="5"/>
    <s v="NULL"/>
    <s v="NULL"/>
    <n v="72"/>
    <s v="NULL"/>
  </r>
  <r>
    <n v="21538"/>
    <x v="14"/>
    <n v="887"/>
    <s v="Male"/>
    <s v="yes"/>
    <s v="no_enrollment"/>
    <x v="2"/>
    <s v="NULL"/>
    <n v="11"/>
    <s v="&lt;10"/>
    <s v="Pvt Ltd"/>
    <n v="8"/>
    <s v="1"/>
  </r>
  <r>
    <n v="10408"/>
    <x v="2"/>
    <n v="624"/>
    <s v="Male"/>
    <s v="yes"/>
    <s v="no_enrollment"/>
    <x v="0"/>
    <s v="STEM"/>
    <n v="18"/>
    <s v="50-99"/>
    <s v="Funded Startup"/>
    <n v="68"/>
    <s v="1"/>
  </r>
  <r>
    <n v="14928"/>
    <x v="0"/>
    <n v="92"/>
    <s v="Male"/>
    <s v="yes"/>
    <s v="no_enrollment"/>
    <x v="0"/>
    <s v="STEM"/>
    <n v="20"/>
    <s v="100-500"/>
    <s v="Pvt Ltd"/>
    <n v="40"/>
    <s v="NULL"/>
  </r>
  <r>
    <n v="22293"/>
    <x v="0"/>
    <n v="92"/>
    <s v="Male"/>
    <s v="yes"/>
    <s v="Part time course"/>
    <x v="0"/>
    <s v="STEM"/>
    <n v="19"/>
    <s v="5000-9999"/>
    <s v="Pvt Ltd"/>
    <n v="141"/>
    <s v="NULL"/>
  </r>
  <r>
    <n v="4324"/>
    <x v="0"/>
    <n v="92"/>
    <s v="Female"/>
    <s v="no"/>
    <s v="Full time course"/>
    <x v="0"/>
    <s v="STEM"/>
    <n v="5"/>
    <s v="NULL"/>
    <s v="NULL"/>
    <n v="24"/>
    <s v="NULL"/>
  </r>
  <r>
    <n v="26966"/>
    <x v="6"/>
    <n v="92"/>
    <s v="Female"/>
    <s v="yes"/>
    <s v="no_enrollment"/>
    <x v="0"/>
    <s v="STEM"/>
    <n v="20"/>
    <s v="100-500"/>
    <s v="Pvt Ltd"/>
    <n v="82"/>
    <s v="NULL"/>
  </r>
  <r>
    <n v="26494"/>
    <x v="15"/>
    <n v="91"/>
    <s v="Male"/>
    <s v="yes"/>
    <s v="no_enrollment"/>
    <x v="0"/>
    <s v="Business Degree"/>
    <n v="12"/>
    <s v="5000-9999"/>
    <s v="Pvt Ltd"/>
    <n v="145"/>
    <s v="NULL"/>
  </r>
  <r>
    <n v="12726"/>
    <x v="9"/>
    <n v="926"/>
    <s v="Male"/>
    <s v="no"/>
    <s v="Part time course"/>
    <x v="2"/>
    <s v="NULL"/>
    <n v="1"/>
    <s v="&gt;10000"/>
    <s v="Other"/>
    <n v="152"/>
    <s v="NULL"/>
  </r>
  <r>
    <n v="8612"/>
    <x v="0"/>
    <n v="92"/>
    <s v="NULL"/>
    <s v="no"/>
    <s v="no_enrollment"/>
    <x v="0"/>
    <s v="STEM"/>
    <n v="12"/>
    <s v="NULL"/>
    <s v="NULL"/>
    <n v="50"/>
    <s v="NULL"/>
  </r>
  <r>
    <n v="24659"/>
    <x v="16"/>
    <n v="884"/>
    <s v="Male"/>
    <s v="no"/>
    <s v="no_enrollment"/>
    <x v="3"/>
    <s v="NULL"/>
    <n v="3"/>
    <s v="NULL"/>
    <s v="NULL"/>
    <n v="106"/>
    <s v="NULL"/>
  </r>
  <r>
    <n v="2547"/>
    <x v="9"/>
    <n v="926"/>
    <s v="Female"/>
    <s v="yes"/>
    <s v="Full time course"/>
    <x v="1"/>
    <s v="STEM"/>
    <n v="16"/>
    <s v="1000-4999"/>
    <s v="Public Sector"/>
    <n v="14"/>
    <s v="NULL"/>
  </r>
  <r>
    <n v="13854"/>
    <x v="17"/>
    <n v="924"/>
    <s v="Male"/>
    <s v="yes"/>
    <s v="no_enrollment"/>
    <x v="2"/>
    <s v="NULL"/>
    <n v="4"/>
    <s v="10-49"/>
    <s v="Pvt Ltd"/>
    <n v="36"/>
    <s v="NULL"/>
  </r>
  <r>
    <n v="31654"/>
    <x v="2"/>
    <n v="624"/>
    <s v="NULL"/>
    <s v="yes"/>
    <s v="no_enrollment"/>
    <x v="1"/>
    <s v="STEM"/>
    <n v="6"/>
    <s v="50-99"/>
    <s v="Early Stage Startup"/>
    <n v="112"/>
    <s v="1"/>
  </r>
  <r>
    <n v="13643"/>
    <x v="18"/>
    <n v="6659999999999999"/>
    <s v="NULL"/>
    <s v="no"/>
    <s v="no_enrollment"/>
    <x v="0"/>
    <s v="No Major"/>
    <n v="9"/>
    <s v="50-99"/>
    <s v="Pvt Ltd"/>
    <n v="108"/>
    <s v="NULL"/>
  </r>
  <r>
    <n v="5590"/>
    <x v="2"/>
    <n v="624"/>
    <s v="Male"/>
    <s v="yes"/>
    <s v="Part time course"/>
    <x v="1"/>
    <s v="STEM"/>
    <n v="9"/>
    <s v="5000-9999"/>
    <s v="Pvt Ltd"/>
    <n v="7"/>
    <s v="1"/>
  </r>
  <r>
    <n v="22452"/>
    <x v="2"/>
    <n v="624"/>
    <s v="Female"/>
    <s v="no"/>
    <s v="Full time course"/>
    <x v="1"/>
    <s v="STEM"/>
    <n v="5"/>
    <s v="NULL"/>
    <s v="NULL"/>
    <n v="26"/>
    <s v="1"/>
  </r>
  <r>
    <n v="25987"/>
    <x v="0"/>
    <n v="92"/>
    <s v="Other"/>
    <s v="yes"/>
    <s v="no_enrollment"/>
    <x v="0"/>
    <s v="STEM"/>
    <n v="19"/>
    <s v="&gt;10000"/>
    <s v="Public Sector"/>
    <n v="52"/>
    <s v="1"/>
  </r>
  <r>
    <n v="4476"/>
    <x v="19"/>
    <n v="5579999999999999"/>
    <s v="Male"/>
    <s v="yes"/>
    <s v="no_enrollment"/>
    <x v="0"/>
    <s v="No Major"/>
    <n v="15"/>
    <s v="NULL"/>
    <s v="NULL"/>
    <n v="20"/>
    <s v="1"/>
  </r>
  <r>
    <n v="25103"/>
    <x v="20"/>
    <n v="923"/>
    <s v="Male"/>
    <s v="yes"/>
    <s v="no_enrollment"/>
    <x v="0"/>
    <s v="STEM"/>
    <n v="11"/>
    <s v="10-49"/>
    <s v="Pvt Ltd"/>
    <n v="21"/>
    <s v="NULL"/>
  </r>
  <r>
    <n v="5568"/>
    <x v="19"/>
    <n v="5579999999999999"/>
    <s v="Male"/>
    <s v="no"/>
    <s v="no_enrollment"/>
    <x v="0"/>
    <s v="STEM"/>
    <n v="4"/>
    <s v="NULL"/>
    <s v="NULL"/>
    <n v="92"/>
    <s v="1"/>
  </r>
  <r>
    <n v="2195"/>
    <x v="18"/>
    <n v="6659999999999999"/>
    <s v="Male"/>
    <s v="yes"/>
    <s v="no_enrollment"/>
    <x v="0"/>
    <s v="STEM"/>
    <n v="10"/>
    <s v="100-500"/>
    <s v="Pvt Ltd"/>
    <n v="102"/>
    <s v="NULL"/>
  </r>
  <r>
    <n v="30533"/>
    <x v="21"/>
    <n v="794"/>
    <s v="Male"/>
    <s v="no"/>
    <s v="no_enrollment"/>
    <x v="0"/>
    <s v="Humanities"/>
    <n v="5"/>
    <s v="&gt;10000"/>
    <s v="Pvt Ltd"/>
    <n v="26"/>
    <s v="NULL"/>
  </r>
  <r>
    <n v="28512"/>
    <x v="17"/>
    <n v="924"/>
    <s v="NULL"/>
    <s v="yes"/>
    <s v="no_enrollment"/>
    <x v="1"/>
    <s v="STEM"/>
    <n v="3"/>
    <s v="&lt;10"/>
    <s v="Early Stage Startup"/>
    <n v="7"/>
    <s v="NULL"/>
  </r>
  <r>
    <n v="1023"/>
    <x v="9"/>
    <n v="926"/>
    <s v="Male"/>
    <s v="no"/>
    <s v="Full time course"/>
    <x v="2"/>
    <s v="NULL"/>
    <n v="4"/>
    <s v="&gt;10000"/>
    <s v="Pvt Ltd"/>
    <n v="43"/>
    <s v="NULL"/>
  </r>
  <r>
    <n v="25296"/>
    <x v="22"/>
    <n v="754"/>
    <s v="Male"/>
    <s v="yes"/>
    <s v="Full time course"/>
    <x v="0"/>
    <s v="STEM"/>
    <n v="2"/>
    <s v="50-99"/>
    <s v="Early Stage Startup"/>
    <n v="52"/>
    <s v="NULL"/>
  </r>
  <r>
    <n v="13238"/>
    <x v="0"/>
    <n v="92"/>
    <s v="Male"/>
    <s v="yes"/>
    <s v="no_enrollment"/>
    <x v="0"/>
    <s v="STEM"/>
    <n v="20"/>
    <s v="NULL"/>
    <s v="NULL"/>
    <n v="19"/>
    <s v="NULL"/>
  </r>
  <r>
    <n v="13478"/>
    <x v="2"/>
    <n v="624"/>
    <s v="NULL"/>
    <s v="yes"/>
    <s v="Full time course"/>
    <x v="0"/>
    <s v="STEM"/>
    <n v="2"/>
    <s v="10-49"/>
    <s v="Funded Startup"/>
    <n v="32"/>
    <s v="1"/>
  </r>
  <r>
    <n v="29975"/>
    <x v="13"/>
    <n v="855"/>
    <s v="Male"/>
    <s v="yes"/>
    <s v="Part time course"/>
    <x v="0"/>
    <s v="STEM"/>
    <n v="6"/>
    <s v="NULL"/>
    <s v="NULL"/>
    <n v="90"/>
    <s v="NULL"/>
  </r>
  <r>
    <n v="26516"/>
    <x v="23"/>
    <n v="939"/>
    <s v="Male"/>
    <s v="yes"/>
    <s v="no_enrollment"/>
    <x v="0"/>
    <s v="STEM"/>
    <n v="6"/>
    <s v="100-500"/>
    <s v="Pvt Ltd"/>
    <n v="25"/>
    <s v="NULL"/>
  </r>
  <r>
    <n v="24690"/>
    <x v="24"/>
    <n v="8270000000000001"/>
    <s v="NULL"/>
    <s v="yes"/>
    <s v="NULL"/>
    <x v="1"/>
    <s v="STEM"/>
    <n v="13"/>
    <s v="&lt;10"/>
    <s v="NULL"/>
    <n v="15"/>
    <s v="NULL"/>
  </r>
  <r>
    <n v="8433"/>
    <x v="14"/>
    <n v="887"/>
    <s v="Male"/>
    <s v="yes"/>
    <s v="no_enrollment"/>
    <x v="1"/>
    <s v="Humanities"/>
    <n v="20"/>
    <s v="100-500"/>
    <s v="Pvt Ltd"/>
    <n v="48"/>
    <s v="NULL"/>
  </r>
  <r>
    <n v="9572"/>
    <x v="25"/>
    <n v="55"/>
    <s v="NULL"/>
    <s v="no"/>
    <s v="Full time course"/>
    <x v="2"/>
    <s v="NULL"/>
    <n v="3"/>
    <s v="NULL"/>
    <s v="NULL"/>
    <n v="98"/>
    <s v="NULL"/>
  </r>
  <r>
    <n v="25695"/>
    <x v="13"/>
    <n v="855"/>
    <s v="Other"/>
    <s v="no"/>
    <s v="no_enrollment"/>
    <x v="1"/>
    <s v="Humanities"/>
    <n v="4"/>
    <s v="&gt;10000"/>
    <s v="Pvt Ltd"/>
    <n v="13"/>
    <s v="NULL"/>
  </r>
  <r>
    <n v="9645"/>
    <x v="15"/>
    <n v="91"/>
    <s v="Male"/>
    <s v="yes"/>
    <s v="no_enrollment"/>
    <x v="0"/>
    <s v="STEM"/>
    <n v="15"/>
    <s v="NULL"/>
    <s v="NULL"/>
    <n v="47"/>
    <s v="NULL"/>
  </r>
  <r>
    <n v="12730"/>
    <x v="15"/>
    <n v="91"/>
    <s v="Female"/>
    <s v="yes"/>
    <s v="no_enrollment"/>
    <x v="1"/>
    <s v="Humanities"/>
    <n v="14"/>
    <s v="500-999"/>
    <s v="Public Sector"/>
    <n v="28"/>
    <s v="NULL"/>
  </r>
  <r>
    <n v="4830"/>
    <x v="26"/>
    <n v="698"/>
    <s v="NULL"/>
    <s v="no"/>
    <s v="NULL"/>
    <x v="3"/>
    <s v="NULL"/>
    <n v="2"/>
    <s v="NULL"/>
    <s v="Pvt Ltd"/>
    <n v="228"/>
    <s v="1"/>
  </r>
  <r>
    <n v="20970"/>
    <x v="18"/>
    <n v="6659999999999999"/>
    <s v="Male"/>
    <s v="yes"/>
    <s v="no_enrollment"/>
    <x v="0"/>
    <s v="STEM"/>
    <n v="20"/>
    <s v="NULL"/>
    <s v="NULL"/>
    <n v="22"/>
    <s v="NULL"/>
  </r>
  <r>
    <n v="17271"/>
    <x v="2"/>
    <n v="624"/>
    <s v="Male"/>
    <s v="no"/>
    <s v="Full time course"/>
    <x v="0"/>
    <s v="STEM"/>
    <s v="NULL"/>
    <s v="NULL"/>
    <s v="NULL"/>
    <n v="18"/>
    <s v="1"/>
  </r>
  <r>
    <n v="12731"/>
    <x v="10"/>
    <n v="8270000000000001"/>
    <s v="Male"/>
    <s v="yes"/>
    <s v="no_enrollment"/>
    <x v="0"/>
    <s v="STEM"/>
    <n v="2"/>
    <s v="10-49"/>
    <s v="Pvt Ltd"/>
    <n v="29"/>
    <s v="NULL"/>
  </r>
  <r>
    <n v="10908"/>
    <x v="13"/>
    <n v="855"/>
    <s v="Male"/>
    <s v="yes"/>
    <s v="no_enrollment"/>
    <x v="1"/>
    <s v="STEM"/>
    <n v="5"/>
    <s v="100-500"/>
    <s v="NULL"/>
    <n v="46"/>
    <s v="NULL"/>
  </r>
  <r>
    <n v="3686"/>
    <x v="0"/>
    <n v="92"/>
    <s v="NULL"/>
    <s v="yes"/>
    <s v="no_enrollment"/>
    <x v="0"/>
    <s v="STEM"/>
    <n v="5"/>
    <s v="100-500"/>
    <s v="Pvt Ltd"/>
    <n v="17"/>
    <s v="NULL"/>
  </r>
  <r>
    <n v="22683"/>
    <x v="27"/>
    <n v="893"/>
    <s v="Male"/>
    <s v="yes"/>
    <s v="no_enrollment"/>
    <x v="1"/>
    <s v="STEM"/>
    <n v="5"/>
    <s v="50-99"/>
    <s v="Pvt Ltd"/>
    <n v="65"/>
    <s v="NULL"/>
  </r>
  <r>
    <n v="22134"/>
    <x v="0"/>
    <n v="92"/>
    <s v="Male"/>
    <s v="no"/>
    <s v="no_enrollment"/>
    <x v="0"/>
    <s v="Humanities"/>
    <n v="3"/>
    <s v="100-500"/>
    <s v="Pvt Ltd"/>
    <n v="35"/>
    <s v="NULL"/>
  </r>
  <r>
    <n v="31765"/>
    <x v="13"/>
    <n v="855"/>
    <s v="Male"/>
    <s v="no"/>
    <s v="Full time course"/>
    <x v="0"/>
    <s v="STEM"/>
    <n v="9"/>
    <s v="&gt;10000"/>
    <s v="Pvt Ltd"/>
    <n v="14"/>
    <s v="NULL"/>
  </r>
  <r>
    <n v="31449"/>
    <x v="0"/>
    <n v="92"/>
    <s v="Female"/>
    <s v="yes"/>
    <s v="no_enrollment"/>
    <x v="1"/>
    <s v="STEM"/>
    <n v="2"/>
    <s v="&lt;10"/>
    <s v="Early Stage Startup"/>
    <n v="4"/>
    <s v="NULL"/>
  </r>
  <r>
    <n v="5987"/>
    <x v="0"/>
    <n v="92"/>
    <s v="Male"/>
    <s v="yes"/>
    <s v="no_enrollment"/>
    <x v="0"/>
    <s v="STEM"/>
    <n v="15"/>
    <s v="50-99"/>
    <s v="Pvt Ltd"/>
    <n v="12"/>
    <s v="NULL"/>
  </r>
  <r>
    <n v="21762"/>
    <x v="6"/>
    <n v="92"/>
    <s v="Male"/>
    <s v="yes"/>
    <s v="no_enrollment"/>
    <x v="0"/>
    <s v="STEM"/>
    <n v="20"/>
    <s v="50-99"/>
    <s v="Pvt Ltd"/>
    <n v="108"/>
    <s v="NULL"/>
  </r>
  <r>
    <n v="22070"/>
    <x v="0"/>
    <n v="92"/>
    <s v="Male"/>
    <s v="no"/>
    <s v="no_enrollment"/>
    <x v="0"/>
    <s v="STEM"/>
    <n v="20"/>
    <s v="NULL"/>
    <s v="NULL"/>
    <n v="136"/>
    <s v="NULL"/>
  </r>
  <r>
    <n v="25413"/>
    <x v="0"/>
    <n v="92"/>
    <s v="Male"/>
    <s v="yes"/>
    <s v="no_enrollment"/>
    <x v="0"/>
    <s v="STEM"/>
    <n v="5"/>
    <s v="10-49"/>
    <s v="NULL"/>
    <n v="27"/>
    <s v="NULL"/>
  </r>
  <r>
    <n v="5902"/>
    <x v="28"/>
    <n v="7959999999999999"/>
    <s v="NULL"/>
    <s v="yes"/>
    <s v="Part time course"/>
    <x v="1"/>
    <s v="STEM"/>
    <n v="4"/>
    <s v="50-99"/>
    <s v="Funded Startup"/>
    <n v="74"/>
    <s v="NULL"/>
  </r>
  <r>
    <n v="28403"/>
    <x v="16"/>
    <n v="884"/>
    <s v="Male"/>
    <s v="yes"/>
    <s v="no_enrollment"/>
    <x v="0"/>
    <s v="STEM"/>
    <n v="15"/>
    <s v="10-49"/>
    <s v="Early Stage Startup"/>
    <n v="86"/>
    <s v="NULL"/>
  </r>
  <r>
    <n v="30937"/>
    <x v="29"/>
    <n v="866"/>
    <s v="Female"/>
    <s v="no"/>
    <s v="Part time course"/>
    <x v="0"/>
    <s v="STEM"/>
    <s v="NULL"/>
    <s v="10-49"/>
    <s v="Pvt Ltd"/>
    <n v="83"/>
    <s v="NULL"/>
  </r>
  <r>
    <n v="28751"/>
    <x v="0"/>
    <n v="92"/>
    <s v="NULL"/>
    <s v="no"/>
    <s v="Full time course"/>
    <x v="2"/>
    <s v="NULL"/>
    <n v="4"/>
    <s v="NULL"/>
    <s v="NULL"/>
    <n v="75"/>
    <s v="NULL"/>
  </r>
  <r>
    <n v="29290"/>
    <x v="30"/>
    <n v="698"/>
    <s v="Male"/>
    <s v="no"/>
    <s v="Full time course"/>
    <x v="1"/>
    <s v="STEM"/>
    <n v="11"/>
    <s v="NULL"/>
    <s v="Public Sector"/>
    <n v="42"/>
    <s v="NULL"/>
  </r>
  <r>
    <n v="32401"/>
    <x v="0"/>
    <n v="92"/>
    <s v="Female"/>
    <s v="yes"/>
    <s v="no_enrollment"/>
    <x v="0"/>
    <s v="STEM"/>
    <n v="6"/>
    <s v="100-500"/>
    <s v="NULL"/>
    <n v="332"/>
    <s v="NULL"/>
  </r>
  <r>
    <n v="19128"/>
    <x v="8"/>
    <n v="913"/>
    <s v="Male"/>
    <s v="no"/>
    <s v="Full time course"/>
    <x v="0"/>
    <s v="STEM"/>
    <n v="4"/>
    <s v="NULL"/>
    <s v="NULL"/>
    <n v="140"/>
    <s v="NULL"/>
  </r>
  <r>
    <n v="29036"/>
    <x v="15"/>
    <n v="91"/>
    <s v="Male"/>
    <s v="no"/>
    <s v="no_enrollment"/>
    <x v="2"/>
    <s v="NULL"/>
    <n v="3"/>
    <s v="NULL"/>
    <s v="NULL"/>
    <n v="182"/>
    <s v="NULL"/>
  </r>
  <r>
    <n v="16869"/>
    <x v="0"/>
    <n v="92"/>
    <s v="Female"/>
    <s v="no"/>
    <s v="no_enrollment"/>
    <x v="0"/>
    <s v="Humanities"/>
    <n v="3"/>
    <s v="100-500"/>
    <s v="Pvt Ltd"/>
    <n v="13"/>
    <s v="1"/>
  </r>
  <r>
    <n v="10497"/>
    <x v="31"/>
    <n v="682"/>
    <s v="NULL"/>
    <s v="yes"/>
    <s v="no_enrollment"/>
    <x v="0"/>
    <s v="STEM"/>
    <n v="5"/>
    <s v="10-49"/>
    <s v="Pvt Ltd"/>
    <n v="172"/>
    <s v="1"/>
  </r>
  <r>
    <n v="18099"/>
    <x v="0"/>
    <n v="92"/>
    <s v="NULL"/>
    <s v="yes"/>
    <s v="no_enrollment"/>
    <x v="0"/>
    <s v="STEM"/>
    <n v="10"/>
    <s v="100-500"/>
    <s v="NGO"/>
    <n v="48"/>
    <s v="NULL"/>
  </r>
  <r>
    <n v="12081"/>
    <x v="32"/>
    <n v="802"/>
    <s v="Male"/>
    <s v="yes"/>
    <s v="Full time course"/>
    <x v="0"/>
    <s v="STEM"/>
    <n v="9"/>
    <s v="50-99"/>
    <s v="Pvt Ltd"/>
    <n v="33"/>
    <s v="NULL"/>
  </r>
  <r>
    <n v="7364"/>
    <x v="6"/>
    <n v="92"/>
    <s v="NULL"/>
    <s v="no"/>
    <s v="Full time course"/>
    <x v="2"/>
    <s v="NULL"/>
    <n v="2"/>
    <s v="100-500"/>
    <s v="Pvt Ltd"/>
    <n v="142"/>
    <s v="NULL"/>
  </r>
  <r>
    <n v="11184"/>
    <x v="33"/>
    <n v="579"/>
    <s v="NULL"/>
    <s v="no"/>
    <s v="Full time course"/>
    <x v="0"/>
    <s v="STEM"/>
    <n v="2"/>
    <s v="100-500"/>
    <s v="Pvt Ltd"/>
    <n v="34"/>
    <s v="NULL"/>
  </r>
  <r>
    <n v="7016"/>
    <x v="32"/>
    <n v="802"/>
    <s v="Male"/>
    <s v="yes"/>
    <s v="no_enrollment"/>
    <x v="0"/>
    <s v="STEM"/>
    <n v="6"/>
    <s v="50-99"/>
    <s v="Pvt Ltd"/>
    <n v="14"/>
    <s v="1"/>
  </r>
  <r>
    <n v="6172"/>
    <x v="25"/>
    <n v="55"/>
    <s v="Male"/>
    <s v="yes"/>
    <s v="no_enrollment"/>
    <x v="0"/>
    <s v="STEM"/>
    <n v="8"/>
    <s v="100-500"/>
    <s v="Pvt Ltd"/>
    <n v="24"/>
    <s v="1"/>
  </r>
  <r>
    <n v="14672"/>
    <x v="34"/>
    <n v="878"/>
    <s v="NULL"/>
    <s v="no"/>
    <s v="no_enrollment"/>
    <x v="1"/>
    <s v="STEM"/>
    <n v="20"/>
    <s v="NULL"/>
    <s v="NULL"/>
    <n v="150"/>
    <s v="NULL"/>
  </r>
  <r>
    <n v="18257"/>
    <x v="0"/>
    <n v="92"/>
    <s v="Female"/>
    <s v="yes"/>
    <s v="no_enrollment"/>
    <x v="0"/>
    <s v="STEM"/>
    <n v="11"/>
    <s v="500-999"/>
    <s v="NGO"/>
    <n v="20"/>
    <s v="NULL"/>
  </r>
  <r>
    <n v="1180"/>
    <x v="15"/>
    <n v="91"/>
    <s v="Male"/>
    <s v="yes"/>
    <s v="no_enrollment"/>
    <x v="0"/>
    <s v="STEM"/>
    <n v="12"/>
    <s v="5000-9999"/>
    <s v="Pvt Ltd"/>
    <n v="52"/>
    <s v="NULL"/>
  </r>
  <r>
    <n v="28627"/>
    <x v="23"/>
    <n v="939"/>
    <s v="Male"/>
    <s v="yes"/>
    <s v="no_enrollment"/>
    <x v="0"/>
    <s v="STEM"/>
    <n v="20"/>
    <s v="50-99"/>
    <s v="Pvt Ltd"/>
    <n v="160"/>
    <s v="NULL"/>
  </r>
  <r>
    <n v="8168"/>
    <x v="35"/>
    <n v="897"/>
    <s v="Male"/>
    <s v="yes"/>
    <s v="no_enrollment"/>
    <x v="1"/>
    <s v="STEM"/>
    <n v="9"/>
    <s v="5000-9999"/>
    <s v="Pvt Ltd"/>
    <n v="3"/>
    <s v="NULL"/>
  </r>
  <r>
    <n v="10473"/>
    <x v="2"/>
    <n v="624"/>
    <s v="Male"/>
    <s v="yes"/>
    <s v="no_enrollment"/>
    <x v="0"/>
    <s v="STEM"/>
    <n v="2"/>
    <s v="&lt;10"/>
    <s v="Pvt Ltd"/>
    <n v="2"/>
    <s v="1"/>
  </r>
  <r>
    <n v="25349"/>
    <x v="15"/>
    <n v="91"/>
    <s v="Male"/>
    <s v="yes"/>
    <s v="no_enrollment"/>
    <x v="0"/>
    <s v="STEM"/>
    <n v="20"/>
    <s v="1000-4999"/>
    <s v="Pvt Ltd"/>
    <n v="28"/>
    <s v="NULL"/>
  </r>
  <r>
    <n v="5220"/>
    <x v="22"/>
    <n v="754"/>
    <s v="Male"/>
    <s v="yes"/>
    <s v="no_enrollment"/>
    <x v="0"/>
    <s v="Other"/>
    <n v="20"/>
    <s v="NULL"/>
    <s v="NULL"/>
    <n v="46"/>
    <s v="NULL"/>
  </r>
  <r>
    <n v="4789"/>
    <x v="13"/>
    <n v="855"/>
    <s v="Male"/>
    <s v="yes"/>
    <s v="no_enrollment"/>
    <x v="0"/>
    <s v="STEM"/>
    <n v="8"/>
    <s v="50-99"/>
    <s v="Pvt Ltd"/>
    <n v="210"/>
    <s v="NULL"/>
  </r>
  <r>
    <n v="11338"/>
    <x v="9"/>
    <n v="926"/>
    <s v="Male"/>
    <s v="yes"/>
    <s v="no_enrollment"/>
    <x v="0"/>
    <s v="STEM"/>
    <n v="10"/>
    <s v="&lt;10"/>
    <s v="Pvt Ltd"/>
    <n v="36"/>
    <s v="NULL"/>
  </r>
  <r>
    <n v="27963"/>
    <x v="36"/>
    <n v="949"/>
    <s v="Male"/>
    <s v="no"/>
    <s v="Full time course"/>
    <x v="0"/>
    <s v="STEM"/>
    <n v="4"/>
    <s v="NULL"/>
    <s v="NULL"/>
    <n v="160"/>
    <s v="1"/>
  </r>
  <r>
    <n v="8571"/>
    <x v="2"/>
    <n v="624"/>
    <s v="Male"/>
    <s v="yes"/>
    <s v="Full time course"/>
    <x v="0"/>
    <s v="STEM"/>
    <n v="2"/>
    <s v="10-49"/>
    <s v="NGO"/>
    <n v="101"/>
    <s v="NULL"/>
  </r>
  <r>
    <n v="16303"/>
    <x v="9"/>
    <n v="926"/>
    <s v="Male"/>
    <s v="yes"/>
    <s v="no_enrollment"/>
    <x v="1"/>
    <s v="STEM"/>
    <n v="6"/>
    <s v="50-99"/>
    <s v="NULL"/>
    <n v="46"/>
    <s v="NULL"/>
  </r>
  <r>
    <n v="20576"/>
    <x v="37"/>
    <n v="925"/>
    <s v="Male"/>
    <s v="yes"/>
    <s v="no_enrollment"/>
    <x v="0"/>
    <s v="STEM"/>
    <n v="20"/>
    <s v="1000-4999"/>
    <s v="Pvt Ltd"/>
    <n v="19"/>
    <s v="NULL"/>
  </r>
  <r>
    <n v="32966"/>
    <x v="2"/>
    <n v="624"/>
    <s v="Male"/>
    <s v="yes"/>
    <s v="no_enrollment"/>
    <x v="0"/>
    <s v="STEM"/>
    <n v="3"/>
    <s v="100-500"/>
    <s v="Pvt Ltd"/>
    <n v="26"/>
    <s v="1"/>
  </r>
  <r>
    <n v="21199"/>
    <x v="26"/>
    <n v="698"/>
    <s v="NULL"/>
    <s v="yes"/>
    <s v="Full time course"/>
    <x v="0"/>
    <s v="STEM"/>
    <n v="7"/>
    <s v="&lt;10"/>
    <s v="NGO"/>
    <n v="90"/>
    <s v="NULL"/>
  </r>
  <r>
    <n v="18819"/>
    <x v="38"/>
    <n v="8959999999999999"/>
    <s v="Male"/>
    <s v="yes"/>
    <s v="no_enrollment"/>
    <x v="0"/>
    <s v="STEM"/>
    <n v="9"/>
    <s v="&lt;10"/>
    <s v="Pvt Ltd"/>
    <n v="59"/>
    <s v="NULL"/>
  </r>
  <r>
    <n v="14199"/>
    <x v="6"/>
    <n v="92"/>
    <s v="Male"/>
    <s v="yes"/>
    <s v="Part time course"/>
    <x v="0"/>
    <s v="Business Degree"/>
    <n v="10"/>
    <s v="50-99"/>
    <s v="Funded Startup"/>
    <n v="260"/>
    <s v="NULL"/>
  </r>
  <r>
    <n v="7666"/>
    <x v="2"/>
    <n v="624"/>
    <s v="Female"/>
    <s v="yes"/>
    <s v="no_enrollment"/>
    <x v="0"/>
    <s v="STEM"/>
    <n v="11"/>
    <s v="50-99"/>
    <s v="Pvt Ltd"/>
    <n v="74"/>
    <s v="NULL"/>
  </r>
  <r>
    <n v="13915"/>
    <x v="15"/>
    <n v="91"/>
    <s v="Male"/>
    <s v="yes"/>
    <s v="no_enrollment"/>
    <x v="4"/>
    <s v="STEM"/>
    <n v="20"/>
    <s v="100-500"/>
    <s v="Pvt Ltd"/>
    <n v="20"/>
    <s v="1"/>
  </r>
  <r>
    <n v="10555"/>
    <x v="34"/>
    <n v="878"/>
    <s v="Male"/>
    <s v="yes"/>
    <s v="no_enrollment"/>
    <x v="0"/>
    <s v="STEM"/>
    <n v="12"/>
    <s v="100-500"/>
    <s v="Pvt Ltd"/>
    <n v="8"/>
    <s v="NULL"/>
  </r>
  <r>
    <n v="16040"/>
    <x v="0"/>
    <n v="92"/>
    <s v="Male"/>
    <s v="yes"/>
    <s v="no_enrollment"/>
    <x v="0"/>
    <s v="STEM"/>
    <n v="6"/>
    <s v="100-500"/>
    <s v="Pvt Ltd"/>
    <n v="131"/>
    <s v="NULL"/>
  </r>
  <r>
    <n v="32826"/>
    <x v="39"/>
    <n v="836"/>
    <s v="Male"/>
    <s v="yes"/>
    <s v="Full time course"/>
    <x v="1"/>
    <s v="STEM"/>
    <n v="7"/>
    <s v="NULL"/>
    <s v="NULL"/>
    <n v="45"/>
    <s v="NULL"/>
  </r>
  <r>
    <n v="13253"/>
    <x v="40"/>
    <n v="693"/>
    <s v="Male"/>
    <s v="yes"/>
    <s v="Full time course"/>
    <x v="0"/>
    <s v="STEM"/>
    <n v="11"/>
    <s v="10-49"/>
    <s v="Pvt Ltd"/>
    <n v="109"/>
    <s v="NULL"/>
  </r>
  <r>
    <n v="28074"/>
    <x v="0"/>
    <n v="92"/>
    <s v="Female"/>
    <s v="yes"/>
    <s v="no_enrollment"/>
    <x v="0"/>
    <s v="STEM"/>
    <n v="20"/>
    <s v="100-500"/>
    <s v="NGO"/>
    <n v="17"/>
    <s v="NULL"/>
  </r>
  <r>
    <n v="23012"/>
    <x v="0"/>
    <n v="92"/>
    <s v="Female"/>
    <s v="no"/>
    <s v="no_enrollment"/>
    <x v="1"/>
    <s v="STEM"/>
    <n v="15"/>
    <s v="50-99"/>
    <s v="Pvt Ltd"/>
    <n v="51"/>
    <s v="NULL"/>
  </r>
  <r>
    <n v="16110"/>
    <x v="0"/>
    <n v="92"/>
    <s v="Female"/>
    <s v="yes"/>
    <s v="no_enrollment"/>
    <x v="0"/>
    <s v="STEM"/>
    <n v="6"/>
    <s v="50-99"/>
    <s v="Pvt Ltd"/>
    <n v="60"/>
    <s v="1"/>
  </r>
  <r>
    <n v="3921"/>
    <x v="27"/>
    <n v="893"/>
    <s v="NULL"/>
    <s v="no"/>
    <s v="no_enrollment"/>
    <x v="4"/>
    <s v="STEM"/>
    <n v="20"/>
    <s v="1000-4999"/>
    <s v="Public Sector"/>
    <n v="4"/>
    <s v="NULL"/>
  </r>
  <r>
    <n v="24530"/>
    <x v="9"/>
    <n v="926"/>
    <s v="Male"/>
    <s v="no"/>
    <s v="no_enrollment"/>
    <x v="0"/>
    <s v="STEM"/>
    <n v="12"/>
    <s v="100-500"/>
    <s v="Pvt Ltd"/>
    <n v="7"/>
    <s v="NULL"/>
  </r>
  <r>
    <n v="1924"/>
    <x v="12"/>
    <n v="804"/>
    <s v="NULL"/>
    <s v="yes"/>
    <s v="no_enrollment"/>
    <x v="1"/>
    <s v="STEM"/>
    <n v="20"/>
    <s v="100-500"/>
    <s v="Pvt Ltd"/>
    <n v="164"/>
    <s v="NULL"/>
  </r>
  <r>
    <n v="32776"/>
    <x v="18"/>
    <n v="6659999999999999"/>
    <s v="Male"/>
    <s v="yes"/>
    <s v="no_enrollment"/>
    <x v="0"/>
    <s v="STEM"/>
    <n v="20"/>
    <s v="NULL"/>
    <s v="NULL"/>
    <n v="290"/>
    <s v="NULL"/>
  </r>
  <r>
    <n v="1907"/>
    <x v="12"/>
    <n v="804"/>
    <s v="Male"/>
    <s v="no"/>
    <s v="no_enrollment"/>
    <x v="2"/>
    <s v="NULL"/>
    <n v="2"/>
    <s v="&lt;10"/>
    <s v="NGO"/>
    <n v="145"/>
    <s v="NULL"/>
  </r>
  <r>
    <n v="3116"/>
    <x v="2"/>
    <n v="624"/>
    <s v="Male"/>
    <s v="no"/>
    <s v="no_enrollment"/>
    <x v="3"/>
    <s v="NULL"/>
    <n v="3"/>
    <s v="NULL"/>
    <s v="NULL"/>
    <n v="24"/>
    <s v="NULL"/>
  </r>
  <r>
    <n v="24829"/>
    <x v="0"/>
    <n v="92"/>
    <s v="Male"/>
    <s v="no"/>
    <s v="no_enrollment"/>
    <x v="1"/>
    <s v="Humanities"/>
    <n v="3"/>
    <s v="&gt;10000"/>
    <s v="Pvt Ltd"/>
    <n v="133"/>
    <s v="1"/>
  </r>
  <r>
    <n v="30488"/>
    <x v="25"/>
    <n v="55"/>
    <s v="NULL"/>
    <s v="no"/>
    <s v="Full time course"/>
    <x v="0"/>
    <s v="STEM"/>
    <n v="2"/>
    <s v="NULL"/>
    <s v="NULL"/>
    <n v="20"/>
    <s v="NULL"/>
  </r>
  <r>
    <n v="1265"/>
    <x v="0"/>
    <n v="92"/>
    <s v="Male"/>
    <s v="yes"/>
    <s v="no_enrollment"/>
    <x v="0"/>
    <s v="STEM"/>
    <n v="10"/>
    <s v="&lt;10"/>
    <s v="Funded Startup"/>
    <n v="76"/>
    <s v="NULL"/>
  </r>
  <r>
    <n v="22098"/>
    <x v="26"/>
    <n v="698"/>
    <s v="Female"/>
    <s v="no"/>
    <s v="Full time course"/>
    <x v="1"/>
    <s v="STEM"/>
    <n v="5"/>
    <s v="NULL"/>
    <s v="NULL"/>
    <n v="21"/>
    <s v="1"/>
  </r>
  <r>
    <n v="13342"/>
    <x v="2"/>
    <n v="624"/>
    <s v="Female"/>
    <s v="yes"/>
    <s v="no_enrollment"/>
    <x v="0"/>
    <s v="Other"/>
    <n v="8"/>
    <s v="5000-9999"/>
    <s v="Pvt Ltd"/>
    <n v="34"/>
    <s v="NULL"/>
  </r>
  <r>
    <n v="24608"/>
    <x v="6"/>
    <n v="92"/>
    <s v="Male"/>
    <s v="no"/>
    <s v="no_enrollment"/>
    <x v="0"/>
    <s v="STEM"/>
    <n v="9"/>
    <s v="&lt;10"/>
    <s v="Pvt Ltd"/>
    <n v="15"/>
    <s v="NULL"/>
  </r>
  <r>
    <n v="20081"/>
    <x v="29"/>
    <n v="866"/>
    <s v="Male"/>
    <s v="no"/>
    <s v="no_enrollment"/>
    <x v="0"/>
    <s v="STEM"/>
    <n v="20"/>
    <s v="NULL"/>
    <s v="NULL"/>
    <n v="156"/>
    <s v="NULL"/>
  </r>
  <r>
    <n v="24796"/>
    <x v="0"/>
    <n v="92"/>
    <s v="Male"/>
    <s v="yes"/>
    <s v="no_enrollment"/>
    <x v="0"/>
    <s v="STEM"/>
    <n v="20"/>
    <s v="5000-9999"/>
    <s v="Pvt Ltd"/>
    <n v="15"/>
    <s v="NULL"/>
  </r>
  <r>
    <n v="7777"/>
    <x v="9"/>
    <n v="926"/>
    <s v="NULL"/>
    <s v="yes"/>
    <s v="no_enrollment"/>
    <x v="1"/>
    <s v="STEM"/>
    <n v="20"/>
    <s v="NULL"/>
    <s v="NULL"/>
    <n v="120"/>
    <s v="NULL"/>
  </r>
  <r>
    <n v="22718"/>
    <x v="41"/>
    <n v="769"/>
    <s v="NULL"/>
    <s v="yes"/>
    <s v="no_enrollment"/>
    <x v="0"/>
    <s v="No Major"/>
    <n v="14"/>
    <s v="&gt;10000"/>
    <s v="NULL"/>
    <n v="47"/>
    <s v="NULL"/>
  </r>
  <r>
    <n v="3396"/>
    <x v="13"/>
    <n v="855"/>
    <s v="Male"/>
    <s v="yes"/>
    <s v="Part time course"/>
    <x v="0"/>
    <s v="STEM"/>
    <n v="6"/>
    <s v="500-999"/>
    <s v="Pvt Ltd"/>
    <n v="102"/>
    <s v="NULL"/>
  </r>
  <r>
    <n v="18998"/>
    <x v="9"/>
    <n v="926"/>
    <s v="NULL"/>
    <s v="yes"/>
    <s v="no_enrollment"/>
    <x v="2"/>
    <s v="NULL"/>
    <n v="9"/>
    <s v="10-49"/>
    <s v="NULL"/>
    <n v="39"/>
    <s v="NULL"/>
  </r>
  <r>
    <n v="2003"/>
    <x v="0"/>
    <n v="92"/>
    <s v="Male"/>
    <s v="yes"/>
    <s v="Full time course"/>
    <x v="2"/>
    <s v="NULL"/>
    <n v="4"/>
    <s v="NULL"/>
    <s v="NULL"/>
    <n v="112"/>
    <s v="1"/>
  </r>
  <r>
    <n v="31786"/>
    <x v="0"/>
    <n v="92"/>
    <s v="Male"/>
    <s v="no"/>
    <s v="no_enrollment"/>
    <x v="4"/>
    <s v="STEM"/>
    <n v="20"/>
    <s v="50-99"/>
    <s v="Pvt Ltd"/>
    <n v="14"/>
    <s v="NULL"/>
  </r>
  <r>
    <n v="12154"/>
    <x v="15"/>
    <n v="91"/>
    <s v="NULL"/>
    <s v="yes"/>
    <s v="no_enrollment"/>
    <x v="1"/>
    <s v="Arts"/>
    <n v="20"/>
    <s v="1000-4999"/>
    <s v="NGO"/>
    <n v="55"/>
    <s v="NULL"/>
  </r>
  <r>
    <n v="23455"/>
    <x v="2"/>
    <n v="624"/>
    <s v="Male"/>
    <s v="yes"/>
    <s v="no_enrollment"/>
    <x v="0"/>
    <s v="STEM"/>
    <n v="6"/>
    <s v="&gt;10000"/>
    <s v="Pvt Ltd"/>
    <n v="49"/>
    <s v="1"/>
  </r>
  <r>
    <n v="19882"/>
    <x v="15"/>
    <n v="91"/>
    <s v="Male"/>
    <s v="yes"/>
    <s v="no_enrollment"/>
    <x v="0"/>
    <s v="STEM"/>
    <n v="15"/>
    <s v="NULL"/>
    <s v="NULL"/>
    <n v="72"/>
    <s v="NULL"/>
  </r>
  <r>
    <n v="28817"/>
    <x v="42"/>
    <n v="925"/>
    <s v="Male"/>
    <s v="yes"/>
    <s v="Full time course"/>
    <x v="0"/>
    <s v="STEM"/>
    <n v="14"/>
    <s v="5000-9999"/>
    <s v="Pvt Ltd"/>
    <n v="141"/>
    <s v="1"/>
  </r>
  <r>
    <n v="4656"/>
    <x v="9"/>
    <n v="926"/>
    <s v="Male"/>
    <s v="no"/>
    <s v="no_enrollment"/>
    <x v="2"/>
    <s v="NULL"/>
    <n v="6"/>
    <s v="NULL"/>
    <s v="Pvt Ltd"/>
    <n v="28"/>
    <s v="NULL"/>
  </r>
  <r>
    <n v="7280"/>
    <x v="0"/>
    <n v="92"/>
    <s v="Male"/>
    <s v="yes"/>
    <s v="no_enrollment"/>
    <x v="0"/>
    <s v="STEM"/>
    <n v="13"/>
    <s v="&gt;10000"/>
    <s v="Pvt Ltd"/>
    <n v="6"/>
    <s v="NULL"/>
  </r>
  <r>
    <n v="16903"/>
    <x v="0"/>
    <n v="92"/>
    <s v="Male"/>
    <s v="yes"/>
    <s v="no_enrollment"/>
    <x v="0"/>
    <s v="No Major"/>
    <n v="17"/>
    <s v="5000-9999"/>
    <s v="Pvt Ltd"/>
    <n v="125"/>
    <s v="NULL"/>
  </r>
  <r>
    <n v="13333"/>
    <x v="23"/>
    <n v="939"/>
    <s v="NULL"/>
    <s v="yes"/>
    <s v="no_enrollment"/>
    <x v="0"/>
    <s v="STEM"/>
    <n v="20"/>
    <s v="NULL"/>
    <s v="NULL"/>
    <n v="326"/>
    <s v="NULL"/>
  </r>
  <r>
    <n v="26241"/>
    <x v="0"/>
    <n v="92"/>
    <s v="Male"/>
    <s v="yes"/>
    <s v="no_enrollment"/>
    <x v="0"/>
    <s v="Other"/>
    <n v="20"/>
    <s v="100-500"/>
    <s v="Pvt Ltd"/>
    <n v="33"/>
    <s v="NULL"/>
  </r>
  <r>
    <n v="12381"/>
    <x v="12"/>
    <n v="804"/>
    <s v="NULL"/>
    <s v="no"/>
    <s v="no_enrollment"/>
    <x v="1"/>
    <s v="STEM"/>
    <n v="6"/>
    <s v="&gt;10000"/>
    <s v="Pvt Ltd"/>
    <n v="40"/>
    <s v="NULL"/>
  </r>
  <r>
    <n v="4064"/>
    <x v="6"/>
    <n v="92"/>
    <s v="NULL"/>
    <s v="yes"/>
    <s v="no_enrollment"/>
    <x v="0"/>
    <s v="STEM"/>
    <n v="18"/>
    <s v="NULL"/>
    <s v="NULL"/>
    <n v="198"/>
    <s v="1"/>
  </r>
  <r>
    <n v="32092"/>
    <x v="0"/>
    <n v="92"/>
    <s v="Female"/>
    <s v="yes"/>
    <s v="no_enrollment"/>
    <x v="1"/>
    <s v="STEM"/>
    <n v="15"/>
    <s v="&gt;10000"/>
    <s v="Pvt Ltd"/>
    <n v="55"/>
    <s v="NULL"/>
  </r>
  <r>
    <n v="3766"/>
    <x v="43"/>
    <n v="698"/>
    <s v="Male"/>
    <s v="no"/>
    <s v="no_enrollment"/>
    <x v="0"/>
    <s v="STEM"/>
    <n v="20"/>
    <s v="500-999"/>
    <s v="Pvt Ltd"/>
    <n v="32"/>
    <s v="NULL"/>
  </r>
  <r>
    <n v="30496"/>
    <x v="0"/>
    <n v="92"/>
    <s v="Male"/>
    <s v="yes"/>
    <s v="no_enrollment"/>
    <x v="0"/>
    <s v="Arts"/>
    <n v="20"/>
    <s v="100-500"/>
    <s v="Pvt Ltd"/>
    <n v="11"/>
    <s v="NULL"/>
  </r>
  <r>
    <n v="7189"/>
    <x v="22"/>
    <n v="754"/>
    <s v="Male"/>
    <s v="yes"/>
    <s v="no_enrollment"/>
    <x v="0"/>
    <s v="STEM"/>
    <n v="20"/>
    <s v="&lt;10"/>
    <s v="Pvt Ltd"/>
    <n v="41"/>
    <s v="NULL"/>
  </r>
  <r>
    <n v="31593"/>
    <x v="13"/>
    <n v="855"/>
    <s v="Male"/>
    <s v="yes"/>
    <s v="no_enrollment"/>
    <x v="1"/>
    <s v="STEM"/>
    <n v="10"/>
    <s v="100-500"/>
    <s v="Pvt Ltd"/>
    <n v="114"/>
    <s v="NULL"/>
  </r>
  <r>
    <n v="12384"/>
    <x v="44"/>
    <n v="698"/>
    <s v="NULL"/>
    <s v="yes"/>
    <s v="NULL"/>
    <x v="3"/>
    <s v="NULL"/>
    <n v="20"/>
    <s v="NULL"/>
    <s v="NULL"/>
    <n v="33"/>
    <s v="NULL"/>
  </r>
  <r>
    <n v="11986"/>
    <x v="26"/>
    <n v="698"/>
    <s v="Male"/>
    <s v="yes"/>
    <s v="Part time course"/>
    <x v="1"/>
    <s v="STEM"/>
    <n v="5"/>
    <s v="&lt;10"/>
    <s v="Early Stage Startup"/>
    <n v="15"/>
    <s v="NULL"/>
  </r>
  <r>
    <n v="31033"/>
    <x v="15"/>
    <n v="91"/>
    <s v="NULL"/>
    <s v="no"/>
    <s v="Full time course"/>
    <x v="2"/>
    <s v="NULL"/>
    <n v="3"/>
    <s v="NULL"/>
    <s v="NULL"/>
    <n v="8"/>
    <s v="NULL"/>
  </r>
  <r>
    <n v="14835"/>
    <x v="34"/>
    <n v="878"/>
    <s v="Female"/>
    <s v="yes"/>
    <s v="Part time course"/>
    <x v="2"/>
    <s v="NULL"/>
    <n v="2"/>
    <s v="100-500"/>
    <s v="NGO"/>
    <n v="22"/>
    <s v="NULL"/>
  </r>
  <r>
    <n v="3728"/>
    <x v="0"/>
    <n v="92"/>
    <s v="Male"/>
    <s v="yes"/>
    <s v="no_enrollment"/>
    <x v="1"/>
    <s v="STEM"/>
    <n v="20"/>
    <s v="5000-9999"/>
    <s v="Pvt Ltd"/>
    <n v="13"/>
    <s v="NULL"/>
  </r>
  <r>
    <n v="3024"/>
    <x v="36"/>
    <n v="949"/>
    <s v="Male"/>
    <s v="yes"/>
    <s v="no_enrollment"/>
    <x v="0"/>
    <s v="STEM"/>
    <n v="20"/>
    <s v="&lt;10"/>
    <s v="Public Sector"/>
    <n v="246"/>
    <s v="NULL"/>
  </r>
  <r>
    <n v="23508"/>
    <x v="0"/>
    <n v="92"/>
    <s v="Male"/>
    <s v="yes"/>
    <s v="no_enrollment"/>
    <x v="1"/>
    <s v="STEM"/>
    <n v="9"/>
    <s v="10-49"/>
    <s v="Pvt Ltd"/>
    <n v="22"/>
    <s v="NULL"/>
  </r>
  <r>
    <n v="29457"/>
    <x v="0"/>
    <n v="92"/>
    <s v="Male"/>
    <s v="yes"/>
    <s v="no_enrollment"/>
    <x v="1"/>
    <s v="STEM"/>
    <n v="20"/>
    <s v="&lt;10"/>
    <s v="Funded Startup"/>
    <n v="81"/>
    <s v="NULL"/>
  </r>
  <r>
    <n v="12297"/>
    <x v="45"/>
    <n v="7759999999999999"/>
    <s v="NULL"/>
    <s v="yes"/>
    <s v="Full time course"/>
    <x v="0"/>
    <s v="STEM"/>
    <n v="4"/>
    <s v="10-49"/>
    <s v="Funded Startup"/>
    <n v="11"/>
    <s v="NULL"/>
  </r>
  <r>
    <n v="27708"/>
    <x v="46"/>
    <n v="698"/>
    <s v="Male"/>
    <s v="no"/>
    <s v="Full time course"/>
    <x v="0"/>
    <s v="STEM"/>
    <n v="5"/>
    <s v="5000-9999"/>
    <s v="NULL"/>
    <n v="24"/>
    <s v="1"/>
  </r>
  <r>
    <n v="3065"/>
    <x v="0"/>
    <n v="92"/>
    <s v="Male"/>
    <s v="yes"/>
    <s v="no_enrollment"/>
    <x v="0"/>
    <s v="STEM"/>
    <n v="20"/>
    <s v="100-500"/>
    <s v="Funded Startup"/>
    <n v="50"/>
    <s v="NULL"/>
  </r>
  <r>
    <n v="29226"/>
    <x v="17"/>
    <n v="924"/>
    <s v="Male"/>
    <s v="no"/>
    <s v="Full time course"/>
    <x v="2"/>
    <s v="NULL"/>
    <n v="6"/>
    <s v="NULL"/>
    <s v="NULL"/>
    <n v="15"/>
    <s v="NULL"/>
  </r>
  <r>
    <n v="5493"/>
    <x v="47"/>
    <n v="939"/>
    <s v="Male"/>
    <s v="yes"/>
    <s v="no_enrollment"/>
    <x v="1"/>
    <s v="STEM"/>
    <n v="20"/>
    <s v="10-49"/>
    <s v="Pvt Ltd"/>
    <n v="31"/>
    <s v="NULL"/>
  </r>
  <r>
    <n v="2891"/>
    <x v="9"/>
    <n v="926"/>
    <s v="Male"/>
    <s v="yes"/>
    <s v="no_enrollment"/>
    <x v="1"/>
    <s v="STEM"/>
    <n v="20"/>
    <s v="50-99"/>
    <s v="Pvt Ltd"/>
    <n v="84"/>
    <s v="NULL"/>
  </r>
  <r>
    <n v="32509"/>
    <x v="35"/>
    <n v="897"/>
    <s v="Male"/>
    <s v="yes"/>
    <s v="Part time course"/>
    <x v="0"/>
    <s v="STEM"/>
    <n v="4"/>
    <s v="&gt;10000"/>
    <s v="Pvt Ltd"/>
    <n v="42"/>
    <s v="NULL"/>
  </r>
  <r>
    <n v="31841"/>
    <x v="2"/>
    <n v="624"/>
    <s v="NULL"/>
    <s v="yes"/>
    <s v="no_enrollment"/>
    <x v="0"/>
    <s v="STEM"/>
    <n v="10"/>
    <s v="10-49"/>
    <s v="Pvt Ltd"/>
    <n v="105"/>
    <s v="1"/>
  </r>
  <r>
    <n v="907"/>
    <x v="0"/>
    <n v="92"/>
    <s v="Female"/>
    <s v="yes"/>
    <s v="no_enrollment"/>
    <x v="0"/>
    <s v="STEM"/>
    <n v="20"/>
    <s v="50-99"/>
    <s v="Pvt Ltd"/>
    <n v="72"/>
    <s v="NULL"/>
  </r>
  <r>
    <n v="29526"/>
    <x v="3"/>
    <n v="789"/>
    <s v="Male"/>
    <s v="yes"/>
    <s v="no_enrollment"/>
    <x v="0"/>
    <s v="STEM"/>
    <n v="14"/>
    <s v="10-49"/>
    <s v="Pvt Ltd"/>
    <n v="42"/>
    <s v="1"/>
  </r>
  <r>
    <n v="10956"/>
    <x v="46"/>
    <n v="698"/>
    <s v="Male"/>
    <s v="yes"/>
    <s v="no_enrollment"/>
    <x v="0"/>
    <s v="STEM"/>
    <n v="15"/>
    <s v="50-99"/>
    <s v="Early Stage Startup"/>
    <n v="152"/>
    <s v="NULL"/>
  </r>
  <r>
    <n v="26099"/>
    <x v="0"/>
    <n v="92"/>
    <s v="Male"/>
    <s v="yes"/>
    <s v="no_enrollment"/>
    <x v="0"/>
    <s v="STEM"/>
    <n v="12"/>
    <s v="&gt;10000"/>
    <s v="Pvt Ltd"/>
    <n v="60"/>
    <s v="NULL"/>
  </r>
  <r>
    <n v="26163"/>
    <x v="2"/>
    <n v="624"/>
    <s v="Male"/>
    <s v="no"/>
    <s v="Full time course"/>
    <x v="1"/>
    <s v="STEM"/>
    <n v="2"/>
    <s v="NULL"/>
    <s v="NULL"/>
    <n v="8"/>
    <s v="NULL"/>
  </r>
  <r>
    <n v="4120"/>
    <x v="15"/>
    <n v="91"/>
    <s v="Male"/>
    <s v="no"/>
    <s v="Full time course"/>
    <x v="1"/>
    <s v="STEM"/>
    <n v="13"/>
    <s v="NULL"/>
    <s v="NULL"/>
    <n v="17"/>
    <s v="1"/>
  </r>
  <r>
    <n v="7335"/>
    <x v="20"/>
    <n v="923"/>
    <s v="Male"/>
    <s v="no"/>
    <s v="no_enrollment"/>
    <x v="2"/>
    <s v="NULL"/>
    <n v="1"/>
    <s v="NULL"/>
    <s v="NULL"/>
    <n v="33"/>
    <s v="NULL"/>
  </r>
  <r>
    <n v="706"/>
    <x v="15"/>
    <n v="91"/>
    <s v="Male"/>
    <s v="yes"/>
    <s v="no_enrollment"/>
    <x v="1"/>
    <s v="STEM"/>
    <n v="4"/>
    <s v="100-500"/>
    <s v="Funded Startup"/>
    <n v="38"/>
    <s v="NULL"/>
  </r>
  <r>
    <n v="9890"/>
    <x v="0"/>
    <n v="92"/>
    <s v="Male"/>
    <s v="yes"/>
    <s v="no_enrollment"/>
    <x v="0"/>
    <s v="Humanities"/>
    <n v="14"/>
    <s v="&lt;10"/>
    <s v="Early Stage Startup"/>
    <n v="178"/>
    <s v="NULL"/>
  </r>
  <r>
    <n v="32683"/>
    <x v="6"/>
    <n v="92"/>
    <s v="Male"/>
    <s v="yes"/>
    <s v="no_enrollment"/>
    <x v="0"/>
    <s v="STEM"/>
    <n v="15"/>
    <s v="50-99"/>
    <s v="Pvt Ltd"/>
    <n v="11"/>
    <s v="NULL"/>
  </r>
  <r>
    <n v="27104"/>
    <x v="27"/>
    <n v="893"/>
    <s v="Male"/>
    <s v="yes"/>
    <s v="no_enrollment"/>
    <x v="2"/>
    <s v="NULL"/>
    <n v="20"/>
    <s v="NULL"/>
    <s v="NULL"/>
    <n v="87"/>
    <s v="NULL"/>
  </r>
  <r>
    <n v="7731"/>
    <x v="32"/>
    <n v="802"/>
    <s v="Male"/>
    <s v="yes"/>
    <s v="no_enrollment"/>
    <x v="0"/>
    <s v="STEM"/>
    <n v="13"/>
    <s v="NULL"/>
    <s v="NULL"/>
    <n v="84"/>
    <s v="NULL"/>
  </r>
  <r>
    <n v="31943"/>
    <x v="16"/>
    <n v="884"/>
    <s v="Male"/>
    <s v="yes"/>
    <s v="no_enrollment"/>
    <x v="0"/>
    <s v="STEM"/>
    <n v="20"/>
    <s v="100-500"/>
    <s v="Early Stage Startup"/>
    <n v="32"/>
    <s v="NULL"/>
  </r>
  <r>
    <n v="22899"/>
    <x v="14"/>
    <n v="887"/>
    <s v="NULL"/>
    <s v="yes"/>
    <s v="no_enrollment"/>
    <x v="1"/>
    <s v="STEM"/>
    <n v="9"/>
    <s v="100-500"/>
    <s v="Pvt Ltd"/>
    <n v="31"/>
    <s v="1"/>
  </r>
  <r>
    <n v="33339"/>
    <x v="2"/>
    <n v="624"/>
    <s v="Male"/>
    <s v="no"/>
    <s v="no_enrollment"/>
    <x v="0"/>
    <s v="STEM"/>
    <n v="2"/>
    <s v="500-999"/>
    <s v="Public Sector"/>
    <n v="39"/>
    <s v="NULL"/>
  </r>
  <r>
    <n v="20866"/>
    <x v="48"/>
    <n v="775"/>
    <s v="NULL"/>
    <s v="yes"/>
    <s v="no_enrollment"/>
    <x v="0"/>
    <s v="STEM"/>
    <n v="7"/>
    <s v="10-49"/>
    <s v="Pvt Ltd"/>
    <n v="12"/>
    <s v="NULL"/>
  </r>
  <r>
    <n v="21634"/>
    <x v="2"/>
    <n v="624"/>
    <s v="NULL"/>
    <s v="yes"/>
    <s v="Full time course"/>
    <x v="0"/>
    <s v="STEM"/>
    <n v="5"/>
    <s v="&gt;10000"/>
    <s v="Pvt Ltd"/>
    <n v="50"/>
    <s v="NULL"/>
  </r>
  <r>
    <n v="29529"/>
    <x v="49"/>
    <n v="903"/>
    <s v="Male"/>
    <s v="yes"/>
    <s v="no_enrollment"/>
    <x v="0"/>
    <s v="STEM"/>
    <n v="3"/>
    <s v="100-500"/>
    <s v="Pvt Ltd"/>
    <n v="55"/>
    <s v="1"/>
  </r>
  <r>
    <n v="4478"/>
    <x v="25"/>
    <n v="55"/>
    <s v="NULL"/>
    <s v="yes"/>
    <s v="no_enrollment"/>
    <x v="0"/>
    <s v="STEM"/>
    <n v="5"/>
    <s v="50-99"/>
    <s v="Pvt Ltd"/>
    <n v="7"/>
    <s v="1"/>
  </r>
  <r>
    <n v="32095"/>
    <x v="0"/>
    <n v="92"/>
    <s v="Male"/>
    <s v="yes"/>
    <s v="no_enrollment"/>
    <x v="1"/>
    <s v="Humanities"/>
    <n v="2"/>
    <s v="50-99"/>
    <s v="Early Stage Startup"/>
    <n v="104"/>
    <s v="NULL"/>
  </r>
  <r>
    <n v="18272"/>
    <x v="6"/>
    <n v="92"/>
    <s v="NULL"/>
    <s v="yes"/>
    <s v="Full time course"/>
    <x v="0"/>
    <s v="Business Degree"/>
    <n v="20"/>
    <s v="NULL"/>
    <s v="NULL"/>
    <n v="90"/>
    <s v="1"/>
  </r>
  <r>
    <n v="30098"/>
    <x v="0"/>
    <n v="92"/>
    <s v="Male"/>
    <s v="yes"/>
    <s v="no_enrollment"/>
    <x v="1"/>
    <s v="Other"/>
    <n v="20"/>
    <s v="100-500"/>
    <s v="Pvt Ltd"/>
    <n v="8"/>
    <s v="NULL"/>
  </r>
  <r>
    <n v="23825"/>
    <x v="2"/>
    <n v="624"/>
    <s v="Male"/>
    <s v="no"/>
    <s v="Full time course"/>
    <x v="0"/>
    <s v="STEM"/>
    <n v="2"/>
    <s v="NULL"/>
    <s v="NULL"/>
    <n v="102"/>
    <s v="NULL"/>
  </r>
  <r>
    <n v="7672"/>
    <x v="2"/>
    <n v="624"/>
    <s v="NULL"/>
    <s v="yes"/>
    <s v="no_enrollment"/>
    <x v="1"/>
    <s v="STEM"/>
    <s v="NULL"/>
    <s v="10-49"/>
    <s v="Pvt Ltd"/>
    <n v="202"/>
    <s v="1"/>
  </r>
  <r>
    <n v="5633"/>
    <x v="50"/>
    <n v="555"/>
    <s v="NULL"/>
    <s v="yes"/>
    <s v="no_enrollment"/>
    <x v="0"/>
    <s v="STEM"/>
    <n v="4"/>
    <s v="100-500"/>
    <s v="Pvt Ltd"/>
    <n v="22"/>
    <s v="NULL"/>
  </r>
  <r>
    <n v="30695"/>
    <x v="2"/>
    <n v="624"/>
    <s v="Male"/>
    <s v="no"/>
    <s v="Full time course"/>
    <x v="0"/>
    <s v="STEM"/>
    <n v="3"/>
    <s v="NULL"/>
    <s v="Pvt Ltd"/>
    <n v="42"/>
    <s v="NULL"/>
  </r>
  <r>
    <n v="5573"/>
    <x v="6"/>
    <n v="92"/>
    <s v="NULL"/>
    <s v="no"/>
    <s v="no_enrollment"/>
    <x v="5"/>
    <s v="NULL"/>
    <n v="4"/>
    <s v="NULL"/>
    <s v="Pvt Ltd"/>
    <n v="50"/>
    <s v="NULL"/>
  </r>
  <r>
    <n v="24936"/>
    <x v="2"/>
    <n v="624"/>
    <s v="Male"/>
    <s v="yes"/>
    <s v="no_enrollment"/>
    <x v="1"/>
    <s v="STEM"/>
    <n v="3"/>
    <s v="50-99"/>
    <s v="Funded Startup"/>
    <n v="88"/>
    <s v="NULL"/>
  </r>
  <r>
    <n v="397"/>
    <x v="22"/>
    <n v="754"/>
    <s v="NULL"/>
    <s v="yes"/>
    <s v="no_enrollment"/>
    <x v="0"/>
    <s v="STEM"/>
    <n v="5"/>
    <s v="1000-4999"/>
    <s v="Pvt Ltd"/>
    <n v="81"/>
    <s v="NULL"/>
  </r>
  <r>
    <n v="31602"/>
    <x v="0"/>
    <n v="92"/>
    <s v="Male"/>
    <s v="yes"/>
    <s v="no_enrollment"/>
    <x v="1"/>
    <s v="STEM"/>
    <n v="20"/>
    <s v="&gt;10000"/>
    <s v="Pvt Ltd"/>
    <n v="7"/>
    <s v="NULL"/>
  </r>
  <r>
    <n v="5278"/>
    <x v="2"/>
    <n v="624"/>
    <s v="Male"/>
    <s v="no"/>
    <s v="no_enrollment"/>
    <x v="3"/>
    <s v="NULL"/>
    <n v="3"/>
    <s v="NULL"/>
    <s v="Pvt Ltd"/>
    <n v="218"/>
    <s v="NULL"/>
  </r>
  <r>
    <n v="16814"/>
    <x v="15"/>
    <n v="91"/>
    <s v="Male"/>
    <s v="yes"/>
    <s v="no_enrollment"/>
    <x v="0"/>
    <s v="STEM"/>
    <n v="20"/>
    <s v="&gt;10000"/>
    <s v="Pvt Ltd"/>
    <n v="62"/>
    <s v="NULL"/>
  </r>
  <r>
    <n v="19249"/>
    <x v="0"/>
    <n v="92"/>
    <s v="Male"/>
    <s v="yes"/>
    <s v="no_enrollment"/>
    <x v="0"/>
    <s v="STEM"/>
    <n v="6"/>
    <s v="50-99"/>
    <s v="Pvt Ltd"/>
    <n v="83"/>
    <s v="NULL"/>
  </r>
  <r>
    <n v="9475"/>
    <x v="47"/>
    <n v="939"/>
    <s v="Male"/>
    <s v="yes"/>
    <s v="no_enrollment"/>
    <x v="0"/>
    <s v="STEM"/>
    <n v="9"/>
    <s v="1000-4999"/>
    <s v="Pvt Ltd"/>
    <n v="11"/>
    <s v="NULL"/>
  </r>
  <r>
    <n v="4865"/>
    <x v="9"/>
    <n v="926"/>
    <s v="Male"/>
    <s v="no"/>
    <s v="Part time course"/>
    <x v="4"/>
    <s v="STEM"/>
    <n v="20"/>
    <s v="50-99"/>
    <s v="NULL"/>
    <n v="10"/>
    <s v="NULL"/>
  </r>
  <r>
    <n v="20881"/>
    <x v="47"/>
    <n v="939"/>
    <s v="Male"/>
    <s v="yes"/>
    <s v="no_enrollment"/>
    <x v="1"/>
    <s v="STEM"/>
    <n v="10"/>
    <s v="1000-4999"/>
    <s v="Pvt Ltd"/>
    <n v="114"/>
    <s v="NULL"/>
  </r>
  <r>
    <n v="21563"/>
    <x v="2"/>
    <n v="624"/>
    <s v="NULL"/>
    <s v="yes"/>
    <s v="no_enrollment"/>
    <x v="1"/>
    <s v="STEM"/>
    <n v="3"/>
    <s v="50-99"/>
    <s v="Pvt Ltd"/>
    <n v="36"/>
    <s v="NULL"/>
  </r>
  <r>
    <n v="25114"/>
    <x v="12"/>
    <n v="804"/>
    <s v="NULL"/>
    <s v="no"/>
    <s v="NULL"/>
    <x v="1"/>
    <s v="STEM"/>
    <n v="6"/>
    <s v="10-49"/>
    <s v="Pvt Ltd"/>
    <n v="17"/>
    <s v="NULL"/>
  </r>
  <r>
    <n v="26002"/>
    <x v="15"/>
    <n v="91"/>
    <s v="Male"/>
    <s v="no"/>
    <s v="Full time course"/>
    <x v="0"/>
    <s v="STEM"/>
    <n v="2"/>
    <s v="NULL"/>
    <s v="NULL"/>
    <n v="80"/>
    <s v="1"/>
  </r>
  <r>
    <n v="6141"/>
    <x v="0"/>
    <n v="92"/>
    <s v="Male"/>
    <s v="yes"/>
    <s v="no_enrollment"/>
    <x v="0"/>
    <s v="STEM"/>
    <n v="2"/>
    <s v="100-500"/>
    <s v="Pvt Ltd"/>
    <n v="45"/>
    <s v="NULL"/>
  </r>
  <r>
    <n v="2821"/>
    <x v="9"/>
    <n v="926"/>
    <s v="Male"/>
    <s v="yes"/>
    <s v="no_enrollment"/>
    <x v="1"/>
    <s v="STEM"/>
    <n v="15"/>
    <s v="100-500"/>
    <s v="Pvt Ltd"/>
    <n v="8"/>
    <s v="NULL"/>
  </r>
  <r>
    <n v="21216"/>
    <x v="34"/>
    <n v="878"/>
    <s v="NULL"/>
    <s v="no"/>
    <s v="no_enrollment"/>
    <x v="0"/>
    <s v="STEM"/>
    <n v="5"/>
    <s v="NULL"/>
    <s v="NULL"/>
    <n v="28"/>
    <s v="NULL"/>
  </r>
  <r>
    <n v="25495"/>
    <x v="51"/>
    <n v="727"/>
    <s v="Female"/>
    <s v="yes"/>
    <s v="no_enrollment"/>
    <x v="0"/>
    <s v="STEM"/>
    <n v="9"/>
    <s v="100-500"/>
    <s v="Funded Startup"/>
    <n v="37"/>
    <s v="NULL"/>
  </r>
  <r>
    <n v="20791"/>
    <x v="15"/>
    <n v="91"/>
    <s v="NULL"/>
    <s v="no"/>
    <s v="Full time course"/>
    <x v="0"/>
    <s v="STEM"/>
    <n v="2"/>
    <s v="NULL"/>
    <s v="NULL"/>
    <n v="108"/>
    <s v="1"/>
  </r>
  <r>
    <n v="28015"/>
    <x v="0"/>
    <n v="92"/>
    <s v="Male"/>
    <s v="yes"/>
    <s v="no_enrollment"/>
    <x v="0"/>
    <s v="STEM"/>
    <n v="13"/>
    <s v="500-999"/>
    <s v="Pvt Ltd"/>
    <n v="162"/>
    <s v="NULL"/>
  </r>
  <r>
    <n v="10685"/>
    <x v="22"/>
    <n v="754"/>
    <s v="NULL"/>
    <s v="yes"/>
    <s v="Full time course"/>
    <x v="2"/>
    <s v="NULL"/>
    <n v="9"/>
    <s v="NULL"/>
    <s v="NULL"/>
    <n v="41"/>
    <s v="NULL"/>
  </r>
  <r>
    <n v="405"/>
    <x v="49"/>
    <n v="903"/>
    <s v="Male"/>
    <s v="yes"/>
    <s v="no_enrollment"/>
    <x v="1"/>
    <s v="STEM"/>
    <n v="19"/>
    <s v="100-500"/>
    <s v="Pvt Ltd"/>
    <n v="4"/>
    <s v="NULL"/>
  </r>
  <r>
    <n v="13891"/>
    <x v="16"/>
    <n v="884"/>
    <s v="Female"/>
    <s v="no"/>
    <s v="no_enrollment"/>
    <x v="4"/>
    <s v="STEM"/>
    <n v="3"/>
    <s v="1000-4999"/>
    <s v="Public Sector"/>
    <n v="41"/>
    <s v="NULL"/>
  </r>
  <r>
    <n v="33050"/>
    <x v="49"/>
    <n v="903"/>
    <s v="NULL"/>
    <s v="yes"/>
    <s v="no_enrollment"/>
    <x v="0"/>
    <s v="STEM"/>
    <n v="17"/>
    <s v="&gt;10000"/>
    <s v="Pvt Ltd"/>
    <n v="12"/>
    <s v="NULL"/>
  </r>
  <r>
    <n v="399"/>
    <x v="0"/>
    <n v="92"/>
    <s v="Male"/>
    <s v="yes"/>
    <s v="no_enrollment"/>
    <x v="0"/>
    <s v="STEM"/>
    <n v="20"/>
    <s v="50-99"/>
    <s v="Pvt Ltd"/>
    <n v="190"/>
    <s v="NULL"/>
  </r>
  <r>
    <n v="8202"/>
    <x v="2"/>
    <n v="624"/>
    <s v="NULL"/>
    <s v="yes"/>
    <s v="no_enrollment"/>
    <x v="0"/>
    <s v="STEM"/>
    <n v="7"/>
    <s v="50-99"/>
    <s v="Pvt Ltd"/>
    <n v="29"/>
    <s v="1"/>
  </r>
  <r>
    <n v="8751"/>
    <x v="0"/>
    <n v="92"/>
    <s v="Male"/>
    <s v="yes"/>
    <s v="no_enrollment"/>
    <x v="0"/>
    <s v="STEM"/>
    <n v="6"/>
    <s v="100-500"/>
    <s v="Public Sector"/>
    <n v="11"/>
    <s v="NULL"/>
  </r>
  <r>
    <n v="20744"/>
    <x v="0"/>
    <n v="92"/>
    <s v="Male"/>
    <s v="no"/>
    <s v="Full time course"/>
    <x v="2"/>
    <s v="NULL"/>
    <n v="3"/>
    <s v="&gt;10000"/>
    <s v="Pvt Ltd"/>
    <n v="30"/>
    <s v="NULL"/>
  </r>
  <r>
    <n v="24617"/>
    <x v="12"/>
    <n v="804"/>
    <s v="Male"/>
    <s v="yes"/>
    <s v="Full time course"/>
    <x v="2"/>
    <s v="NULL"/>
    <n v="9"/>
    <s v="NULL"/>
    <s v="NULL"/>
    <n v="16"/>
    <s v="NULL"/>
  </r>
  <r>
    <n v="12509"/>
    <x v="9"/>
    <n v="926"/>
    <s v="Male"/>
    <s v="no"/>
    <s v="no_enrollment"/>
    <x v="0"/>
    <s v="STEM"/>
    <n v="20"/>
    <s v="50-99"/>
    <s v="Pvt Ltd"/>
    <n v="5"/>
    <s v="NULL"/>
  </r>
  <r>
    <n v="25473"/>
    <x v="52"/>
    <n v="698"/>
    <s v="Male"/>
    <s v="no"/>
    <s v="Full time course"/>
    <x v="2"/>
    <s v="NULL"/>
    <n v="8"/>
    <s v="NULL"/>
    <s v="NULL"/>
    <n v="39"/>
    <s v="NULL"/>
  </r>
  <r>
    <n v="13083"/>
    <x v="9"/>
    <n v="926"/>
    <s v="Male"/>
    <s v="yes"/>
    <s v="no_enrollment"/>
    <x v="1"/>
    <s v="STEM"/>
    <n v="10"/>
    <s v="50-99"/>
    <s v="Pvt Ltd"/>
    <n v="29"/>
    <s v="NULL"/>
  </r>
  <r>
    <n v="12454"/>
    <x v="2"/>
    <n v="624"/>
    <s v="NULL"/>
    <s v="yes"/>
    <s v="Full time course"/>
    <x v="1"/>
    <s v="STEM"/>
    <n v="4"/>
    <s v="50-99"/>
    <s v="NGO"/>
    <n v="210"/>
    <s v="NULL"/>
  </r>
  <r>
    <n v="3500"/>
    <x v="0"/>
    <n v="92"/>
    <s v="Other"/>
    <s v="no"/>
    <s v="Part time course"/>
    <x v="2"/>
    <s v="NULL"/>
    <n v="6"/>
    <s v="50-99"/>
    <s v="Funded Startup"/>
    <n v="54"/>
    <s v="NULL"/>
  </r>
  <r>
    <n v="15922"/>
    <x v="6"/>
    <n v="92"/>
    <s v="Male"/>
    <s v="yes"/>
    <s v="no_enrollment"/>
    <x v="0"/>
    <s v="STEM"/>
    <n v="9"/>
    <s v="50-99"/>
    <s v="Pvt Ltd"/>
    <n v="44"/>
    <s v="NULL"/>
  </r>
  <r>
    <n v="6685"/>
    <x v="15"/>
    <n v="91"/>
    <s v="Male"/>
    <s v="yes"/>
    <s v="no_enrollment"/>
    <x v="0"/>
    <s v="STEM"/>
    <n v="15"/>
    <s v="NULL"/>
    <s v="NULL"/>
    <n v="47"/>
    <s v="NULL"/>
  </r>
  <r>
    <n v="28838"/>
    <x v="0"/>
    <n v="92"/>
    <s v="Male"/>
    <s v="yes"/>
    <s v="no_enrollment"/>
    <x v="0"/>
    <s v="STEM"/>
    <n v="20"/>
    <s v="1000-4999"/>
    <s v="NGO"/>
    <n v="74"/>
    <s v="NULL"/>
  </r>
  <r>
    <n v="24082"/>
    <x v="2"/>
    <n v="624"/>
    <s v="Male"/>
    <s v="yes"/>
    <s v="no_enrollment"/>
    <x v="1"/>
    <s v="STEM"/>
    <n v="6"/>
    <s v="10-49"/>
    <s v="Pvt Ltd"/>
    <n v="8"/>
    <s v="1"/>
  </r>
  <r>
    <n v="24846"/>
    <x v="2"/>
    <n v="624"/>
    <s v="NULL"/>
    <s v="no"/>
    <s v="Full time course"/>
    <x v="0"/>
    <s v="STEM"/>
    <n v="7"/>
    <s v="NULL"/>
    <s v="NULL"/>
    <n v="20"/>
    <s v="1"/>
  </r>
  <r>
    <n v="1020"/>
    <x v="0"/>
    <n v="92"/>
    <s v="Male"/>
    <s v="yes"/>
    <s v="no_enrollment"/>
    <x v="0"/>
    <s v="STEM"/>
    <n v="3"/>
    <s v="500-999"/>
    <s v="Pvt Ltd"/>
    <n v="162"/>
    <s v="NULL"/>
  </r>
  <r>
    <n v="6189"/>
    <x v="27"/>
    <n v="893"/>
    <s v="NULL"/>
    <s v="no"/>
    <s v="no_enrollment"/>
    <x v="0"/>
    <s v="Business Degree"/>
    <n v="2"/>
    <s v="50-99"/>
    <s v="Pvt Ltd"/>
    <n v="110"/>
    <s v="NULL"/>
  </r>
  <r>
    <n v="16994"/>
    <x v="7"/>
    <n v="762"/>
    <s v="Other"/>
    <s v="yes"/>
    <s v="Part time course"/>
    <x v="2"/>
    <s v="NULL"/>
    <n v="3"/>
    <s v="10-49"/>
    <s v="Pvt Ltd"/>
    <n v="262"/>
    <s v="NULL"/>
  </r>
  <r>
    <n v="13135"/>
    <x v="39"/>
    <n v="836"/>
    <s v="Male"/>
    <s v="yes"/>
    <s v="no_enrollment"/>
    <x v="1"/>
    <s v="STEM"/>
    <n v="14"/>
    <s v="NULL"/>
    <s v="NULL"/>
    <n v="6"/>
    <s v="NULL"/>
  </r>
  <r>
    <n v="14578"/>
    <x v="18"/>
    <n v="6659999999999999"/>
    <s v="Male"/>
    <s v="yes"/>
    <s v="Part time course"/>
    <x v="0"/>
    <s v="STEM"/>
    <n v="9"/>
    <s v="10-49"/>
    <s v="Pvt Ltd"/>
    <n v="19"/>
    <s v="1"/>
  </r>
  <r>
    <n v="20732"/>
    <x v="18"/>
    <n v="6659999999999999"/>
    <s v="Other"/>
    <s v="no"/>
    <s v="no_enrollment"/>
    <x v="0"/>
    <s v="STEM"/>
    <n v="20"/>
    <s v="50-99"/>
    <s v="Pvt Ltd"/>
    <n v="23"/>
    <s v="1"/>
  </r>
  <r>
    <n v="16496"/>
    <x v="2"/>
    <n v="624"/>
    <s v="Male"/>
    <s v="no"/>
    <s v="NULL"/>
    <x v="0"/>
    <s v="STEM"/>
    <s v="NULL"/>
    <s v="NULL"/>
    <s v="NULL"/>
    <n v="107"/>
    <s v="1"/>
  </r>
  <r>
    <n v="16537"/>
    <x v="35"/>
    <n v="897"/>
    <s v="Male"/>
    <s v="yes"/>
    <s v="no_enrollment"/>
    <x v="1"/>
    <s v="STEM"/>
    <n v="15"/>
    <s v="&gt;10000"/>
    <s v="NULL"/>
    <n v="134"/>
    <s v="NULL"/>
  </r>
  <r>
    <n v="17358"/>
    <x v="9"/>
    <n v="926"/>
    <s v="Male"/>
    <s v="yes"/>
    <s v="no_enrollment"/>
    <x v="1"/>
    <s v="STEM"/>
    <n v="11"/>
    <s v="10-49"/>
    <s v="Early Stage Startup"/>
    <n v="40"/>
    <s v="NULL"/>
  </r>
  <r>
    <n v="21933"/>
    <x v="16"/>
    <n v="884"/>
    <s v="Male"/>
    <s v="yes"/>
    <s v="no_enrollment"/>
    <x v="0"/>
    <s v="STEM"/>
    <n v="12"/>
    <s v="50-99"/>
    <s v="Pvt Ltd"/>
    <n v="11"/>
    <s v="NULL"/>
  </r>
  <r>
    <n v="7342"/>
    <x v="6"/>
    <n v="92"/>
    <s v="Male"/>
    <s v="yes"/>
    <s v="no_enrollment"/>
    <x v="0"/>
    <s v="STEM"/>
    <n v="11"/>
    <s v="NULL"/>
    <s v="NULL"/>
    <n v="102"/>
    <s v="NULL"/>
  </r>
  <r>
    <n v="5630"/>
    <x v="2"/>
    <n v="624"/>
    <s v="Male"/>
    <s v="no"/>
    <s v="Full time course"/>
    <x v="0"/>
    <s v="STEM"/>
    <n v="2"/>
    <s v="NULL"/>
    <s v="NULL"/>
    <n v="100"/>
    <s v="NULL"/>
  </r>
  <r>
    <n v="24152"/>
    <x v="20"/>
    <n v="923"/>
    <s v="Male"/>
    <s v="no"/>
    <s v="no_enrollment"/>
    <x v="1"/>
    <s v="STEM"/>
    <n v="3"/>
    <s v="&gt;10000"/>
    <s v="Pvt Ltd"/>
    <n v="30"/>
    <s v="NULL"/>
  </r>
  <r>
    <n v="17762"/>
    <x v="0"/>
    <n v="92"/>
    <s v="NULL"/>
    <s v="no"/>
    <s v="no_enrollment"/>
    <x v="2"/>
    <s v="NULL"/>
    <n v="5"/>
    <s v="NULL"/>
    <s v="NULL"/>
    <n v="20"/>
    <s v="1"/>
  </r>
  <r>
    <n v="4310"/>
    <x v="0"/>
    <n v="92"/>
    <s v="NULL"/>
    <s v="yes"/>
    <s v="no_enrollment"/>
    <x v="0"/>
    <s v="STEM"/>
    <n v="14"/>
    <s v="1000-4999"/>
    <s v="Pvt Ltd"/>
    <n v="4"/>
    <s v="NULL"/>
  </r>
  <r>
    <n v="5142"/>
    <x v="15"/>
    <n v="91"/>
    <s v="NULL"/>
    <s v="no"/>
    <s v="no_enrollment"/>
    <x v="5"/>
    <s v="NULL"/>
    <n v="5"/>
    <s v="NULL"/>
    <s v="NULL"/>
    <n v="15"/>
    <s v="NULL"/>
  </r>
  <r>
    <n v="30912"/>
    <x v="20"/>
    <n v="923"/>
    <s v="Male"/>
    <s v="no"/>
    <s v="no_enrollment"/>
    <x v="5"/>
    <s v="NULL"/>
    <n v="1"/>
    <s v="NULL"/>
    <s v="Pvt Ltd"/>
    <n v="103"/>
    <s v="NULL"/>
  </r>
  <r>
    <n v="20976"/>
    <x v="6"/>
    <n v="92"/>
    <s v="Male"/>
    <s v="yes"/>
    <s v="Part time course"/>
    <x v="0"/>
    <s v="STEM"/>
    <n v="5"/>
    <s v="1000-4999"/>
    <s v="Public Sector"/>
    <n v="40"/>
    <s v="NULL"/>
  </r>
  <r>
    <n v="13150"/>
    <x v="15"/>
    <n v="91"/>
    <s v="Male"/>
    <s v="yes"/>
    <s v="no_enrollment"/>
    <x v="4"/>
    <s v="STEM"/>
    <n v="20"/>
    <s v="100-500"/>
    <s v="Pvt Ltd"/>
    <n v="27"/>
    <s v="NULL"/>
  </r>
  <r>
    <n v="9407"/>
    <x v="9"/>
    <n v="926"/>
    <s v="Male"/>
    <s v="yes"/>
    <s v="no_enrollment"/>
    <x v="2"/>
    <s v="NULL"/>
    <n v="7"/>
    <s v="50-99"/>
    <s v="Pvt Ltd"/>
    <n v="110"/>
    <s v="NULL"/>
  </r>
  <r>
    <n v="13152"/>
    <x v="0"/>
    <n v="92"/>
    <s v="Male"/>
    <s v="yes"/>
    <s v="no_enrollment"/>
    <x v="0"/>
    <s v="STEM"/>
    <n v="13"/>
    <s v="50-99"/>
    <s v="Funded Startup"/>
    <n v="96"/>
    <s v="NULL"/>
  </r>
  <r>
    <n v="1069"/>
    <x v="0"/>
    <n v="92"/>
    <s v="NULL"/>
    <s v="yes"/>
    <s v="no_enrollment"/>
    <x v="0"/>
    <s v="STEM"/>
    <n v="5"/>
    <s v="&gt;10000"/>
    <s v="Pvt Ltd"/>
    <n v="57"/>
    <s v="NULL"/>
  </r>
  <r>
    <n v="25418"/>
    <x v="6"/>
    <n v="92"/>
    <s v="Male"/>
    <s v="yes"/>
    <s v="Full time course"/>
    <x v="0"/>
    <s v="STEM"/>
    <n v="6"/>
    <s v="NULL"/>
    <s v="NULL"/>
    <n v="240"/>
    <s v="NULL"/>
  </r>
  <r>
    <n v="22689"/>
    <x v="36"/>
    <n v="949"/>
    <s v="Male"/>
    <s v="yes"/>
    <s v="no_enrollment"/>
    <x v="0"/>
    <s v="STEM"/>
    <n v="4"/>
    <s v="50-99"/>
    <s v="Funded Startup"/>
    <n v="42"/>
    <s v="NULL"/>
  </r>
  <r>
    <n v="5104"/>
    <x v="23"/>
    <n v="939"/>
    <s v="Male"/>
    <s v="yes"/>
    <s v="no_enrollment"/>
    <x v="1"/>
    <s v="STEM"/>
    <n v="7"/>
    <s v="NULL"/>
    <s v="NULL"/>
    <n v="16"/>
    <s v="1"/>
  </r>
  <r>
    <n v="13994"/>
    <x v="53"/>
    <n v="64"/>
    <s v="Male"/>
    <s v="yes"/>
    <s v="no_enrollment"/>
    <x v="0"/>
    <s v="STEM"/>
    <n v="20"/>
    <s v="50-99"/>
    <s v="Pvt Ltd"/>
    <n v="40"/>
    <s v="1"/>
  </r>
  <r>
    <n v="27064"/>
    <x v="0"/>
    <n v="92"/>
    <s v="Male"/>
    <s v="yes"/>
    <s v="no_enrollment"/>
    <x v="0"/>
    <s v="STEM"/>
    <n v="5"/>
    <s v="100-500"/>
    <s v="Funded Startup"/>
    <n v="94"/>
    <s v="NULL"/>
  </r>
  <r>
    <n v="14598"/>
    <x v="54"/>
    <n v="794"/>
    <s v="NULL"/>
    <s v="no"/>
    <s v="no_enrollment"/>
    <x v="0"/>
    <s v="STEM"/>
    <n v="9"/>
    <s v="5000-9999"/>
    <s v="Pvt Ltd"/>
    <n v="160"/>
    <s v="NULL"/>
  </r>
  <r>
    <n v="30854"/>
    <x v="55"/>
    <n v="516"/>
    <s v="Male"/>
    <s v="yes"/>
    <s v="no_enrollment"/>
    <x v="0"/>
    <s v="STEM"/>
    <n v="9"/>
    <s v="&lt;10"/>
    <s v="Early Stage Startup"/>
    <n v="11"/>
    <s v="NULL"/>
  </r>
  <r>
    <n v="25290"/>
    <x v="34"/>
    <n v="878"/>
    <s v="NULL"/>
    <s v="yes"/>
    <s v="no_enrollment"/>
    <x v="2"/>
    <s v="NULL"/>
    <s v="NULL"/>
    <s v="100-500"/>
    <s v="Pvt Ltd"/>
    <n v="29"/>
    <s v="NULL"/>
  </r>
  <r>
    <n v="29640"/>
    <x v="26"/>
    <n v="698"/>
    <s v="Male"/>
    <s v="yes"/>
    <s v="no_enrollment"/>
    <x v="0"/>
    <s v="STEM"/>
    <n v="8"/>
    <s v="NULL"/>
    <s v="NULL"/>
    <n v="23"/>
    <s v="NULL"/>
  </r>
  <r>
    <n v="17519"/>
    <x v="51"/>
    <n v="727"/>
    <s v="Male"/>
    <s v="yes"/>
    <s v="no_enrollment"/>
    <x v="0"/>
    <s v="STEM"/>
    <n v="10"/>
    <s v="10-49"/>
    <s v="Pvt Ltd"/>
    <n v="113"/>
    <s v="NULL"/>
  </r>
  <r>
    <n v="12111"/>
    <x v="22"/>
    <n v="754"/>
    <s v="NULL"/>
    <s v="yes"/>
    <s v="no_enrollment"/>
    <x v="0"/>
    <s v="STEM"/>
    <n v="15"/>
    <s v="NULL"/>
    <s v="NULL"/>
    <n v="56"/>
    <s v="NULL"/>
  </r>
  <r>
    <n v="6085"/>
    <x v="17"/>
    <n v="924"/>
    <s v="Male"/>
    <s v="no"/>
    <s v="Full time course"/>
    <x v="0"/>
    <s v="STEM"/>
    <n v="2"/>
    <s v="NULL"/>
    <s v="NULL"/>
    <n v="39"/>
    <s v="1"/>
  </r>
  <r>
    <n v="27277"/>
    <x v="0"/>
    <n v="92"/>
    <s v="NULL"/>
    <s v="no"/>
    <s v="no_enrollment"/>
    <x v="0"/>
    <s v="STEM"/>
    <n v="2"/>
    <s v="1000-4999"/>
    <s v="Pvt Ltd"/>
    <n v="20"/>
    <s v="NULL"/>
  </r>
  <r>
    <n v="31692"/>
    <x v="6"/>
    <n v="92"/>
    <s v="Male"/>
    <s v="yes"/>
    <s v="Full time course"/>
    <x v="0"/>
    <s v="STEM"/>
    <n v="20"/>
    <s v="&gt;10000"/>
    <s v="Pvt Ltd"/>
    <n v="40"/>
    <s v="NULL"/>
  </r>
  <r>
    <n v="6052"/>
    <x v="0"/>
    <n v="92"/>
    <s v="Male"/>
    <s v="yes"/>
    <s v="no_enrollment"/>
    <x v="1"/>
    <s v="STEM"/>
    <n v="20"/>
    <s v="&lt;10"/>
    <s v="Pvt Ltd"/>
    <n v="56"/>
    <s v="NULL"/>
  </r>
  <r>
    <n v="18161"/>
    <x v="50"/>
    <n v="555"/>
    <s v="NULL"/>
    <s v="no"/>
    <s v="Full time course"/>
    <x v="0"/>
    <s v="STEM"/>
    <n v="4"/>
    <s v="NULL"/>
    <s v="NULL"/>
    <n v="106"/>
    <s v="NULL"/>
  </r>
  <r>
    <n v="30400"/>
    <x v="22"/>
    <n v="754"/>
    <s v="Male"/>
    <s v="yes"/>
    <s v="no_enrollment"/>
    <x v="0"/>
    <s v="STEM"/>
    <n v="5"/>
    <s v="&gt;10000"/>
    <s v="Pvt Ltd"/>
    <n v="51"/>
    <s v="NULL"/>
  </r>
  <r>
    <n v="26419"/>
    <x v="13"/>
    <n v="855"/>
    <s v="Female"/>
    <s v="yes"/>
    <s v="Full time course"/>
    <x v="0"/>
    <s v="STEM"/>
    <n v="6"/>
    <s v="1000-4999"/>
    <s v="Pvt Ltd"/>
    <n v="41"/>
    <s v="NULL"/>
  </r>
  <r>
    <n v="12117"/>
    <x v="33"/>
    <n v="579"/>
    <s v="Male"/>
    <s v="yes"/>
    <s v="no_enrollment"/>
    <x v="0"/>
    <s v="STEM"/>
    <n v="4"/>
    <s v="10-49"/>
    <s v="Pvt Ltd"/>
    <n v="320"/>
    <s v="NULL"/>
  </r>
  <r>
    <n v="30472"/>
    <x v="2"/>
    <n v="624"/>
    <s v="Male"/>
    <s v="no"/>
    <s v="Full time course"/>
    <x v="3"/>
    <s v="NULL"/>
    <n v="4"/>
    <s v="1000-4999"/>
    <s v="Pvt Ltd"/>
    <n v="9"/>
    <s v="1"/>
  </r>
  <r>
    <n v="32534"/>
    <x v="12"/>
    <n v="804"/>
    <s v="Male"/>
    <s v="yes"/>
    <s v="Full time course"/>
    <x v="0"/>
    <s v="STEM"/>
    <n v="9"/>
    <s v="5000-9999"/>
    <s v="Pvt Ltd"/>
    <n v="74"/>
    <s v="NULL"/>
  </r>
  <r>
    <n v="22395"/>
    <x v="2"/>
    <n v="624"/>
    <s v="Male"/>
    <s v="yes"/>
    <s v="no_enrollment"/>
    <x v="1"/>
    <s v="STEM"/>
    <n v="3"/>
    <s v="NULL"/>
    <s v="Public Sector"/>
    <n v="129"/>
    <s v="1"/>
  </r>
  <r>
    <n v="4876"/>
    <x v="13"/>
    <n v="855"/>
    <s v="Female"/>
    <s v="yes"/>
    <s v="no_enrollment"/>
    <x v="1"/>
    <s v="STEM"/>
    <n v="10"/>
    <s v="NULL"/>
    <s v="NULL"/>
    <n v="42"/>
    <s v="NULL"/>
  </r>
  <r>
    <n v="25182"/>
    <x v="8"/>
    <n v="913"/>
    <s v="NULL"/>
    <s v="no"/>
    <s v="no_enrollment"/>
    <x v="2"/>
    <s v="NULL"/>
    <n v="2"/>
    <s v="100-500"/>
    <s v="Pvt Ltd"/>
    <n v="58"/>
    <s v="NULL"/>
  </r>
  <r>
    <n v="26135"/>
    <x v="0"/>
    <n v="92"/>
    <s v="Male"/>
    <s v="no"/>
    <s v="Full time course"/>
    <x v="2"/>
    <s v="NULL"/>
    <n v="3"/>
    <s v="NULL"/>
    <s v="NULL"/>
    <n v="126"/>
    <s v="1"/>
  </r>
  <r>
    <n v="7517"/>
    <x v="0"/>
    <n v="92"/>
    <s v="NULL"/>
    <s v="no"/>
    <s v="no_enrollment"/>
    <x v="2"/>
    <s v="NULL"/>
    <n v="4"/>
    <s v="NULL"/>
    <s v="NULL"/>
    <n v="45"/>
    <s v="1"/>
  </r>
  <r>
    <n v="2793"/>
    <x v="20"/>
    <n v="923"/>
    <s v="Male"/>
    <s v="yes"/>
    <s v="no_enrollment"/>
    <x v="0"/>
    <s v="STEM"/>
    <n v="20"/>
    <s v="10-49"/>
    <s v="Pvt Ltd"/>
    <n v="166"/>
    <s v="NULL"/>
  </r>
  <r>
    <n v="25174"/>
    <x v="8"/>
    <n v="913"/>
    <s v="Male"/>
    <s v="yes"/>
    <s v="no_enrollment"/>
    <x v="0"/>
    <s v="STEM"/>
    <n v="2"/>
    <s v="50-99"/>
    <s v="Pvt Ltd"/>
    <n v="110"/>
    <s v="NULL"/>
  </r>
  <r>
    <n v="5593"/>
    <x v="0"/>
    <n v="92"/>
    <s v="Male"/>
    <s v="yes"/>
    <s v="Full time course"/>
    <x v="0"/>
    <s v="STEM"/>
    <n v="20"/>
    <s v="NULL"/>
    <s v="NULL"/>
    <n v="37"/>
    <s v="NULL"/>
  </r>
  <r>
    <n v="14003"/>
    <x v="12"/>
    <n v="804"/>
    <s v="Female"/>
    <s v="yes"/>
    <s v="Part time course"/>
    <x v="0"/>
    <s v="STEM"/>
    <n v="2"/>
    <s v="NULL"/>
    <s v="NULL"/>
    <n v="95"/>
    <s v="1"/>
  </r>
  <r>
    <n v="33057"/>
    <x v="0"/>
    <n v="92"/>
    <s v="Male"/>
    <s v="yes"/>
    <s v="no_enrollment"/>
    <x v="0"/>
    <s v="STEM"/>
    <n v="20"/>
    <s v="NULL"/>
    <s v="NULL"/>
    <n v="29"/>
    <s v="1"/>
  </r>
  <r>
    <n v="30484"/>
    <x v="9"/>
    <n v="926"/>
    <s v="Male"/>
    <s v="yes"/>
    <s v="no_enrollment"/>
    <x v="1"/>
    <s v="STEM"/>
    <n v="20"/>
    <s v="50-99"/>
    <s v="Pvt Ltd"/>
    <n v="31"/>
    <s v="NULL"/>
  </r>
  <r>
    <n v="14688"/>
    <x v="56"/>
    <n v="743"/>
    <s v="Male"/>
    <s v="no"/>
    <s v="Full time course"/>
    <x v="1"/>
    <s v="STEM"/>
    <n v="11"/>
    <s v="50-99"/>
    <s v="Pvt Ltd"/>
    <n v="97"/>
    <s v="NULL"/>
  </r>
  <r>
    <n v="25459"/>
    <x v="9"/>
    <n v="926"/>
    <s v="Male"/>
    <s v="no"/>
    <s v="no_enrollment"/>
    <x v="5"/>
    <s v="NULL"/>
    <n v="3"/>
    <s v="NULL"/>
    <s v="NULL"/>
    <n v="16"/>
    <s v="NULL"/>
  </r>
  <r>
    <n v="23657"/>
    <x v="0"/>
    <n v="92"/>
    <s v="Male"/>
    <s v="no"/>
    <s v="no_enrollment"/>
    <x v="5"/>
    <s v="NULL"/>
    <n v="4"/>
    <s v="NULL"/>
    <s v="NULL"/>
    <n v="14"/>
    <s v="NULL"/>
  </r>
  <r>
    <n v="20322"/>
    <x v="12"/>
    <n v="804"/>
    <s v="Male"/>
    <s v="yes"/>
    <s v="no_enrollment"/>
    <x v="4"/>
    <s v="STEM"/>
    <n v="20"/>
    <s v="100-500"/>
    <s v="Pvt Ltd"/>
    <n v="206"/>
    <s v="NULL"/>
  </r>
  <r>
    <n v="22194"/>
    <x v="0"/>
    <n v="92"/>
    <s v="Female"/>
    <s v="yes"/>
    <s v="no_enrollment"/>
    <x v="0"/>
    <s v="STEM"/>
    <n v="2"/>
    <s v="10-49"/>
    <s v="Funded Startup"/>
    <n v="204"/>
    <s v="NULL"/>
  </r>
  <r>
    <n v="31401"/>
    <x v="0"/>
    <n v="92"/>
    <s v="Male"/>
    <s v="yes"/>
    <s v="no_enrollment"/>
    <x v="1"/>
    <s v="STEM"/>
    <n v="18"/>
    <s v="&gt;10000"/>
    <s v="Pvt Ltd"/>
    <n v="116"/>
    <s v="NULL"/>
  </r>
  <r>
    <n v="14914"/>
    <x v="12"/>
    <n v="804"/>
    <s v="NULL"/>
    <s v="yes"/>
    <s v="no_enrollment"/>
    <x v="1"/>
    <s v="STEM"/>
    <n v="16"/>
    <s v="100-500"/>
    <s v="Pvt Ltd"/>
    <n v="161"/>
    <s v="NULL"/>
  </r>
  <r>
    <n v="27530"/>
    <x v="0"/>
    <n v="92"/>
    <s v="NULL"/>
    <s v="yes"/>
    <s v="no_enrollment"/>
    <x v="0"/>
    <s v="STEM"/>
    <n v="18"/>
    <s v="500-999"/>
    <s v="Pvt Ltd"/>
    <n v="94"/>
    <s v="NULL"/>
  </r>
  <r>
    <n v="24701"/>
    <x v="0"/>
    <n v="92"/>
    <s v="NULL"/>
    <s v="yes"/>
    <s v="no_enrollment"/>
    <x v="0"/>
    <s v="STEM"/>
    <n v="15"/>
    <s v="&gt;10000"/>
    <s v="Pvt Ltd"/>
    <n v="16"/>
    <s v="NULL"/>
  </r>
  <r>
    <n v="6790"/>
    <x v="26"/>
    <n v="698"/>
    <s v="Male"/>
    <s v="yes"/>
    <s v="Full time course"/>
    <x v="1"/>
    <s v="STEM"/>
    <n v="15"/>
    <s v="NULL"/>
    <s v="NULL"/>
    <n v="100"/>
    <s v="NULL"/>
  </r>
  <r>
    <n v="10102"/>
    <x v="0"/>
    <n v="92"/>
    <s v="Male"/>
    <s v="yes"/>
    <s v="no_enrollment"/>
    <x v="0"/>
    <s v="STEM"/>
    <n v="20"/>
    <s v="&gt;10000"/>
    <s v="Pvt Ltd"/>
    <n v="107"/>
    <s v="NULL"/>
  </r>
  <r>
    <n v="10338"/>
    <x v="41"/>
    <n v="769"/>
    <s v="Male"/>
    <s v="yes"/>
    <s v="Part time course"/>
    <x v="1"/>
    <s v="STEM"/>
    <n v="11"/>
    <s v="NULL"/>
    <s v="NULL"/>
    <n v="17"/>
    <s v="NULL"/>
  </r>
  <r>
    <n v="15701"/>
    <x v="15"/>
    <n v="91"/>
    <s v="Male"/>
    <s v="yes"/>
    <s v="no_enrollment"/>
    <x v="0"/>
    <s v="STEM"/>
    <n v="10"/>
    <s v="&lt;10"/>
    <s v="Pvt Ltd"/>
    <n v="140"/>
    <s v="NULL"/>
  </r>
  <r>
    <n v="21218"/>
    <x v="23"/>
    <n v="939"/>
    <s v="Male"/>
    <s v="yes"/>
    <s v="no_enrollment"/>
    <x v="0"/>
    <s v="Humanities"/>
    <n v="3"/>
    <s v="&gt;10000"/>
    <s v="Pvt Ltd"/>
    <n v="75"/>
    <s v="NULL"/>
  </r>
  <r>
    <n v="1586"/>
    <x v="23"/>
    <n v="939"/>
    <s v="NULL"/>
    <s v="yes"/>
    <s v="no_enrollment"/>
    <x v="2"/>
    <s v="NULL"/>
    <n v="6"/>
    <s v="NULL"/>
    <s v="NULL"/>
    <n v="59"/>
    <s v="NULL"/>
  </r>
  <r>
    <n v="9189"/>
    <x v="57"/>
    <n v="899"/>
    <s v="NULL"/>
    <s v="yes"/>
    <s v="no_enrollment"/>
    <x v="2"/>
    <s v="NULL"/>
    <n v="6"/>
    <s v="50-99"/>
    <s v="NULL"/>
    <n v="146"/>
    <s v="NULL"/>
  </r>
  <r>
    <n v="13788"/>
    <x v="58"/>
    <n v="865"/>
    <s v="NULL"/>
    <s v="no"/>
    <s v="no_enrollment"/>
    <x v="3"/>
    <s v="NULL"/>
    <n v="3"/>
    <s v="NULL"/>
    <s v="NULL"/>
    <n v="302"/>
    <s v="NULL"/>
  </r>
  <r>
    <n v="10752"/>
    <x v="13"/>
    <n v="855"/>
    <s v="Female"/>
    <s v="yes"/>
    <s v="no_enrollment"/>
    <x v="1"/>
    <s v="STEM"/>
    <n v="9"/>
    <s v="100-500"/>
    <s v="Pvt Ltd"/>
    <n v="42"/>
    <s v="1"/>
  </r>
  <r>
    <n v="28406"/>
    <x v="0"/>
    <n v="92"/>
    <s v="NULL"/>
    <s v="yes"/>
    <s v="no_enrollment"/>
    <x v="0"/>
    <s v="No Major"/>
    <n v="14"/>
    <s v="NULL"/>
    <s v="Pvt Ltd"/>
    <n v="131"/>
    <s v="NULL"/>
  </r>
  <r>
    <n v="26320"/>
    <x v="46"/>
    <n v="698"/>
    <s v="NULL"/>
    <s v="yes"/>
    <s v="Part time course"/>
    <x v="2"/>
    <s v="NULL"/>
    <n v="9"/>
    <s v="NULL"/>
    <s v="NULL"/>
    <n v="74"/>
    <s v="NULL"/>
  </r>
  <r>
    <n v="17460"/>
    <x v="15"/>
    <n v="91"/>
    <s v="Female"/>
    <s v="yes"/>
    <s v="no_enrollment"/>
    <x v="0"/>
    <s v="STEM"/>
    <n v="7"/>
    <s v="&gt;10000"/>
    <s v="Pvt Ltd"/>
    <n v="22"/>
    <s v="NULL"/>
  </r>
  <r>
    <n v="18657"/>
    <x v="12"/>
    <n v="804"/>
    <s v="NULL"/>
    <s v="no"/>
    <s v="no_enrollment"/>
    <x v="0"/>
    <s v="STEM"/>
    <n v="3"/>
    <s v="NULL"/>
    <s v="NULL"/>
    <n v="53"/>
    <s v="1"/>
  </r>
  <r>
    <n v="9384"/>
    <x v="8"/>
    <n v="913"/>
    <s v="Male"/>
    <s v="yes"/>
    <s v="no_enrollment"/>
    <x v="1"/>
    <s v="STEM"/>
    <n v="20"/>
    <s v="500-999"/>
    <s v="Pvt Ltd"/>
    <n v="143"/>
    <s v="NULL"/>
  </r>
  <r>
    <n v="4269"/>
    <x v="13"/>
    <n v="855"/>
    <s v="Female"/>
    <s v="yes"/>
    <s v="no_enrollment"/>
    <x v="0"/>
    <s v="STEM"/>
    <n v="14"/>
    <s v="50-99"/>
    <s v="Pvt Ltd"/>
    <n v="72"/>
    <s v="NULL"/>
  </r>
  <r>
    <n v="14935"/>
    <x v="0"/>
    <n v="92"/>
    <s v="Male"/>
    <s v="yes"/>
    <s v="no_enrollment"/>
    <x v="2"/>
    <s v="NULL"/>
    <n v="11"/>
    <s v="500-999"/>
    <s v="Pvt Ltd"/>
    <n v="7"/>
    <s v="NULL"/>
  </r>
  <r>
    <n v="28033"/>
    <x v="35"/>
    <n v="897"/>
    <s v="Male"/>
    <s v="no"/>
    <s v="Full time course"/>
    <x v="0"/>
    <s v="STEM"/>
    <n v="3"/>
    <s v="50-99"/>
    <s v="Early Stage Startup"/>
    <n v="182"/>
    <s v="NULL"/>
  </r>
  <r>
    <n v="1568"/>
    <x v="59"/>
    <n v="915"/>
    <s v="Male"/>
    <s v="yes"/>
    <s v="no_enrollment"/>
    <x v="0"/>
    <s v="STEM"/>
    <n v="15"/>
    <s v="50-99"/>
    <s v="Pvt Ltd"/>
    <n v="50"/>
    <s v="NULL"/>
  </r>
  <r>
    <n v="15465"/>
    <x v="14"/>
    <n v="887"/>
    <s v="Male"/>
    <s v="yes"/>
    <s v="no_enrollment"/>
    <x v="2"/>
    <s v="NULL"/>
    <n v="2"/>
    <s v="50-99"/>
    <s v="Public Sector"/>
    <n v="82"/>
    <s v="NULL"/>
  </r>
  <r>
    <n v="26233"/>
    <x v="15"/>
    <n v="91"/>
    <s v="Male"/>
    <s v="yes"/>
    <s v="NULL"/>
    <x v="0"/>
    <s v="STEM"/>
    <n v="2"/>
    <s v="&gt;10000"/>
    <s v="Pvt Ltd"/>
    <n v="58"/>
    <s v="NULL"/>
  </r>
  <r>
    <n v="24729"/>
    <x v="17"/>
    <n v="924"/>
    <s v="NULL"/>
    <s v="yes"/>
    <s v="no_enrollment"/>
    <x v="0"/>
    <s v="STEM"/>
    <n v="9"/>
    <s v="10-49"/>
    <s v="Pvt Ltd"/>
    <n v="94"/>
    <s v="NULL"/>
  </r>
  <r>
    <n v="29440"/>
    <x v="2"/>
    <n v="624"/>
    <s v="Male"/>
    <s v="yes"/>
    <s v="no_enrollment"/>
    <x v="0"/>
    <s v="STEM"/>
    <n v="4"/>
    <s v="&lt;10"/>
    <s v="NULL"/>
    <n v="60"/>
    <s v="1"/>
  </r>
  <r>
    <n v="32652"/>
    <x v="32"/>
    <n v="802"/>
    <s v="Male"/>
    <s v="yes"/>
    <s v="Full time course"/>
    <x v="1"/>
    <s v="STEM"/>
    <n v="5"/>
    <s v="100-500"/>
    <s v="Pvt Ltd"/>
    <n v="124"/>
    <s v="NULL"/>
  </r>
  <r>
    <n v="28556"/>
    <x v="60"/>
    <n v="6890000000000001"/>
    <s v="NULL"/>
    <s v="no"/>
    <s v="no_enrollment"/>
    <x v="5"/>
    <s v="NULL"/>
    <n v="2"/>
    <s v="NULL"/>
    <s v="NULL"/>
    <n v="46"/>
    <s v="NULL"/>
  </r>
  <r>
    <n v="12875"/>
    <x v="30"/>
    <n v="698"/>
    <s v="Male"/>
    <s v="no"/>
    <s v="Full time course"/>
    <x v="1"/>
    <s v="STEM"/>
    <n v="3"/>
    <s v="NULL"/>
    <s v="NGO"/>
    <n v="57"/>
    <s v="1"/>
  </r>
  <r>
    <n v="21078"/>
    <x v="6"/>
    <n v="92"/>
    <s v="Female"/>
    <s v="yes"/>
    <s v="no_enrollment"/>
    <x v="0"/>
    <s v="STEM"/>
    <n v="9"/>
    <s v="50-99"/>
    <s v="Pvt Ltd"/>
    <n v="17"/>
    <s v="NULL"/>
  </r>
  <r>
    <n v="30331"/>
    <x v="0"/>
    <n v="92"/>
    <s v="NULL"/>
    <s v="yes"/>
    <s v="no_enrollment"/>
    <x v="0"/>
    <s v="STEM"/>
    <n v="14"/>
    <s v="5000-9999"/>
    <s v="Pvt Ltd"/>
    <n v="101"/>
    <s v="NULL"/>
  </r>
  <r>
    <n v="5899"/>
    <x v="43"/>
    <n v="698"/>
    <s v="Male"/>
    <s v="no"/>
    <s v="no_enrollment"/>
    <x v="5"/>
    <s v="NULL"/>
    <n v="3"/>
    <s v="NULL"/>
    <s v="Pvt Ltd"/>
    <n v="31"/>
    <s v="NULL"/>
  </r>
  <r>
    <n v="22787"/>
    <x v="35"/>
    <n v="897"/>
    <s v="Male"/>
    <s v="yes"/>
    <s v="no_enrollment"/>
    <x v="0"/>
    <s v="STEM"/>
    <n v="20"/>
    <s v="NULL"/>
    <s v="NULL"/>
    <n v="36"/>
    <s v="NULL"/>
  </r>
  <r>
    <n v="27435"/>
    <x v="27"/>
    <n v="893"/>
    <s v="Male"/>
    <s v="yes"/>
    <s v="Part time course"/>
    <x v="0"/>
    <s v="STEM"/>
    <n v="15"/>
    <s v="NULL"/>
    <s v="NULL"/>
    <n v="198"/>
    <s v="NULL"/>
  </r>
  <r>
    <n v="18385"/>
    <x v="25"/>
    <n v="55"/>
    <s v="NULL"/>
    <s v="yes"/>
    <s v="NULL"/>
    <x v="1"/>
    <s v="STEM"/>
    <n v="9"/>
    <s v="50-99"/>
    <s v="Pvt Ltd"/>
    <n v="12"/>
    <s v="NULL"/>
  </r>
  <r>
    <n v="27866"/>
    <x v="0"/>
    <n v="92"/>
    <s v="Male"/>
    <s v="yes"/>
    <s v="no_enrollment"/>
    <x v="0"/>
    <s v="STEM"/>
    <n v="20"/>
    <s v="50-99"/>
    <s v="Funded Startup"/>
    <n v="31"/>
    <s v="NULL"/>
  </r>
  <r>
    <n v="7328"/>
    <x v="0"/>
    <n v="92"/>
    <s v="Male"/>
    <s v="yes"/>
    <s v="no_enrollment"/>
    <x v="0"/>
    <s v="STEM"/>
    <n v="20"/>
    <s v="NULL"/>
    <s v="NULL"/>
    <n v="26"/>
    <s v="1"/>
  </r>
  <r>
    <n v="24807"/>
    <x v="0"/>
    <n v="92"/>
    <s v="Male"/>
    <s v="yes"/>
    <s v="no_enrollment"/>
    <x v="0"/>
    <s v="STEM"/>
    <n v="6"/>
    <s v="50-99"/>
    <s v="Pvt Ltd"/>
    <n v="55"/>
    <s v="NULL"/>
  </r>
  <r>
    <n v="27113"/>
    <x v="2"/>
    <n v="624"/>
    <s v="Male"/>
    <s v="yes"/>
    <s v="no_enrollment"/>
    <x v="0"/>
    <s v="STEM"/>
    <n v="11"/>
    <s v="NULL"/>
    <s v="NULL"/>
    <n v="8"/>
    <s v="1"/>
  </r>
  <r>
    <n v="6008"/>
    <x v="15"/>
    <n v="91"/>
    <s v="Male"/>
    <s v="yes"/>
    <s v="no_enrollment"/>
    <x v="2"/>
    <s v="NULL"/>
    <n v="20"/>
    <s v="100-500"/>
    <s v="Pvt Ltd"/>
    <n v="38"/>
    <s v="NULL"/>
  </r>
  <r>
    <n v="760"/>
    <x v="57"/>
    <n v="899"/>
    <s v="Male"/>
    <s v="yes"/>
    <s v="no_enrollment"/>
    <x v="0"/>
    <s v="Humanities"/>
    <n v="16"/>
    <s v="NULL"/>
    <s v="NULL"/>
    <n v="8"/>
    <s v="NULL"/>
  </r>
  <r>
    <n v="2990"/>
    <x v="34"/>
    <n v="878"/>
    <s v="Male"/>
    <s v="yes"/>
    <s v="no_enrollment"/>
    <x v="1"/>
    <s v="STEM"/>
    <n v="20"/>
    <s v="1000-4999"/>
    <s v="Pvt Ltd"/>
    <n v="32"/>
    <s v="1"/>
  </r>
  <r>
    <n v="28229"/>
    <x v="1"/>
    <n v="7759999999999999"/>
    <s v="Male"/>
    <s v="yes"/>
    <s v="Part time course"/>
    <x v="0"/>
    <s v="STEM"/>
    <n v="18"/>
    <s v="100-500"/>
    <s v="Funded Startup"/>
    <n v="51"/>
    <s v="NULL"/>
  </r>
  <r>
    <n v="4162"/>
    <x v="12"/>
    <n v="804"/>
    <s v="Male"/>
    <s v="yes"/>
    <s v="Full time course"/>
    <x v="0"/>
    <s v="STEM"/>
    <n v="9"/>
    <s v="5000-9999"/>
    <s v="Pvt Ltd"/>
    <n v="22"/>
    <s v="NULL"/>
  </r>
  <r>
    <n v="27326"/>
    <x v="9"/>
    <n v="926"/>
    <s v="Male"/>
    <s v="yes"/>
    <s v="Full time course"/>
    <x v="2"/>
    <s v="NULL"/>
    <n v="7"/>
    <s v="NULL"/>
    <s v="NULL"/>
    <n v="17"/>
    <s v="NULL"/>
  </r>
  <r>
    <n v="604"/>
    <x v="15"/>
    <n v="91"/>
    <s v="Male"/>
    <s v="no"/>
    <s v="NULL"/>
    <x v="3"/>
    <s v="NULL"/>
    <n v="3"/>
    <s v="NULL"/>
    <s v="NULL"/>
    <n v="24"/>
    <s v="NULL"/>
  </r>
  <r>
    <n v="2194"/>
    <x v="57"/>
    <n v="899"/>
    <s v="Male"/>
    <s v="yes"/>
    <s v="no_enrollment"/>
    <x v="0"/>
    <s v="STEM"/>
    <n v="5"/>
    <s v="10-49"/>
    <s v="Funded Startup"/>
    <n v="19"/>
    <s v="NULL"/>
  </r>
  <r>
    <n v="21564"/>
    <x v="2"/>
    <n v="624"/>
    <s v="Male"/>
    <s v="yes"/>
    <s v="Full time course"/>
    <x v="1"/>
    <s v="STEM"/>
    <n v="9"/>
    <s v="50-99"/>
    <s v="Pvt Ltd"/>
    <n v="46"/>
    <s v="1"/>
  </r>
  <r>
    <n v="17432"/>
    <x v="15"/>
    <n v="91"/>
    <s v="Female"/>
    <s v="yes"/>
    <s v="no_enrollment"/>
    <x v="0"/>
    <s v="STEM"/>
    <n v="13"/>
    <s v="50-99"/>
    <s v="Pvt Ltd"/>
    <n v="15"/>
    <s v="NULL"/>
  </r>
  <r>
    <n v="13952"/>
    <x v="6"/>
    <n v="92"/>
    <s v="Male"/>
    <s v="yes"/>
    <s v="no_enrollment"/>
    <x v="1"/>
    <s v="STEM"/>
    <n v="20"/>
    <s v="NULL"/>
    <s v="NULL"/>
    <n v="23"/>
    <s v="1"/>
  </r>
  <r>
    <n v="1988"/>
    <x v="27"/>
    <n v="893"/>
    <s v="Male"/>
    <s v="yes"/>
    <s v="no_enrollment"/>
    <x v="0"/>
    <s v="STEM"/>
    <n v="20"/>
    <s v="100-500"/>
    <s v="Pvt Ltd"/>
    <n v="38"/>
    <s v="NULL"/>
  </r>
  <r>
    <n v="23691"/>
    <x v="2"/>
    <n v="624"/>
    <s v="NULL"/>
    <s v="no"/>
    <s v="Full time course"/>
    <x v="1"/>
    <s v="STEM"/>
    <n v="4"/>
    <s v="NULL"/>
    <s v="NULL"/>
    <n v="46"/>
    <s v="1"/>
  </r>
  <r>
    <n v="10481"/>
    <x v="12"/>
    <n v="804"/>
    <s v="NULL"/>
    <s v="no"/>
    <s v="Full time course"/>
    <x v="0"/>
    <s v="Business Degree"/>
    <s v="NULL"/>
    <s v="NULL"/>
    <s v="NULL"/>
    <n v="214"/>
    <s v="NULL"/>
  </r>
  <r>
    <n v="8540"/>
    <x v="0"/>
    <n v="92"/>
    <s v="Male"/>
    <s v="yes"/>
    <s v="no_enrollment"/>
    <x v="0"/>
    <s v="STEM"/>
    <n v="20"/>
    <s v="1000-4999"/>
    <s v="Public Sector"/>
    <n v="52"/>
    <s v="NULL"/>
  </r>
  <r>
    <n v="8806"/>
    <x v="0"/>
    <n v="92"/>
    <s v="Female"/>
    <s v="no"/>
    <s v="no_enrollment"/>
    <x v="0"/>
    <s v="STEM"/>
    <s v="NULL"/>
    <s v="NULL"/>
    <s v="NULL"/>
    <n v="22"/>
    <s v="1"/>
  </r>
  <r>
    <n v="15468"/>
    <x v="9"/>
    <n v="926"/>
    <s v="Male"/>
    <s v="yes"/>
    <s v="no_enrollment"/>
    <x v="1"/>
    <s v="STEM"/>
    <n v="15"/>
    <s v="100-500"/>
    <s v="Pvt Ltd"/>
    <n v="65"/>
    <s v="NULL"/>
  </r>
  <r>
    <n v="32747"/>
    <x v="6"/>
    <n v="92"/>
    <s v="NULL"/>
    <s v="yes"/>
    <s v="Full time course"/>
    <x v="0"/>
    <s v="No Major"/>
    <n v="14"/>
    <s v="50-99"/>
    <s v="Pvt Ltd"/>
    <n v="64"/>
    <s v="NULL"/>
  </r>
  <r>
    <n v="1297"/>
    <x v="0"/>
    <n v="92"/>
    <s v="Male"/>
    <s v="yes"/>
    <s v="no_enrollment"/>
    <x v="0"/>
    <s v="STEM"/>
    <n v="7"/>
    <s v="5000-9999"/>
    <s v="Pvt Ltd"/>
    <n v="86"/>
    <s v="NULL"/>
  </r>
  <r>
    <n v="4075"/>
    <x v="14"/>
    <n v="887"/>
    <s v="Male"/>
    <s v="no"/>
    <s v="Full time course"/>
    <x v="0"/>
    <s v="STEM"/>
    <n v="4"/>
    <s v="NULL"/>
    <s v="NULL"/>
    <n v="52"/>
    <s v="1"/>
  </r>
  <r>
    <n v="22517"/>
    <x v="9"/>
    <n v="926"/>
    <s v="Male"/>
    <s v="no"/>
    <s v="no_enrollment"/>
    <x v="0"/>
    <s v="STEM"/>
    <n v="3"/>
    <s v="1000-4999"/>
    <s v="Public Sector"/>
    <n v="86"/>
    <s v="NULL"/>
  </r>
  <r>
    <n v="26388"/>
    <x v="35"/>
    <n v="897"/>
    <s v="Male"/>
    <s v="no"/>
    <s v="Full time course"/>
    <x v="1"/>
    <s v="STEM"/>
    <n v="5"/>
    <s v="NULL"/>
    <s v="NULL"/>
    <n v="288"/>
    <s v="1"/>
  </r>
  <r>
    <n v="30676"/>
    <x v="15"/>
    <n v="91"/>
    <s v="Male"/>
    <s v="yes"/>
    <s v="no_enrollment"/>
    <x v="1"/>
    <s v="STEM"/>
    <n v="20"/>
    <s v="100-500"/>
    <s v="Pvt Ltd"/>
    <n v="53"/>
    <s v="NULL"/>
  </r>
  <r>
    <n v="18376"/>
    <x v="23"/>
    <n v="939"/>
    <s v="Male"/>
    <s v="yes"/>
    <s v="no_enrollment"/>
    <x v="0"/>
    <s v="STEM"/>
    <n v="17"/>
    <s v="50-99"/>
    <s v="NULL"/>
    <n v="60"/>
    <s v="NULL"/>
  </r>
  <r>
    <n v="29961"/>
    <x v="23"/>
    <n v="939"/>
    <s v="Male"/>
    <s v="yes"/>
    <s v="no_enrollment"/>
    <x v="4"/>
    <s v="STEM"/>
    <n v="20"/>
    <s v="50-99"/>
    <s v="Pvt Ltd"/>
    <n v="166"/>
    <s v="NULL"/>
  </r>
  <r>
    <n v="5136"/>
    <x v="17"/>
    <n v="924"/>
    <s v="Male"/>
    <s v="yes"/>
    <s v="no_enrollment"/>
    <x v="4"/>
    <s v="Humanities"/>
    <n v="20"/>
    <s v="NULL"/>
    <s v="NULL"/>
    <n v="62"/>
    <s v="NULL"/>
  </r>
  <r>
    <n v="20369"/>
    <x v="2"/>
    <n v="624"/>
    <s v="Male"/>
    <s v="yes"/>
    <s v="Full time course"/>
    <x v="0"/>
    <s v="STEM"/>
    <n v="7"/>
    <s v="&gt;10000"/>
    <s v="NULL"/>
    <n v="35"/>
    <s v="NULL"/>
  </r>
  <r>
    <n v="23505"/>
    <x v="0"/>
    <n v="92"/>
    <s v="Male"/>
    <s v="yes"/>
    <s v="no_enrollment"/>
    <x v="0"/>
    <s v="STEM"/>
    <n v="17"/>
    <s v="100-500"/>
    <s v="Pvt Ltd"/>
    <n v="106"/>
    <s v="NULL"/>
  </r>
  <r>
    <n v="11751"/>
    <x v="39"/>
    <n v="836"/>
    <s v="Male"/>
    <s v="no"/>
    <s v="no_enrollment"/>
    <x v="0"/>
    <s v="STEM"/>
    <n v="6"/>
    <s v="&lt;10"/>
    <s v="Pvt Ltd"/>
    <n v="58"/>
    <s v="NULL"/>
  </r>
  <r>
    <n v="32699"/>
    <x v="0"/>
    <n v="92"/>
    <s v="NULL"/>
    <s v="yes"/>
    <s v="no_enrollment"/>
    <x v="2"/>
    <s v="NULL"/>
    <n v="18"/>
    <s v="&gt;10000"/>
    <s v="Pvt Ltd"/>
    <n v="80"/>
    <s v="NULL"/>
  </r>
  <r>
    <n v="10370"/>
    <x v="23"/>
    <n v="939"/>
    <s v="Male"/>
    <s v="yes"/>
    <s v="no_enrollment"/>
    <x v="1"/>
    <s v="STEM"/>
    <n v="16"/>
    <s v="5000-9999"/>
    <s v="NGO"/>
    <n v="166"/>
    <s v="NULL"/>
  </r>
  <r>
    <n v="4095"/>
    <x v="61"/>
    <n v="895"/>
    <s v="NULL"/>
    <s v="yes"/>
    <s v="no_enrollment"/>
    <x v="1"/>
    <s v="STEM"/>
    <n v="20"/>
    <s v="100-500"/>
    <s v="Pvt Ltd"/>
    <n v="25"/>
    <s v="NULL"/>
  </r>
  <r>
    <n v="5340"/>
    <x v="0"/>
    <n v="92"/>
    <s v="Male"/>
    <s v="yes"/>
    <s v="no_enrollment"/>
    <x v="0"/>
    <s v="Business Degree"/>
    <n v="20"/>
    <s v="&gt;10000"/>
    <s v="Pvt Ltd"/>
    <n v="109"/>
    <s v="NULL"/>
  </r>
  <r>
    <n v="9217"/>
    <x v="16"/>
    <n v="884"/>
    <s v="Male"/>
    <s v="yes"/>
    <s v="no_enrollment"/>
    <x v="0"/>
    <s v="STEM"/>
    <n v="1"/>
    <s v="&lt;10"/>
    <s v="Early Stage Startup"/>
    <n v="37"/>
    <s v="NULL"/>
  </r>
  <r>
    <n v="15294"/>
    <x v="25"/>
    <n v="55"/>
    <s v="NULL"/>
    <s v="no"/>
    <s v="Full time course"/>
    <x v="0"/>
    <s v="STEM"/>
    <n v="4"/>
    <s v="NULL"/>
    <s v="NULL"/>
    <n v="55"/>
    <s v="1"/>
  </r>
  <r>
    <n v="23901"/>
    <x v="0"/>
    <n v="92"/>
    <s v="Male"/>
    <s v="no"/>
    <s v="NULL"/>
    <x v="3"/>
    <s v="NULL"/>
    <n v="3"/>
    <s v="NULL"/>
    <s v="NULL"/>
    <n v="32"/>
    <s v="NULL"/>
  </r>
  <r>
    <n v="5673"/>
    <x v="62"/>
    <n v="89"/>
    <s v="Male"/>
    <s v="no"/>
    <s v="no_enrollment"/>
    <x v="0"/>
    <s v="STEM"/>
    <n v="9"/>
    <s v="50-99"/>
    <s v="Pvt Ltd"/>
    <n v="51"/>
    <s v="NULL"/>
  </r>
  <r>
    <n v="25421"/>
    <x v="0"/>
    <n v="92"/>
    <s v="Male"/>
    <s v="yes"/>
    <s v="no_enrollment"/>
    <x v="0"/>
    <s v="STEM"/>
    <n v="16"/>
    <s v="50-99"/>
    <s v="Funded Startup"/>
    <n v="84"/>
    <s v="NULL"/>
  </r>
  <r>
    <n v="20698"/>
    <x v="9"/>
    <n v="926"/>
    <s v="Male"/>
    <s v="yes"/>
    <s v="no_enrollment"/>
    <x v="0"/>
    <s v="STEM"/>
    <n v="20"/>
    <s v="500-999"/>
    <s v="NGO"/>
    <n v="72"/>
    <s v="NULL"/>
  </r>
  <r>
    <n v="41"/>
    <x v="14"/>
    <n v="887"/>
    <s v="Male"/>
    <s v="yes"/>
    <s v="no_enrollment"/>
    <x v="2"/>
    <s v="NULL"/>
    <n v="20"/>
    <s v="100-500"/>
    <s v="Pvt Ltd"/>
    <n v="47"/>
    <s v="NULL"/>
  </r>
  <r>
    <n v="23636"/>
    <x v="13"/>
    <n v="855"/>
    <s v="Male"/>
    <s v="no"/>
    <s v="Full time course"/>
    <x v="0"/>
    <s v="STEM"/>
    <n v="12"/>
    <s v="NULL"/>
    <s v="NULL"/>
    <n v="47"/>
    <s v="NULL"/>
  </r>
  <r>
    <n v="9387"/>
    <x v="22"/>
    <n v="754"/>
    <s v="Male"/>
    <s v="yes"/>
    <s v="NULL"/>
    <x v="2"/>
    <s v="NULL"/>
    <n v="6"/>
    <s v="&lt;10"/>
    <s v="Funded Startup"/>
    <n v="20"/>
    <s v="NULL"/>
  </r>
  <r>
    <n v="21466"/>
    <x v="2"/>
    <n v="624"/>
    <s v="Male"/>
    <s v="yes"/>
    <s v="no_enrollment"/>
    <x v="0"/>
    <s v="STEM"/>
    <n v="8"/>
    <s v="NULL"/>
    <s v="NULL"/>
    <n v="198"/>
    <s v="1"/>
  </r>
  <r>
    <n v="9515"/>
    <x v="0"/>
    <n v="92"/>
    <s v="Male"/>
    <s v="no"/>
    <s v="no_enrollment"/>
    <x v="0"/>
    <s v="Other"/>
    <n v="2"/>
    <s v="1000-4999"/>
    <s v="Public Sector"/>
    <n v="64"/>
    <s v="NULL"/>
  </r>
  <r>
    <n v="20743"/>
    <x v="38"/>
    <n v="8959999999999999"/>
    <s v="Male"/>
    <s v="yes"/>
    <s v="no_enrollment"/>
    <x v="1"/>
    <s v="STEM"/>
    <n v="15"/>
    <s v="&gt;10000"/>
    <s v="Pvt Ltd"/>
    <n v="23"/>
    <s v="1"/>
  </r>
  <r>
    <n v="25766"/>
    <x v="16"/>
    <n v="884"/>
    <s v="Male"/>
    <s v="no"/>
    <s v="Full time course"/>
    <x v="1"/>
    <s v="STEM"/>
    <n v="14"/>
    <s v="100-500"/>
    <s v="Public Sector"/>
    <n v="96"/>
    <s v="NULL"/>
  </r>
  <r>
    <n v="4626"/>
    <x v="2"/>
    <n v="624"/>
    <s v="Male"/>
    <s v="no"/>
    <s v="no_enrollment"/>
    <x v="2"/>
    <s v="NULL"/>
    <n v="2"/>
    <s v="NULL"/>
    <s v="Pvt Ltd"/>
    <n v="306"/>
    <s v="NULL"/>
  </r>
  <r>
    <n v="16178"/>
    <x v="7"/>
    <n v="762"/>
    <s v="Male"/>
    <s v="yes"/>
    <s v="no_enrollment"/>
    <x v="0"/>
    <s v="STEM"/>
    <n v="20"/>
    <s v="100-500"/>
    <s v="Pvt Ltd"/>
    <n v="48"/>
    <s v="NULL"/>
  </r>
  <r>
    <n v="1829"/>
    <x v="2"/>
    <n v="624"/>
    <s v="Male"/>
    <s v="yes"/>
    <s v="no_enrollment"/>
    <x v="0"/>
    <s v="STEM"/>
    <n v="8"/>
    <s v="10-49"/>
    <s v="Pvt Ltd"/>
    <n v="98"/>
    <s v="1"/>
  </r>
  <r>
    <n v="2377"/>
    <x v="9"/>
    <n v="926"/>
    <s v="NULL"/>
    <s v="no"/>
    <s v="no_enrollment"/>
    <x v="4"/>
    <s v="STEM"/>
    <n v="7"/>
    <s v="500-999"/>
    <s v="NGO"/>
    <n v="46"/>
    <s v="NULL"/>
  </r>
  <r>
    <n v="8287"/>
    <x v="0"/>
    <n v="92"/>
    <s v="Male"/>
    <s v="no"/>
    <s v="Full time course"/>
    <x v="0"/>
    <s v="STEM"/>
    <n v="1"/>
    <s v="NULL"/>
    <s v="NULL"/>
    <n v="53"/>
    <s v="1"/>
  </r>
  <r>
    <n v="10529"/>
    <x v="0"/>
    <n v="92"/>
    <s v="Male"/>
    <s v="yes"/>
    <s v="no_enrollment"/>
    <x v="0"/>
    <s v="Arts"/>
    <n v="20"/>
    <s v="&lt;10"/>
    <s v="Pvt Ltd"/>
    <n v="102"/>
    <s v="NULL"/>
  </r>
  <r>
    <n v="30608"/>
    <x v="6"/>
    <n v="92"/>
    <s v="NULL"/>
    <s v="no"/>
    <s v="Full time course"/>
    <x v="0"/>
    <s v="STEM"/>
    <n v="4"/>
    <s v="NULL"/>
    <s v="NULL"/>
    <n v="76"/>
    <s v="NULL"/>
  </r>
  <r>
    <n v="27546"/>
    <x v="0"/>
    <n v="92"/>
    <s v="Male"/>
    <s v="no"/>
    <s v="no_enrollment"/>
    <x v="5"/>
    <s v="NULL"/>
    <n v="1"/>
    <s v="NULL"/>
    <s v="NULL"/>
    <n v="43"/>
    <s v="NULL"/>
  </r>
  <r>
    <n v="32324"/>
    <x v="0"/>
    <n v="92"/>
    <s v="Male"/>
    <s v="no"/>
    <s v="no_enrollment"/>
    <x v="0"/>
    <s v="STEM"/>
    <n v="20"/>
    <s v="50-99"/>
    <s v="Pvt Ltd"/>
    <n v="32"/>
    <s v="NULL"/>
  </r>
  <r>
    <n v="8442"/>
    <x v="13"/>
    <n v="855"/>
    <s v="NULL"/>
    <s v="yes"/>
    <s v="no_enrollment"/>
    <x v="0"/>
    <s v="STEM"/>
    <n v="5"/>
    <s v="NULL"/>
    <s v="NULL"/>
    <n v="54"/>
    <s v="NULL"/>
  </r>
  <r>
    <n v="8151"/>
    <x v="4"/>
    <n v="767"/>
    <s v="NULL"/>
    <s v="yes"/>
    <s v="Full time course"/>
    <x v="1"/>
    <s v="STEM"/>
    <n v="8"/>
    <s v="10-49"/>
    <s v="Pvt Ltd"/>
    <n v="7"/>
    <s v="NULL"/>
  </r>
  <r>
    <n v="15796"/>
    <x v="16"/>
    <n v="884"/>
    <s v="Female"/>
    <s v="yes"/>
    <s v="no_enrollment"/>
    <x v="1"/>
    <s v="STEM"/>
    <n v="3"/>
    <s v="NULL"/>
    <s v="NULL"/>
    <n v="322"/>
    <s v="1"/>
  </r>
  <r>
    <n v="9420"/>
    <x v="63"/>
    <n v="847"/>
    <s v="NULL"/>
    <s v="yes"/>
    <s v="no_enrollment"/>
    <x v="3"/>
    <s v="NULL"/>
    <n v="20"/>
    <s v="500-999"/>
    <s v="NULL"/>
    <n v="96"/>
    <s v="NULL"/>
  </r>
  <r>
    <n v="17083"/>
    <x v="6"/>
    <n v="92"/>
    <s v="Female"/>
    <s v="yes"/>
    <s v="Full time course"/>
    <x v="0"/>
    <s v="STEM"/>
    <n v="4"/>
    <s v="5000-9999"/>
    <s v="Pvt Ltd"/>
    <n v="7"/>
    <s v="NULL"/>
  </r>
  <r>
    <n v="16414"/>
    <x v="15"/>
    <n v="91"/>
    <s v="Male"/>
    <s v="yes"/>
    <s v="no_enrollment"/>
    <x v="0"/>
    <s v="STEM"/>
    <n v="16"/>
    <s v="10-49"/>
    <s v="Pvt Ltd"/>
    <n v="53"/>
    <s v="NULL"/>
  </r>
  <r>
    <n v="32340"/>
    <x v="13"/>
    <n v="855"/>
    <s v="Male"/>
    <s v="yes"/>
    <s v="no_enrollment"/>
    <x v="0"/>
    <s v="STEM"/>
    <n v="10"/>
    <s v="10-49"/>
    <s v="Funded Startup"/>
    <n v="161"/>
    <s v="NULL"/>
  </r>
  <r>
    <n v="18462"/>
    <x v="35"/>
    <n v="897"/>
    <s v="Male"/>
    <s v="no"/>
    <s v="no_enrollment"/>
    <x v="1"/>
    <s v="STEM"/>
    <n v="8"/>
    <s v="10-49"/>
    <s v="Pvt Ltd"/>
    <n v="11"/>
    <s v="NULL"/>
  </r>
  <r>
    <n v="7996"/>
    <x v="24"/>
    <n v="8270000000000001"/>
    <s v="NULL"/>
    <s v="yes"/>
    <s v="no_enrollment"/>
    <x v="0"/>
    <s v="STEM"/>
    <n v="9"/>
    <s v="100-500"/>
    <s v="Public Sector"/>
    <n v="6"/>
    <s v="NULL"/>
  </r>
  <r>
    <n v="30636"/>
    <x v="2"/>
    <n v="624"/>
    <s v="Male"/>
    <s v="no"/>
    <s v="Full time course"/>
    <x v="0"/>
    <s v="STEM"/>
    <n v="1"/>
    <s v="50-99"/>
    <s v="NULL"/>
    <n v="72"/>
    <s v="1"/>
  </r>
  <r>
    <n v="29982"/>
    <x v="21"/>
    <n v="794"/>
    <s v="Female"/>
    <s v="yes"/>
    <s v="no_enrollment"/>
    <x v="1"/>
    <s v="Humanities"/>
    <n v="6"/>
    <s v="50-99"/>
    <s v="Pvt Ltd"/>
    <n v="182"/>
    <s v="NULL"/>
  </r>
  <r>
    <n v="29217"/>
    <x v="23"/>
    <n v="939"/>
    <s v="Male"/>
    <s v="yes"/>
    <s v="no_enrollment"/>
    <x v="0"/>
    <s v="STEM"/>
    <n v="20"/>
    <s v="5000-9999"/>
    <s v="Pvt Ltd"/>
    <n v="67"/>
    <s v="NULL"/>
  </r>
  <r>
    <n v="18454"/>
    <x v="64"/>
    <n v="527"/>
    <s v="Female"/>
    <s v="no"/>
    <s v="no_enrollment"/>
    <x v="0"/>
    <s v="STEM"/>
    <n v="1"/>
    <s v="NULL"/>
    <s v="NULL"/>
    <n v="50"/>
    <s v="NULL"/>
  </r>
  <r>
    <n v="22508"/>
    <x v="16"/>
    <n v="884"/>
    <s v="Female"/>
    <s v="no"/>
    <s v="Part time course"/>
    <x v="0"/>
    <s v="STEM"/>
    <n v="5"/>
    <s v="100-500"/>
    <s v="Pvt Ltd"/>
    <n v="16"/>
    <s v="NULL"/>
  </r>
  <r>
    <n v="25969"/>
    <x v="15"/>
    <n v="91"/>
    <s v="Male"/>
    <s v="yes"/>
    <s v="no_enrollment"/>
    <x v="0"/>
    <s v="STEM"/>
    <n v="20"/>
    <s v="&gt;10000"/>
    <s v="Pvt Ltd"/>
    <n v="38"/>
    <s v="NULL"/>
  </r>
  <r>
    <n v="28080"/>
    <x v="0"/>
    <n v="92"/>
    <s v="Other"/>
    <s v="yes"/>
    <s v="no_enrollment"/>
    <x v="0"/>
    <s v="Arts"/>
    <n v="5"/>
    <s v="10-49"/>
    <s v="Early Stage Startup"/>
    <n v="98"/>
    <s v="NULL"/>
  </r>
  <r>
    <n v="29000"/>
    <x v="16"/>
    <n v="884"/>
    <s v="Male"/>
    <s v="yes"/>
    <s v="no_enrollment"/>
    <x v="1"/>
    <s v="STEM"/>
    <n v="4"/>
    <s v="100-500"/>
    <s v="Pvt Ltd"/>
    <n v="112"/>
    <s v="NULL"/>
  </r>
  <r>
    <n v="26925"/>
    <x v="65"/>
    <n v="7659999999999999"/>
    <s v="Other"/>
    <s v="yes"/>
    <s v="Full time course"/>
    <x v="0"/>
    <s v="STEM"/>
    <n v="15"/>
    <s v="5000-9999"/>
    <s v="NULL"/>
    <n v="30"/>
    <s v="1"/>
  </r>
  <r>
    <n v="7696"/>
    <x v="66"/>
    <n v="738"/>
    <s v="NULL"/>
    <s v="yes"/>
    <s v="no_enrollment"/>
    <x v="0"/>
    <s v="STEM"/>
    <n v="9"/>
    <s v="50-99"/>
    <s v="Funded Startup"/>
    <n v="9"/>
    <s v="NULL"/>
  </r>
  <r>
    <n v="25525"/>
    <x v="13"/>
    <n v="855"/>
    <s v="Other"/>
    <s v="no"/>
    <s v="Full time course"/>
    <x v="2"/>
    <s v="NULL"/>
    <n v="4"/>
    <s v="&gt;10000"/>
    <s v="Pvt Ltd"/>
    <n v="36"/>
    <s v="NULL"/>
  </r>
  <r>
    <n v="21989"/>
    <x v="15"/>
    <n v="91"/>
    <s v="Male"/>
    <s v="yes"/>
    <s v="no_enrollment"/>
    <x v="0"/>
    <s v="STEM"/>
    <n v="19"/>
    <s v="100-500"/>
    <s v="Pvt Ltd"/>
    <n v="24"/>
    <s v="NULL"/>
  </r>
  <r>
    <n v="10984"/>
    <x v="0"/>
    <n v="92"/>
    <s v="Male"/>
    <s v="yes"/>
    <s v="no_enrollment"/>
    <x v="1"/>
    <s v="Humanities"/>
    <n v="2"/>
    <s v="&gt;10000"/>
    <s v="NGO"/>
    <n v="28"/>
    <s v="NULL"/>
  </r>
  <r>
    <n v="26543"/>
    <x v="34"/>
    <n v="878"/>
    <s v="Male"/>
    <s v="yes"/>
    <s v="Part time course"/>
    <x v="0"/>
    <s v="STEM"/>
    <n v="10"/>
    <s v="50-99"/>
    <s v="Public Sector"/>
    <n v="166"/>
    <s v="NULL"/>
  </r>
  <r>
    <n v="32043"/>
    <x v="2"/>
    <n v="624"/>
    <s v="Male"/>
    <s v="yes"/>
    <s v="Full time course"/>
    <x v="1"/>
    <s v="STEM"/>
    <n v="10"/>
    <s v="50-99"/>
    <s v="Pvt Ltd"/>
    <n v="61"/>
    <s v="1"/>
  </r>
  <r>
    <n v="15343"/>
    <x v="7"/>
    <n v="762"/>
    <s v="Male"/>
    <s v="yes"/>
    <s v="no_enrollment"/>
    <x v="0"/>
    <s v="STEM"/>
    <n v="20"/>
    <s v="50-99"/>
    <s v="Public Sector"/>
    <n v="24"/>
    <s v="NULL"/>
  </r>
  <r>
    <n v="30967"/>
    <x v="15"/>
    <n v="91"/>
    <s v="Male"/>
    <s v="no"/>
    <s v="Full time course"/>
    <x v="0"/>
    <s v="STEM"/>
    <n v="10"/>
    <s v="NULL"/>
    <s v="NULL"/>
    <n v="8"/>
    <s v="1"/>
  </r>
  <r>
    <n v="30191"/>
    <x v="49"/>
    <n v="903"/>
    <s v="Male"/>
    <s v="yes"/>
    <s v="no_enrollment"/>
    <x v="0"/>
    <s v="STEM"/>
    <n v="9"/>
    <s v="NULL"/>
    <s v="NULL"/>
    <n v="133"/>
    <s v="NULL"/>
  </r>
  <r>
    <n v="13537"/>
    <x v="13"/>
    <n v="855"/>
    <s v="Male"/>
    <s v="yes"/>
    <s v="no_enrollment"/>
    <x v="0"/>
    <s v="STEM"/>
    <n v="14"/>
    <s v="NULL"/>
    <s v="NULL"/>
    <n v="143"/>
    <s v="NULL"/>
  </r>
  <r>
    <n v="23185"/>
    <x v="34"/>
    <n v="878"/>
    <s v="Male"/>
    <s v="yes"/>
    <s v="no_enrollment"/>
    <x v="0"/>
    <s v="STEM"/>
    <n v="20"/>
    <s v="10-49"/>
    <s v="Pvt Ltd"/>
    <n v="29"/>
    <s v="NULL"/>
  </r>
  <r>
    <n v="9600"/>
    <x v="0"/>
    <n v="92"/>
    <s v="Male"/>
    <s v="yes"/>
    <s v="no_enrollment"/>
    <x v="0"/>
    <s v="STEM"/>
    <n v="9"/>
    <s v="&gt;10000"/>
    <s v="Public Sector"/>
    <n v="11"/>
    <s v="1"/>
  </r>
  <r>
    <n v="25963"/>
    <x v="2"/>
    <n v="624"/>
    <s v="Male"/>
    <s v="yes"/>
    <s v="no_enrollment"/>
    <x v="0"/>
    <s v="STEM"/>
    <n v="4"/>
    <s v="50-99"/>
    <s v="NULL"/>
    <n v="7"/>
    <s v="NULL"/>
  </r>
  <r>
    <n v="5141"/>
    <x v="7"/>
    <n v="762"/>
    <s v="Male"/>
    <s v="yes"/>
    <s v="no_enrollment"/>
    <x v="0"/>
    <s v="STEM"/>
    <n v="8"/>
    <s v="50-99"/>
    <s v="Pvt Ltd"/>
    <n v="87"/>
    <s v="NULL"/>
  </r>
  <r>
    <n v="18759"/>
    <x v="2"/>
    <n v="624"/>
    <s v="Male"/>
    <s v="yes"/>
    <s v="no_enrollment"/>
    <x v="0"/>
    <s v="STEM"/>
    <n v="6"/>
    <s v="&gt;10000"/>
    <s v="Pvt Ltd"/>
    <n v="114"/>
    <s v="NULL"/>
  </r>
  <r>
    <n v="23081"/>
    <x v="0"/>
    <n v="92"/>
    <s v="NULL"/>
    <s v="no"/>
    <s v="Full time course"/>
    <x v="2"/>
    <s v="NULL"/>
    <n v="5"/>
    <s v="NULL"/>
    <s v="NULL"/>
    <n v="56"/>
    <s v="NULL"/>
  </r>
  <r>
    <n v="5731"/>
    <x v="15"/>
    <n v="91"/>
    <s v="Male"/>
    <s v="yes"/>
    <s v="no_enrollment"/>
    <x v="0"/>
    <s v="STEM"/>
    <n v="7"/>
    <s v="50-99"/>
    <s v="NULL"/>
    <n v="30"/>
    <s v="NULL"/>
  </r>
  <r>
    <n v="18620"/>
    <x v="1"/>
    <n v="7759999999999999"/>
    <s v="Male"/>
    <s v="yes"/>
    <s v="Full time course"/>
    <x v="0"/>
    <s v="STEM"/>
    <n v="14"/>
    <s v="1000-4999"/>
    <s v="Pvt Ltd"/>
    <n v="52"/>
    <s v="NULL"/>
  </r>
  <r>
    <n v="24226"/>
    <x v="2"/>
    <n v="624"/>
    <s v="Female"/>
    <s v="yes"/>
    <s v="no_enrollment"/>
    <x v="0"/>
    <s v="STEM"/>
    <s v="NULL"/>
    <s v="50-99"/>
    <s v="Pvt Ltd"/>
    <n v="13"/>
    <s v="NULL"/>
  </r>
  <r>
    <n v="10092"/>
    <x v="4"/>
    <n v="767"/>
    <s v="NULL"/>
    <s v="yes"/>
    <s v="no_enrollment"/>
    <x v="0"/>
    <s v="STEM"/>
    <n v="4"/>
    <s v="100-500"/>
    <s v="Public Sector"/>
    <n v="42"/>
    <s v="NULL"/>
  </r>
  <r>
    <n v="1950"/>
    <x v="4"/>
    <n v="767"/>
    <s v="NULL"/>
    <s v="yes"/>
    <s v="Part time course"/>
    <x v="1"/>
    <s v="STEM"/>
    <n v="6"/>
    <s v="50-99"/>
    <s v="Pvt Ltd"/>
    <n v="56"/>
    <s v="1"/>
  </r>
  <r>
    <n v="7909"/>
    <x v="2"/>
    <n v="624"/>
    <s v="Male"/>
    <s v="no"/>
    <s v="no_enrollment"/>
    <x v="5"/>
    <s v="NULL"/>
    <n v="2"/>
    <s v="NULL"/>
    <s v="NULL"/>
    <n v="12"/>
    <s v="1"/>
  </r>
  <r>
    <n v="11966"/>
    <x v="39"/>
    <n v="836"/>
    <s v="Male"/>
    <s v="yes"/>
    <s v="no_enrollment"/>
    <x v="1"/>
    <s v="Humanities"/>
    <n v="2"/>
    <s v="100-500"/>
    <s v="Pvt Ltd"/>
    <n v="36"/>
    <s v="NULL"/>
  </r>
  <r>
    <n v="10017"/>
    <x v="9"/>
    <n v="926"/>
    <s v="Male"/>
    <s v="yes"/>
    <s v="no_enrollment"/>
    <x v="1"/>
    <s v="STEM"/>
    <n v="20"/>
    <s v="1000-4999"/>
    <s v="Pvt Ltd"/>
    <n v="67"/>
    <s v="NULL"/>
  </r>
  <r>
    <n v="28391"/>
    <x v="2"/>
    <n v="624"/>
    <s v="NULL"/>
    <s v="yes"/>
    <s v="no_enrollment"/>
    <x v="0"/>
    <s v="STEM"/>
    <n v="8"/>
    <s v="50-99"/>
    <s v="Pvt Ltd"/>
    <n v="13"/>
    <s v="1"/>
  </r>
  <r>
    <n v="361"/>
    <x v="0"/>
    <n v="92"/>
    <s v="Male"/>
    <s v="yes"/>
    <s v="no_enrollment"/>
    <x v="0"/>
    <s v="STEM"/>
    <n v="9"/>
    <s v="NULL"/>
    <s v="Pvt Ltd"/>
    <n v="100"/>
    <s v="NULL"/>
  </r>
  <r>
    <n v="20797"/>
    <x v="15"/>
    <n v="91"/>
    <s v="Male"/>
    <s v="yes"/>
    <s v="no_enrollment"/>
    <x v="4"/>
    <s v="STEM"/>
    <n v="15"/>
    <s v="&gt;10000"/>
    <s v="Pvt Ltd"/>
    <n v="58"/>
    <s v="NULL"/>
  </r>
  <r>
    <n v="18476"/>
    <x v="2"/>
    <n v="624"/>
    <s v="NULL"/>
    <s v="yes"/>
    <s v="no_enrollment"/>
    <x v="1"/>
    <s v="STEM"/>
    <n v="2"/>
    <s v="&gt;10000"/>
    <s v="Pvt Ltd"/>
    <n v="90"/>
    <s v="1"/>
  </r>
  <r>
    <n v="26668"/>
    <x v="53"/>
    <n v="64"/>
    <s v="NULL"/>
    <s v="no"/>
    <s v="no_enrollment"/>
    <x v="1"/>
    <s v="STEM"/>
    <n v="6"/>
    <s v="&gt;10000"/>
    <s v="NULL"/>
    <n v="59"/>
    <s v="NULL"/>
  </r>
  <r>
    <n v="18586"/>
    <x v="12"/>
    <n v="804"/>
    <s v="NULL"/>
    <s v="yes"/>
    <s v="no_enrollment"/>
    <x v="1"/>
    <s v="STEM"/>
    <n v="2"/>
    <s v="&gt;10000"/>
    <s v="Pvt Ltd"/>
    <n v="35"/>
    <s v="NULL"/>
  </r>
  <r>
    <n v="17783"/>
    <x v="32"/>
    <n v="802"/>
    <s v="Male"/>
    <s v="yes"/>
    <s v="Full time course"/>
    <x v="0"/>
    <s v="STEM"/>
    <s v="NULL"/>
    <s v="&gt;10000"/>
    <s v="Pvt Ltd"/>
    <n v="11"/>
    <s v="NULL"/>
  </r>
  <r>
    <n v="13256"/>
    <x v="2"/>
    <n v="624"/>
    <s v="Male"/>
    <s v="yes"/>
    <s v="no_enrollment"/>
    <x v="0"/>
    <s v="STEM"/>
    <n v="4"/>
    <s v="NULL"/>
    <s v="NULL"/>
    <n v="15"/>
    <s v="1"/>
  </r>
  <r>
    <n v="6283"/>
    <x v="0"/>
    <n v="92"/>
    <s v="Male"/>
    <s v="yes"/>
    <s v="no_enrollment"/>
    <x v="0"/>
    <s v="Other"/>
    <n v="10"/>
    <s v="50-99"/>
    <s v="Pvt Ltd"/>
    <n v="206"/>
    <s v="NULL"/>
  </r>
  <r>
    <n v="2586"/>
    <x v="67"/>
    <n v="647"/>
    <s v="NULL"/>
    <s v="yes"/>
    <s v="no_enrollment"/>
    <x v="1"/>
    <s v="STEM"/>
    <n v="9"/>
    <s v="50-99"/>
    <s v="Pvt Ltd"/>
    <n v="130"/>
    <s v="NULL"/>
  </r>
  <r>
    <n v="15279"/>
    <x v="0"/>
    <n v="92"/>
    <s v="NULL"/>
    <s v="no"/>
    <s v="NULL"/>
    <x v="3"/>
    <s v="NULL"/>
    <n v="1"/>
    <s v="NULL"/>
    <s v="NULL"/>
    <n v="30"/>
    <s v="NULL"/>
  </r>
  <r>
    <n v="28468"/>
    <x v="47"/>
    <n v="939"/>
    <s v="Male"/>
    <s v="yes"/>
    <s v="no_enrollment"/>
    <x v="1"/>
    <s v="STEM"/>
    <n v="20"/>
    <s v="&gt;10000"/>
    <s v="Pvt Ltd"/>
    <n v="88"/>
    <s v="NULL"/>
  </r>
  <r>
    <n v="17941"/>
    <x v="2"/>
    <n v="624"/>
    <s v="NULL"/>
    <s v="no"/>
    <s v="no_enrollment"/>
    <x v="1"/>
    <s v="Business Degree"/>
    <s v="NULL"/>
    <s v="&gt;10000"/>
    <s v="Pvt Ltd"/>
    <n v="18"/>
    <s v="NULL"/>
  </r>
  <r>
    <n v="23384"/>
    <x v="2"/>
    <n v="624"/>
    <s v="NULL"/>
    <s v="yes"/>
    <s v="no_enrollment"/>
    <x v="0"/>
    <s v="STEM"/>
    <n v="8"/>
    <s v="10-49"/>
    <s v="Pvt Ltd"/>
    <n v="41"/>
    <s v="NULL"/>
  </r>
  <r>
    <n v="4978"/>
    <x v="9"/>
    <n v="926"/>
    <s v="Male"/>
    <s v="yes"/>
    <s v="Part time course"/>
    <x v="1"/>
    <s v="STEM"/>
    <n v="14"/>
    <s v="&gt;10000"/>
    <s v="Pvt Ltd"/>
    <n v="16"/>
    <s v="NULL"/>
  </r>
  <r>
    <n v="28915"/>
    <x v="2"/>
    <n v="624"/>
    <s v="Male"/>
    <s v="no"/>
    <s v="no_enrollment"/>
    <x v="0"/>
    <s v="STEM"/>
    <n v="6"/>
    <s v="NULL"/>
    <s v="Public Sector"/>
    <n v="53"/>
    <s v="NULL"/>
  </r>
  <r>
    <n v="33367"/>
    <x v="0"/>
    <n v="92"/>
    <s v="Male"/>
    <s v="yes"/>
    <s v="no_enrollment"/>
    <x v="0"/>
    <s v="STEM"/>
    <n v="20"/>
    <s v="NULL"/>
    <s v="NULL"/>
    <n v="220"/>
    <s v="1"/>
  </r>
  <r>
    <n v="14999"/>
    <x v="13"/>
    <n v="855"/>
    <s v="NULL"/>
    <s v="yes"/>
    <s v="no_enrollment"/>
    <x v="1"/>
    <s v="STEM"/>
    <n v="20"/>
    <s v="50-99"/>
    <s v="Pvt Ltd"/>
    <n v="21"/>
    <s v="NULL"/>
  </r>
  <r>
    <n v="3999"/>
    <x v="68"/>
    <n v="795"/>
    <s v="Male"/>
    <s v="yes"/>
    <s v="no_enrollment"/>
    <x v="1"/>
    <s v="STEM"/>
    <n v="20"/>
    <s v="100-500"/>
    <s v="Public Sector"/>
    <n v="94"/>
    <s v="NULL"/>
  </r>
  <r>
    <n v="9860"/>
    <x v="0"/>
    <n v="92"/>
    <s v="Male"/>
    <s v="yes"/>
    <s v="no_enrollment"/>
    <x v="0"/>
    <s v="No Major"/>
    <n v="17"/>
    <s v="10-49"/>
    <s v="Pvt Ltd"/>
    <n v="20"/>
    <s v="NULL"/>
  </r>
  <r>
    <n v="31153"/>
    <x v="19"/>
    <n v="5579999999999999"/>
    <s v="Male"/>
    <s v="no"/>
    <s v="no_enrollment"/>
    <x v="0"/>
    <s v="STEM"/>
    <n v="8"/>
    <s v="NULL"/>
    <s v="NULL"/>
    <n v="47"/>
    <s v="1"/>
  </r>
  <r>
    <n v="24366"/>
    <x v="2"/>
    <n v="624"/>
    <s v="Male"/>
    <s v="yes"/>
    <s v="no_enrollment"/>
    <x v="0"/>
    <s v="STEM"/>
    <n v="6"/>
    <s v="&gt;10000"/>
    <s v="Pvt Ltd"/>
    <n v="78"/>
    <s v="1"/>
  </r>
  <r>
    <n v="19986"/>
    <x v="0"/>
    <n v="92"/>
    <s v="NULL"/>
    <s v="no"/>
    <s v="no_enrollment"/>
    <x v="0"/>
    <s v="STEM"/>
    <n v="4"/>
    <s v="&gt;10000"/>
    <s v="Public Sector"/>
    <n v="5"/>
    <s v="NULL"/>
  </r>
  <r>
    <n v="17786"/>
    <x v="21"/>
    <n v="794"/>
    <s v="Male"/>
    <s v="yes"/>
    <s v="no_enrollment"/>
    <x v="3"/>
    <s v="NULL"/>
    <n v="6"/>
    <s v="50-99"/>
    <s v="NULL"/>
    <n v="20"/>
    <s v="NULL"/>
  </r>
  <r>
    <n v="1396"/>
    <x v="23"/>
    <n v="939"/>
    <s v="Male"/>
    <s v="yes"/>
    <s v="no_enrollment"/>
    <x v="0"/>
    <s v="STEM"/>
    <n v="20"/>
    <s v="&gt;10000"/>
    <s v="Pvt Ltd"/>
    <n v="2"/>
    <s v="NULL"/>
  </r>
  <r>
    <n v="22954"/>
    <x v="21"/>
    <n v="794"/>
    <s v="Female"/>
    <s v="yes"/>
    <s v="Full time course"/>
    <x v="0"/>
    <s v="STEM"/>
    <n v="9"/>
    <s v="100-500"/>
    <s v="Pvt Ltd"/>
    <n v="206"/>
    <s v="NULL"/>
  </r>
  <r>
    <n v="14775"/>
    <x v="13"/>
    <n v="855"/>
    <s v="Male"/>
    <s v="no"/>
    <s v="no_enrollment"/>
    <x v="2"/>
    <s v="NULL"/>
    <n v="12"/>
    <s v="NULL"/>
    <s v="NULL"/>
    <n v="90"/>
    <s v="NULL"/>
  </r>
  <r>
    <n v="1563"/>
    <x v="31"/>
    <n v="682"/>
    <s v="Male"/>
    <s v="yes"/>
    <s v="no_enrollment"/>
    <x v="0"/>
    <s v="STEM"/>
    <n v="12"/>
    <s v="100-500"/>
    <s v="Pvt Ltd"/>
    <n v="25"/>
    <s v="NULL"/>
  </r>
  <r>
    <n v="29612"/>
    <x v="2"/>
    <n v="624"/>
    <s v="Male"/>
    <s v="yes"/>
    <s v="Full time course"/>
    <x v="0"/>
    <s v="STEM"/>
    <n v="5"/>
    <s v="10-49"/>
    <s v="Pvt Ltd"/>
    <n v="8"/>
    <s v="1"/>
  </r>
  <r>
    <n v="23856"/>
    <x v="9"/>
    <n v="926"/>
    <s v="Male"/>
    <s v="yes"/>
    <s v="no_enrollment"/>
    <x v="0"/>
    <s v="STEM"/>
    <n v="9"/>
    <s v="500-999"/>
    <s v="Pvt Ltd"/>
    <n v="22"/>
    <s v="NULL"/>
  </r>
  <r>
    <n v="30441"/>
    <x v="0"/>
    <n v="92"/>
    <s v="Male"/>
    <s v="yes"/>
    <s v="no_enrollment"/>
    <x v="0"/>
    <s v="Humanities"/>
    <n v="19"/>
    <s v="100-500"/>
    <s v="Pvt Ltd"/>
    <n v="90"/>
    <s v="NULL"/>
  </r>
  <r>
    <n v="22742"/>
    <x v="15"/>
    <n v="91"/>
    <s v="NULL"/>
    <s v="yes"/>
    <s v="no_enrollment"/>
    <x v="0"/>
    <s v="STEM"/>
    <n v="9"/>
    <s v="&lt;10"/>
    <s v="Early Stage Startup"/>
    <n v="56"/>
    <s v="NULL"/>
  </r>
  <r>
    <n v="30265"/>
    <x v="0"/>
    <n v="92"/>
    <s v="Male"/>
    <s v="yes"/>
    <s v="Full time course"/>
    <x v="2"/>
    <s v="NULL"/>
    <n v="10"/>
    <s v="NULL"/>
    <s v="NULL"/>
    <n v="81"/>
    <s v="1"/>
  </r>
  <r>
    <n v="11545"/>
    <x v="9"/>
    <n v="926"/>
    <s v="Male"/>
    <s v="yes"/>
    <s v="no_enrollment"/>
    <x v="0"/>
    <s v="STEM"/>
    <n v="7"/>
    <s v="&lt;10"/>
    <s v="Pvt Ltd"/>
    <n v="120"/>
    <s v="NULL"/>
  </r>
  <r>
    <n v="2404"/>
    <x v="2"/>
    <n v="624"/>
    <s v="Male"/>
    <s v="yes"/>
    <s v="no_enrollment"/>
    <x v="0"/>
    <s v="STEM"/>
    <n v="4"/>
    <s v="50-99"/>
    <s v="Pvt Ltd"/>
    <n v="18"/>
    <s v="1"/>
  </r>
  <r>
    <n v="7243"/>
    <x v="14"/>
    <n v="887"/>
    <s v="NULL"/>
    <s v="yes"/>
    <s v="no_enrollment"/>
    <x v="2"/>
    <s v="NULL"/>
    <n v="20"/>
    <s v="50-99"/>
    <s v="Pvt Ltd"/>
    <n v="19"/>
    <s v="NULL"/>
  </r>
  <r>
    <n v="19555"/>
    <x v="32"/>
    <n v="802"/>
    <s v="Male"/>
    <s v="yes"/>
    <s v="Full time course"/>
    <x v="0"/>
    <s v="STEM"/>
    <n v="8"/>
    <s v="5000-9999"/>
    <s v="Pvt Ltd"/>
    <n v="314"/>
    <s v="NULL"/>
  </r>
  <r>
    <n v="20486"/>
    <x v="23"/>
    <n v="939"/>
    <s v="NULL"/>
    <s v="no"/>
    <s v="no_enrollment"/>
    <x v="0"/>
    <s v="STEM"/>
    <n v="20"/>
    <s v="NULL"/>
    <s v="NULL"/>
    <n v="15"/>
    <s v="NULL"/>
  </r>
  <r>
    <n v="17400"/>
    <x v="15"/>
    <n v="91"/>
    <s v="Male"/>
    <s v="no"/>
    <s v="Full time course"/>
    <x v="0"/>
    <s v="STEM"/>
    <n v="2"/>
    <s v="NULL"/>
    <s v="NULL"/>
    <n v="10"/>
    <s v="NULL"/>
  </r>
  <r>
    <n v="22005"/>
    <x v="22"/>
    <n v="754"/>
    <s v="NULL"/>
    <s v="yes"/>
    <s v="Part time course"/>
    <x v="0"/>
    <s v="STEM"/>
    <n v="3"/>
    <s v="50-99"/>
    <s v="Pvt Ltd"/>
    <n v="39"/>
    <s v="NULL"/>
  </r>
  <r>
    <n v="23365"/>
    <x v="19"/>
    <n v="5579999999999999"/>
    <s v="Male"/>
    <s v="no"/>
    <s v="no_enrollment"/>
    <x v="0"/>
    <s v="STEM"/>
    <s v="NULL"/>
    <s v="&lt;10"/>
    <s v="Early Stage Startup"/>
    <n v="146"/>
    <s v="1"/>
  </r>
  <r>
    <n v="13288"/>
    <x v="2"/>
    <n v="624"/>
    <s v="Male"/>
    <s v="yes"/>
    <s v="no_enrollment"/>
    <x v="0"/>
    <s v="STEM"/>
    <n v="3"/>
    <s v="NULL"/>
    <s v="NULL"/>
    <n v="26"/>
    <s v="NULL"/>
  </r>
  <r>
    <n v="23430"/>
    <x v="28"/>
    <n v="7959999999999999"/>
    <s v="Male"/>
    <s v="yes"/>
    <s v="no_enrollment"/>
    <x v="0"/>
    <s v="STEM"/>
    <n v="11"/>
    <s v="100-500"/>
    <s v="Pvt Ltd"/>
    <n v="25"/>
    <s v="NULL"/>
  </r>
  <r>
    <n v="30404"/>
    <x v="0"/>
    <n v="92"/>
    <s v="Male"/>
    <s v="yes"/>
    <s v="no_enrollment"/>
    <x v="0"/>
    <s v="STEM"/>
    <n v="20"/>
    <s v="50-99"/>
    <s v="Pvt Ltd"/>
    <n v="50"/>
    <s v="1"/>
  </r>
  <r>
    <n v="8930"/>
    <x v="0"/>
    <n v="92"/>
    <s v="Male"/>
    <s v="yes"/>
    <s v="no_enrollment"/>
    <x v="0"/>
    <s v="STEM"/>
    <n v="9"/>
    <s v="&gt;10000"/>
    <s v="Pvt Ltd"/>
    <n v="30"/>
    <s v="NULL"/>
  </r>
  <r>
    <n v="3920"/>
    <x v="69"/>
    <n v="698"/>
    <s v="Male"/>
    <s v="yes"/>
    <s v="no_enrollment"/>
    <x v="0"/>
    <s v="STEM"/>
    <n v="18"/>
    <s v="&gt;10000"/>
    <s v="Pvt Ltd"/>
    <n v="39"/>
    <s v="NULL"/>
  </r>
  <r>
    <n v="29841"/>
    <x v="2"/>
    <n v="624"/>
    <s v="NULL"/>
    <s v="no"/>
    <s v="Full time course"/>
    <x v="2"/>
    <s v="NULL"/>
    <s v="NULL"/>
    <s v="NULL"/>
    <s v="NULL"/>
    <n v="56"/>
    <s v="1"/>
  </r>
  <r>
    <n v="16289"/>
    <x v="2"/>
    <n v="624"/>
    <s v="NULL"/>
    <s v="yes"/>
    <s v="no_enrollment"/>
    <x v="0"/>
    <s v="STEM"/>
    <n v="3"/>
    <s v="50-99"/>
    <s v="NULL"/>
    <n v="82"/>
    <s v="1"/>
  </r>
  <r>
    <n v="19889"/>
    <x v="2"/>
    <n v="624"/>
    <s v="NULL"/>
    <s v="yes"/>
    <s v="no_enrollment"/>
    <x v="0"/>
    <s v="STEM"/>
    <n v="7"/>
    <s v="&gt;10000"/>
    <s v="Pvt Ltd"/>
    <n v="32"/>
    <s v="NULL"/>
  </r>
  <r>
    <n v="11780"/>
    <x v="15"/>
    <n v="91"/>
    <s v="Male"/>
    <s v="yes"/>
    <s v="no_enrollment"/>
    <x v="0"/>
    <s v="STEM"/>
    <n v="20"/>
    <s v="50-99"/>
    <s v="Pvt Ltd"/>
    <n v="43"/>
    <s v="1"/>
  </r>
  <r>
    <n v="8489"/>
    <x v="25"/>
    <n v="55"/>
    <s v="Male"/>
    <s v="yes"/>
    <s v="no_enrollment"/>
    <x v="3"/>
    <s v="NULL"/>
    <n v="15"/>
    <s v="100-500"/>
    <s v="Pvt Ltd"/>
    <n v="15"/>
    <s v="1"/>
  </r>
  <r>
    <n v="32581"/>
    <x v="70"/>
    <n v="74"/>
    <s v="Male"/>
    <s v="no"/>
    <s v="no_enrollment"/>
    <x v="0"/>
    <s v="STEM"/>
    <n v="4"/>
    <s v="NULL"/>
    <s v="NULL"/>
    <n v="21"/>
    <s v="1"/>
  </r>
  <r>
    <n v="22420"/>
    <x v="13"/>
    <n v="855"/>
    <s v="Male"/>
    <s v="yes"/>
    <s v="no_enrollment"/>
    <x v="0"/>
    <s v="Humanities"/>
    <n v="9"/>
    <s v="&gt;10000"/>
    <s v="Pvt Ltd"/>
    <n v="226"/>
    <s v="NULL"/>
  </r>
  <r>
    <n v="28415"/>
    <x v="0"/>
    <n v="92"/>
    <s v="Male"/>
    <s v="yes"/>
    <s v="no_enrollment"/>
    <x v="0"/>
    <s v="STEM"/>
    <n v="14"/>
    <s v="NULL"/>
    <s v="NULL"/>
    <n v="60"/>
    <s v="NULL"/>
  </r>
  <r>
    <n v="32260"/>
    <x v="71"/>
    <n v="579"/>
    <s v="Male"/>
    <s v="yes"/>
    <s v="no_enrollment"/>
    <x v="0"/>
    <s v="STEM"/>
    <n v="2"/>
    <s v="NULL"/>
    <s v="NULL"/>
    <n v="9"/>
    <s v="NULL"/>
  </r>
  <r>
    <n v="21603"/>
    <x v="2"/>
    <n v="624"/>
    <s v="Male"/>
    <s v="yes"/>
    <s v="no_enrollment"/>
    <x v="0"/>
    <s v="STEM"/>
    <n v="7"/>
    <s v="50-99"/>
    <s v="Pvt Ltd"/>
    <n v="50"/>
    <s v="NULL"/>
  </r>
  <r>
    <n v="19702"/>
    <x v="22"/>
    <n v="754"/>
    <s v="Male"/>
    <s v="no"/>
    <s v="Part time course"/>
    <x v="2"/>
    <s v="NULL"/>
    <n v="4"/>
    <s v="1000-4999"/>
    <s v="Pvt Ltd"/>
    <n v="280"/>
    <s v="1"/>
  </r>
  <r>
    <n v="18905"/>
    <x v="0"/>
    <n v="92"/>
    <s v="Male"/>
    <s v="yes"/>
    <s v="Full time course"/>
    <x v="0"/>
    <s v="STEM"/>
    <n v="5"/>
    <s v="100-500"/>
    <s v="Pvt Ltd"/>
    <n v="14"/>
    <s v="NULL"/>
  </r>
  <r>
    <n v="824"/>
    <x v="15"/>
    <n v="91"/>
    <s v="Male"/>
    <s v="yes"/>
    <s v="no_enrollment"/>
    <x v="0"/>
    <s v="STEM"/>
    <n v="10"/>
    <s v="500-999"/>
    <s v="Pvt Ltd"/>
    <n v="74"/>
    <s v="NULL"/>
  </r>
  <r>
    <n v="27275"/>
    <x v="2"/>
    <n v="624"/>
    <s v="Male"/>
    <s v="yes"/>
    <s v="no_enrollment"/>
    <x v="0"/>
    <s v="STEM"/>
    <n v="20"/>
    <s v="NULL"/>
    <s v="NULL"/>
    <n v="43"/>
    <s v="1"/>
  </r>
  <r>
    <n v="14217"/>
    <x v="9"/>
    <n v="926"/>
    <s v="Male"/>
    <s v="yes"/>
    <s v="no_enrollment"/>
    <x v="1"/>
    <s v="STEM"/>
    <n v="14"/>
    <s v="500-999"/>
    <s v="Pvt Ltd"/>
    <n v="52"/>
    <s v="NULL"/>
  </r>
  <r>
    <n v="9414"/>
    <x v="2"/>
    <n v="624"/>
    <s v="Male"/>
    <s v="yes"/>
    <s v="no_enrollment"/>
    <x v="0"/>
    <s v="STEM"/>
    <n v="8"/>
    <s v="100-500"/>
    <s v="Pvt Ltd"/>
    <n v="54"/>
    <s v="1"/>
  </r>
  <r>
    <n v="33242"/>
    <x v="22"/>
    <n v="754"/>
    <s v="Male"/>
    <s v="no"/>
    <s v="Part time course"/>
    <x v="0"/>
    <s v="STEM"/>
    <n v="8"/>
    <s v="&lt;10"/>
    <s v="Early Stage Startup"/>
    <n v="50"/>
    <s v="NULL"/>
  </r>
  <r>
    <n v="24224"/>
    <x v="43"/>
    <n v="698"/>
    <s v="Male"/>
    <s v="yes"/>
    <s v="no_enrollment"/>
    <x v="0"/>
    <s v="STEM"/>
    <n v="7"/>
    <s v="NULL"/>
    <s v="Pvt Ltd"/>
    <n v="100"/>
    <s v="NULL"/>
  </r>
  <r>
    <n v="9684"/>
    <x v="61"/>
    <n v="895"/>
    <s v="Male"/>
    <s v="yes"/>
    <s v="no_enrollment"/>
    <x v="1"/>
    <s v="STEM"/>
    <n v="17"/>
    <s v="&lt;10"/>
    <s v="Early Stage Startup"/>
    <n v="42"/>
    <s v="NULL"/>
  </r>
  <r>
    <n v="8584"/>
    <x v="15"/>
    <n v="91"/>
    <s v="Male"/>
    <s v="yes"/>
    <s v="no_enrollment"/>
    <x v="4"/>
    <s v="STEM"/>
    <n v="20"/>
    <s v="100-500"/>
    <s v="Pvt Ltd"/>
    <n v="11"/>
    <s v="NULL"/>
  </r>
  <r>
    <n v="27003"/>
    <x v="15"/>
    <n v="91"/>
    <s v="Male"/>
    <s v="yes"/>
    <s v="no_enrollment"/>
    <x v="1"/>
    <s v="STEM"/>
    <n v="10"/>
    <s v="50-99"/>
    <s v="Pvt Ltd"/>
    <n v="74"/>
    <s v="NULL"/>
  </r>
  <r>
    <n v="17840"/>
    <x v="32"/>
    <n v="802"/>
    <s v="Male"/>
    <s v="yes"/>
    <s v="Full time course"/>
    <x v="2"/>
    <s v="NULL"/>
    <n v="7"/>
    <s v="50-99"/>
    <s v="Pvt Ltd"/>
    <n v="17"/>
    <s v="NULL"/>
  </r>
  <r>
    <n v="29723"/>
    <x v="62"/>
    <n v="89"/>
    <s v="Male"/>
    <s v="yes"/>
    <s v="Full time course"/>
    <x v="0"/>
    <s v="STEM"/>
    <n v="9"/>
    <s v="50-99"/>
    <s v="Pvt Ltd"/>
    <n v="90"/>
    <s v="NULL"/>
  </r>
  <r>
    <n v="33181"/>
    <x v="13"/>
    <n v="855"/>
    <s v="Male"/>
    <s v="no"/>
    <s v="no_enrollment"/>
    <x v="1"/>
    <s v="STEM"/>
    <n v="20"/>
    <s v="100-500"/>
    <s v="Pvt Ltd"/>
    <n v="234"/>
    <s v="NULL"/>
  </r>
  <r>
    <n v="29288"/>
    <x v="2"/>
    <n v="624"/>
    <s v="Male"/>
    <s v="no"/>
    <s v="no_enrollment"/>
    <x v="0"/>
    <s v="STEM"/>
    <n v="3"/>
    <s v="500-999"/>
    <s v="Pvt Ltd"/>
    <n v="11"/>
    <s v="1"/>
  </r>
  <r>
    <n v="3004"/>
    <x v="17"/>
    <n v="924"/>
    <s v="Male"/>
    <s v="yes"/>
    <s v="no_enrollment"/>
    <x v="1"/>
    <s v="Humanities"/>
    <n v="7"/>
    <s v="&lt;10"/>
    <s v="Pvt Ltd"/>
    <n v="163"/>
    <s v="NULL"/>
  </r>
  <r>
    <n v="5828"/>
    <x v="15"/>
    <n v="91"/>
    <s v="Male"/>
    <s v="yes"/>
    <s v="no_enrollment"/>
    <x v="0"/>
    <s v="STEM"/>
    <n v="10"/>
    <s v="50-99"/>
    <s v="Pvt Ltd"/>
    <n v="9"/>
    <s v="NULL"/>
  </r>
  <r>
    <n v="22211"/>
    <x v="13"/>
    <n v="855"/>
    <s v="Male"/>
    <s v="no"/>
    <s v="no_enrollment"/>
    <x v="0"/>
    <s v="Other"/>
    <n v="5"/>
    <s v="NULL"/>
    <s v="NULL"/>
    <n v="36"/>
    <s v="NULL"/>
  </r>
  <r>
    <n v="28193"/>
    <x v="10"/>
    <n v="8270000000000001"/>
    <s v="Male"/>
    <s v="yes"/>
    <s v="Full time course"/>
    <x v="0"/>
    <s v="STEM"/>
    <n v="5"/>
    <s v="10-49"/>
    <s v="Public Sector"/>
    <n v="6"/>
    <s v="NULL"/>
  </r>
  <r>
    <n v="26291"/>
    <x v="23"/>
    <n v="939"/>
    <s v="Male"/>
    <s v="yes"/>
    <s v="no_enrollment"/>
    <x v="0"/>
    <s v="STEM"/>
    <n v="11"/>
    <s v="1000-4999"/>
    <s v="Pvt Ltd"/>
    <n v="72"/>
    <s v="NULL"/>
  </r>
  <r>
    <n v="11739"/>
    <x v="9"/>
    <n v="926"/>
    <s v="Male"/>
    <s v="yes"/>
    <s v="Part time course"/>
    <x v="0"/>
    <s v="STEM"/>
    <n v="18"/>
    <s v="100-500"/>
    <s v="NGO"/>
    <n v="84"/>
    <s v="NULL"/>
  </r>
  <r>
    <n v="20878"/>
    <x v="43"/>
    <n v="698"/>
    <s v="Male"/>
    <s v="yes"/>
    <s v="no_enrollment"/>
    <x v="0"/>
    <s v="STEM"/>
    <n v="14"/>
    <s v="50-99"/>
    <s v="Public Sector"/>
    <n v="24"/>
    <s v="NULL"/>
  </r>
  <r>
    <n v="21878"/>
    <x v="0"/>
    <n v="92"/>
    <s v="NULL"/>
    <s v="yes"/>
    <s v="no_enrollment"/>
    <x v="0"/>
    <s v="Other"/>
    <n v="20"/>
    <s v="&gt;10000"/>
    <s v="Pvt Ltd"/>
    <n v="56"/>
    <s v="NULL"/>
  </r>
  <r>
    <n v="7009"/>
    <x v="12"/>
    <n v="804"/>
    <s v="NULL"/>
    <s v="yes"/>
    <s v="no_enrollment"/>
    <x v="0"/>
    <s v="STEM"/>
    <n v="13"/>
    <s v="50-99"/>
    <s v="Pvt Ltd"/>
    <n v="22"/>
    <s v="NULL"/>
  </r>
  <r>
    <n v="31013"/>
    <x v="0"/>
    <n v="92"/>
    <s v="Male"/>
    <s v="yes"/>
    <s v="no_enrollment"/>
    <x v="0"/>
    <s v="Humanities"/>
    <n v="17"/>
    <s v="50-99"/>
    <s v="Funded Startup"/>
    <n v="8"/>
    <s v="NULL"/>
  </r>
  <r>
    <n v="7145"/>
    <x v="58"/>
    <n v="865"/>
    <s v="Male"/>
    <s v="yes"/>
    <s v="no_enrollment"/>
    <x v="1"/>
    <s v="STEM"/>
    <n v="20"/>
    <s v="NULL"/>
    <s v="NULL"/>
    <n v="8"/>
    <s v="NULL"/>
  </r>
  <r>
    <n v="2690"/>
    <x v="0"/>
    <n v="92"/>
    <s v="Male"/>
    <s v="no"/>
    <s v="no_enrollment"/>
    <x v="0"/>
    <s v="STEM"/>
    <n v="20"/>
    <s v="NULL"/>
    <s v="NULL"/>
    <n v="55"/>
    <s v="NULL"/>
  </r>
  <r>
    <n v="28829"/>
    <x v="2"/>
    <n v="624"/>
    <s v="Male"/>
    <s v="yes"/>
    <s v="Full time course"/>
    <x v="0"/>
    <s v="STEM"/>
    <n v="9"/>
    <s v="100-500"/>
    <s v="Pvt Ltd"/>
    <n v="74"/>
    <s v="1"/>
  </r>
  <r>
    <n v="28477"/>
    <x v="2"/>
    <n v="624"/>
    <s v="NULL"/>
    <s v="no"/>
    <s v="Full time course"/>
    <x v="1"/>
    <s v="STEM"/>
    <n v="3"/>
    <s v="NULL"/>
    <s v="NULL"/>
    <n v="57"/>
    <s v="1"/>
  </r>
  <r>
    <n v="17107"/>
    <x v="2"/>
    <n v="624"/>
    <s v="Male"/>
    <s v="yes"/>
    <s v="Full time course"/>
    <x v="0"/>
    <s v="STEM"/>
    <n v="2"/>
    <s v="&lt;10"/>
    <s v="NULL"/>
    <n v="36"/>
    <s v="NULL"/>
  </r>
  <r>
    <n v="17125"/>
    <x v="0"/>
    <n v="92"/>
    <s v="NULL"/>
    <s v="no"/>
    <s v="NULL"/>
    <x v="3"/>
    <s v="NULL"/>
    <n v="2"/>
    <s v="NULL"/>
    <s v="NULL"/>
    <n v="146"/>
    <s v="NULL"/>
  </r>
  <r>
    <n v="5911"/>
    <x v="0"/>
    <n v="92"/>
    <s v="Male"/>
    <s v="yes"/>
    <s v="no_enrollment"/>
    <x v="0"/>
    <s v="STEM"/>
    <n v="20"/>
    <s v="100-500"/>
    <s v="Pvt Ltd"/>
    <n v="151"/>
    <s v="NULL"/>
  </r>
  <r>
    <n v="24069"/>
    <x v="2"/>
    <n v="624"/>
    <s v="Male"/>
    <s v="yes"/>
    <s v="no_enrollment"/>
    <x v="0"/>
    <s v="STEM"/>
    <n v="11"/>
    <s v="50-99"/>
    <s v="Pvt Ltd"/>
    <n v="4"/>
    <s v="NULL"/>
  </r>
  <r>
    <n v="20803"/>
    <x v="56"/>
    <n v="743"/>
    <s v="Male"/>
    <s v="yes"/>
    <s v="no_enrollment"/>
    <x v="1"/>
    <s v="Other"/>
    <n v="2"/>
    <s v="100-500"/>
    <s v="NULL"/>
    <n v="102"/>
    <s v="NULL"/>
  </r>
  <r>
    <n v="3752"/>
    <x v="9"/>
    <n v="926"/>
    <s v="Male"/>
    <s v="yes"/>
    <s v="no_enrollment"/>
    <x v="0"/>
    <s v="STEM"/>
    <n v="7"/>
    <s v="&gt;10000"/>
    <s v="Pvt Ltd"/>
    <n v="29"/>
    <s v="NULL"/>
  </r>
  <r>
    <n v="19818"/>
    <x v="2"/>
    <n v="624"/>
    <s v="Male"/>
    <s v="yes"/>
    <s v="Full time course"/>
    <x v="0"/>
    <s v="STEM"/>
    <n v="2"/>
    <s v="&lt;10"/>
    <s v="Pvt Ltd"/>
    <n v="141"/>
    <s v="1"/>
  </r>
  <r>
    <n v="22581"/>
    <x v="17"/>
    <n v="924"/>
    <s v="Male"/>
    <s v="yes"/>
    <s v="Full time course"/>
    <x v="2"/>
    <s v="NULL"/>
    <n v="8"/>
    <s v="100-500"/>
    <s v="Public Sector"/>
    <n v="41"/>
    <s v="1"/>
  </r>
  <r>
    <n v="2629"/>
    <x v="66"/>
    <n v="738"/>
    <s v="Male"/>
    <s v="yes"/>
    <s v="Full time course"/>
    <x v="0"/>
    <s v="STEM"/>
    <n v="5"/>
    <s v="NULL"/>
    <s v="Pvt Ltd"/>
    <n v="13"/>
    <s v="NULL"/>
  </r>
  <r>
    <n v="20143"/>
    <x v="29"/>
    <n v="866"/>
    <s v="Male"/>
    <s v="yes"/>
    <s v="no_enrollment"/>
    <x v="1"/>
    <s v="STEM"/>
    <n v="12"/>
    <s v="50-99"/>
    <s v="Pvt Ltd"/>
    <n v="30"/>
    <s v="NULL"/>
  </r>
  <r>
    <n v="2478"/>
    <x v="2"/>
    <n v="624"/>
    <s v="Male"/>
    <s v="yes"/>
    <s v="no_enrollment"/>
    <x v="0"/>
    <s v="STEM"/>
    <n v="8"/>
    <s v="100-500"/>
    <s v="Pvt Ltd"/>
    <n v="104"/>
    <s v="1"/>
  </r>
  <r>
    <n v="25957"/>
    <x v="72"/>
    <n v="701"/>
    <s v="Male"/>
    <s v="no"/>
    <s v="Full time course"/>
    <x v="0"/>
    <s v="STEM"/>
    <n v="2"/>
    <s v="NULL"/>
    <s v="NULL"/>
    <n v="108"/>
    <s v="NULL"/>
  </r>
  <r>
    <n v="24981"/>
    <x v="62"/>
    <n v="89"/>
    <s v="NULL"/>
    <s v="yes"/>
    <s v="no_enrollment"/>
    <x v="0"/>
    <s v="STEM"/>
    <n v="9"/>
    <s v="50-99"/>
    <s v="Pvt Ltd"/>
    <n v="62"/>
    <s v="NULL"/>
  </r>
  <r>
    <n v="27624"/>
    <x v="15"/>
    <n v="91"/>
    <s v="NULL"/>
    <s v="no"/>
    <s v="no_enrollment"/>
    <x v="5"/>
    <s v="NULL"/>
    <n v="8"/>
    <s v="50-99"/>
    <s v="Pvt Ltd"/>
    <n v="21"/>
    <s v="NULL"/>
  </r>
  <r>
    <n v="32355"/>
    <x v="16"/>
    <n v="884"/>
    <s v="Male"/>
    <s v="yes"/>
    <s v="no_enrollment"/>
    <x v="0"/>
    <s v="STEM"/>
    <n v="12"/>
    <s v="&lt;10"/>
    <s v="Early Stage Startup"/>
    <n v="98"/>
    <s v="NULL"/>
  </r>
  <r>
    <n v="12140"/>
    <x v="15"/>
    <n v="91"/>
    <s v="Female"/>
    <s v="yes"/>
    <s v="no_enrollment"/>
    <x v="1"/>
    <s v="Humanities"/>
    <n v="5"/>
    <s v="NULL"/>
    <s v="Public Sector"/>
    <n v="57"/>
    <s v="NULL"/>
  </r>
  <r>
    <n v="9743"/>
    <x v="6"/>
    <n v="92"/>
    <s v="Male"/>
    <s v="yes"/>
    <s v="no_enrollment"/>
    <x v="0"/>
    <s v="STEM"/>
    <n v="20"/>
    <s v="NULL"/>
    <s v="NULL"/>
    <n v="44"/>
    <s v="1"/>
  </r>
  <r>
    <n v="3827"/>
    <x v="0"/>
    <n v="92"/>
    <s v="Male"/>
    <s v="yes"/>
    <s v="no_enrollment"/>
    <x v="1"/>
    <s v="STEM"/>
    <n v="20"/>
    <s v="10-49"/>
    <s v="Pvt Ltd"/>
    <n v="9"/>
    <s v="NULL"/>
  </r>
  <r>
    <n v="9338"/>
    <x v="32"/>
    <n v="802"/>
    <s v="NULL"/>
    <s v="yes"/>
    <s v="Full time course"/>
    <x v="0"/>
    <s v="STEM"/>
    <n v="8"/>
    <s v="100-500"/>
    <s v="NGO"/>
    <n v="4"/>
    <s v="NULL"/>
  </r>
  <r>
    <n v="10386"/>
    <x v="0"/>
    <n v="92"/>
    <s v="Male"/>
    <s v="yes"/>
    <s v="no_enrollment"/>
    <x v="0"/>
    <s v="STEM"/>
    <n v="20"/>
    <s v="&lt;10"/>
    <s v="Early Stage Startup"/>
    <n v="53"/>
    <s v="NULL"/>
  </r>
  <r>
    <n v="14901"/>
    <x v="9"/>
    <n v="926"/>
    <s v="NULL"/>
    <s v="yes"/>
    <s v="no_enrollment"/>
    <x v="1"/>
    <s v="STEM"/>
    <n v="20"/>
    <s v="500-999"/>
    <s v="Pvt Ltd"/>
    <n v="108"/>
    <s v="NULL"/>
  </r>
  <r>
    <n v="6909"/>
    <x v="73"/>
    <n v="698"/>
    <s v="Female"/>
    <s v="no"/>
    <s v="no_enrollment"/>
    <x v="1"/>
    <s v="STEM"/>
    <n v="7"/>
    <s v="NULL"/>
    <s v="NULL"/>
    <n v="98"/>
    <s v="1"/>
  </r>
  <r>
    <n v="20751"/>
    <x v="27"/>
    <n v="893"/>
    <s v="NULL"/>
    <s v="yes"/>
    <s v="no_enrollment"/>
    <x v="0"/>
    <s v="STEM"/>
    <n v="5"/>
    <s v="&lt;10"/>
    <s v="Early Stage Startup"/>
    <n v="112"/>
    <s v="NULL"/>
  </r>
  <r>
    <n v="13597"/>
    <x v="27"/>
    <n v="893"/>
    <s v="Male"/>
    <s v="yes"/>
    <s v="no_enrollment"/>
    <x v="1"/>
    <s v="STEM"/>
    <n v="12"/>
    <s v="&gt;10000"/>
    <s v="Pvt Ltd"/>
    <n v="107"/>
    <s v="NULL"/>
  </r>
  <r>
    <n v="4498"/>
    <x v="65"/>
    <n v="7659999999999999"/>
    <s v="Male"/>
    <s v="yes"/>
    <s v="no_enrollment"/>
    <x v="0"/>
    <s v="STEM"/>
    <n v="20"/>
    <s v="NULL"/>
    <s v="NULL"/>
    <n v="28"/>
    <s v="1"/>
  </r>
  <r>
    <n v="29508"/>
    <x v="9"/>
    <n v="926"/>
    <s v="Male"/>
    <s v="yes"/>
    <s v="no_enrollment"/>
    <x v="1"/>
    <s v="STEM"/>
    <n v="20"/>
    <s v="100-500"/>
    <s v="Pvt Ltd"/>
    <n v="24"/>
    <s v="NULL"/>
  </r>
  <r>
    <n v="5205"/>
    <x v="4"/>
    <n v="767"/>
    <s v="NULL"/>
    <s v="yes"/>
    <s v="NULL"/>
    <x v="0"/>
    <s v="STEM"/>
    <n v="20"/>
    <s v="500-999"/>
    <s v="Public Sector"/>
    <n v="28"/>
    <s v="1"/>
  </r>
  <r>
    <n v="32947"/>
    <x v="55"/>
    <n v="516"/>
    <s v="NULL"/>
    <s v="yes"/>
    <s v="Full time course"/>
    <x v="0"/>
    <s v="STEM"/>
    <n v="4"/>
    <s v="NULL"/>
    <s v="NULL"/>
    <n v="15"/>
    <s v="1"/>
  </r>
  <r>
    <n v="4766"/>
    <x v="26"/>
    <n v="698"/>
    <s v="NULL"/>
    <s v="no"/>
    <s v="no_enrollment"/>
    <x v="2"/>
    <s v="NULL"/>
    <n v="2"/>
    <s v="NULL"/>
    <s v="NULL"/>
    <n v="76"/>
    <s v="NULL"/>
  </r>
  <r>
    <n v="428"/>
    <x v="0"/>
    <n v="92"/>
    <s v="Male"/>
    <s v="yes"/>
    <s v="no_enrollment"/>
    <x v="0"/>
    <s v="STEM"/>
    <n v="12"/>
    <s v="1000-4999"/>
    <s v="Pvt Ltd"/>
    <n v="80"/>
    <s v="NULL"/>
  </r>
  <r>
    <n v="16219"/>
    <x v="31"/>
    <n v="682"/>
    <s v="NULL"/>
    <s v="no"/>
    <s v="Full time course"/>
    <x v="0"/>
    <s v="STEM"/>
    <n v="3"/>
    <s v="NULL"/>
    <s v="NULL"/>
    <n v="32"/>
    <s v="1"/>
  </r>
  <r>
    <n v="21843"/>
    <x v="22"/>
    <n v="754"/>
    <s v="Male"/>
    <s v="yes"/>
    <s v="no_enrollment"/>
    <x v="0"/>
    <s v="STEM"/>
    <n v="20"/>
    <s v="100-500"/>
    <s v="Pvt Ltd"/>
    <n v="96"/>
    <s v="NULL"/>
  </r>
  <r>
    <n v="17162"/>
    <x v="2"/>
    <n v="624"/>
    <s v="Male"/>
    <s v="no"/>
    <s v="no_enrollment"/>
    <x v="0"/>
    <s v="STEM"/>
    <n v="4"/>
    <s v="10-49"/>
    <s v="Pvt Ltd"/>
    <n v="11"/>
    <s v="1"/>
  </r>
  <r>
    <n v="15259"/>
    <x v="0"/>
    <n v="92"/>
    <s v="Male"/>
    <s v="yes"/>
    <s v="no_enrollment"/>
    <x v="0"/>
    <s v="STEM"/>
    <n v="15"/>
    <s v="10-49"/>
    <s v="Pvt Ltd"/>
    <n v="46"/>
    <s v="NULL"/>
  </r>
  <r>
    <n v="8055"/>
    <x v="8"/>
    <n v="913"/>
    <s v="Male"/>
    <s v="yes"/>
    <s v="no_enrollment"/>
    <x v="0"/>
    <s v="STEM"/>
    <n v="8"/>
    <s v="100-500"/>
    <s v="NULL"/>
    <n v="46"/>
    <s v="NULL"/>
  </r>
  <r>
    <n v="4922"/>
    <x v="0"/>
    <n v="92"/>
    <s v="Male"/>
    <s v="yes"/>
    <s v="no_enrollment"/>
    <x v="5"/>
    <s v="NULL"/>
    <n v="10"/>
    <s v="&lt;10"/>
    <s v="Pvt Ltd"/>
    <n v="14"/>
    <s v="NULL"/>
  </r>
  <r>
    <n v="20653"/>
    <x v="15"/>
    <n v="91"/>
    <s v="Male"/>
    <s v="no"/>
    <s v="Full time course"/>
    <x v="0"/>
    <s v="STEM"/>
    <s v="NULL"/>
    <s v="NULL"/>
    <s v="NULL"/>
    <n v="44"/>
    <s v="NULL"/>
  </r>
  <r>
    <n v="707"/>
    <x v="0"/>
    <n v="92"/>
    <s v="NULL"/>
    <s v="yes"/>
    <s v="no_enrollment"/>
    <x v="0"/>
    <s v="STEM"/>
    <n v="14"/>
    <s v="50-99"/>
    <s v="Pvt Ltd"/>
    <n v="27"/>
    <s v="NULL"/>
  </r>
  <r>
    <n v="1131"/>
    <x v="0"/>
    <n v="92"/>
    <s v="Male"/>
    <s v="yes"/>
    <s v="no_enrollment"/>
    <x v="0"/>
    <s v="STEM"/>
    <n v="11"/>
    <s v="&gt;10000"/>
    <s v="Pvt Ltd"/>
    <n v="34"/>
    <s v="NULL"/>
  </r>
  <r>
    <n v="22219"/>
    <x v="0"/>
    <n v="92"/>
    <s v="Male"/>
    <s v="yes"/>
    <s v="no_enrollment"/>
    <x v="0"/>
    <s v="STEM"/>
    <n v="11"/>
    <s v="50-99"/>
    <s v="Pvt Ltd"/>
    <n v="17"/>
    <s v="NULL"/>
  </r>
  <r>
    <n v="10454"/>
    <x v="0"/>
    <n v="92"/>
    <s v="Female"/>
    <s v="no"/>
    <s v="no_enrollment"/>
    <x v="0"/>
    <s v="Humanities"/>
    <n v="3"/>
    <s v="100-500"/>
    <s v="Pvt Ltd"/>
    <n v="40"/>
    <s v="NULL"/>
  </r>
  <r>
    <n v="14740"/>
    <x v="2"/>
    <n v="624"/>
    <s v="NULL"/>
    <s v="no"/>
    <s v="Full time course"/>
    <x v="1"/>
    <s v="STEM"/>
    <n v="3"/>
    <s v="NULL"/>
    <s v="NULL"/>
    <n v="20"/>
    <s v="1"/>
  </r>
  <r>
    <n v="12183"/>
    <x v="47"/>
    <n v="939"/>
    <s v="Male"/>
    <s v="no"/>
    <s v="Full time course"/>
    <x v="0"/>
    <s v="STEM"/>
    <n v="7"/>
    <s v="NULL"/>
    <s v="NULL"/>
    <n v="31"/>
    <s v="1"/>
  </r>
  <r>
    <n v="22052"/>
    <x v="7"/>
    <n v="762"/>
    <s v="Male"/>
    <s v="yes"/>
    <s v="no_enrollment"/>
    <x v="1"/>
    <s v="STEM"/>
    <n v="8"/>
    <s v="1000-4999"/>
    <s v="Public Sector"/>
    <n v="45"/>
    <s v="NULL"/>
  </r>
  <r>
    <n v="8677"/>
    <x v="13"/>
    <n v="855"/>
    <s v="Male"/>
    <s v="no"/>
    <s v="no_enrollment"/>
    <x v="2"/>
    <s v="NULL"/>
    <n v="11"/>
    <s v="NULL"/>
    <s v="Pvt Ltd"/>
    <n v="32"/>
    <s v="NULL"/>
  </r>
  <r>
    <n v="29432"/>
    <x v="42"/>
    <n v="925"/>
    <s v="Male"/>
    <s v="yes"/>
    <s v="no_enrollment"/>
    <x v="0"/>
    <s v="STEM"/>
    <n v="8"/>
    <s v="50-99"/>
    <s v="Funded Startup"/>
    <n v="85"/>
    <s v="NULL"/>
  </r>
  <r>
    <n v="6812"/>
    <x v="18"/>
    <n v="6659999999999999"/>
    <s v="Male"/>
    <s v="yes"/>
    <s v="no_enrollment"/>
    <x v="0"/>
    <s v="STEM"/>
    <n v="6"/>
    <s v="50-99"/>
    <s v="Pvt Ltd"/>
    <n v="110"/>
    <s v="NULL"/>
  </r>
  <r>
    <n v="14890"/>
    <x v="32"/>
    <n v="802"/>
    <s v="Male"/>
    <s v="yes"/>
    <s v="no_enrollment"/>
    <x v="1"/>
    <s v="Business Degree"/>
    <n v="11"/>
    <s v="NULL"/>
    <s v="NULL"/>
    <n v="35"/>
    <s v="NULL"/>
  </r>
  <r>
    <n v="9569"/>
    <x v="7"/>
    <n v="762"/>
    <s v="Male"/>
    <s v="yes"/>
    <s v="Full time course"/>
    <x v="0"/>
    <s v="STEM"/>
    <n v="12"/>
    <s v="100-500"/>
    <s v="Pvt Ltd"/>
    <n v="6"/>
    <s v="NULL"/>
  </r>
  <r>
    <n v="6389"/>
    <x v="0"/>
    <n v="92"/>
    <s v="Male"/>
    <s v="yes"/>
    <s v="no_enrollment"/>
    <x v="1"/>
    <s v="Humanities"/>
    <n v="15"/>
    <s v="1000-4999"/>
    <s v="Pvt Ltd"/>
    <n v="11"/>
    <s v="NULL"/>
  </r>
  <r>
    <n v="14622"/>
    <x v="12"/>
    <n v="804"/>
    <s v="Male"/>
    <s v="yes"/>
    <s v="no_enrollment"/>
    <x v="1"/>
    <s v="STEM"/>
    <n v="20"/>
    <s v="NULL"/>
    <s v="NULL"/>
    <n v="61"/>
    <s v="1"/>
  </r>
  <r>
    <n v="24586"/>
    <x v="35"/>
    <n v="897"/>
    <s v="Male"/>
    <s v="yes"/>
    <s v="no_enrollment"/>
    <x v="1"/>
    <s v="STEM"/>
    <n v="6"/>
    <s v="10-49"/>
    <s v="Early Stage Startup"/>
    <n v="91"/>
    <s v="NULL"/>
  </r>
  <r>
    <n v="6379"/>
    <x v="6"/>
    <n v="92"/>
    <s v="NULL"/>
    <s v="yes"/>
    <s v="no_enrollment"/>
    <x v="1"/>
    <s v="STEM"/>
    <n v="20"/>
    <s v="100-500"/>
    <s v="Pvt Ltd"/>
    <n v="18"/>
    <s v="NULL"/>
  </r>
  <r>
    <n v="30514"/>
    <x v="21"/>
    <n v="794"/>
    <s v="Male"/>
    <s v="yes"/>
    <s v="Part time course"/>
    <x v="0"/>
    <s v="STEM"/>
    <n v="7"/>
    <s v="100-500"/>
    <s v="NULL"/>
    <n v="50"/>
    <s v="NULL"/>
  </r>
  <r>
    <n v="12349"/>
    <x v="31"/>
    <n v="682"/>
    <s v="Male"/>
    <s v="no"/>
    <s v="no_enrollment"/>
    <x v="0"/>
    <s v="STEM"/>
    <n v="6"/>
    <s v="1000-4999"/>
    <s v="NULL"/>
    <n v="204"/>
    <s v="NULL"/>
  </r>
  <r>
    <n v="13311"/>
    <x v="0"/>
    <n v="92"/>
    <s v="Male"/>
    <s v="yes"/>
    <s v="Full time course"/>
    <x v="0"/>
    <s v="STEM"/>
    <n v="6"/>
    <s v="5000-9999"/>
    <s v="Pvt Ltd"/>
    <n v="26"/>
    <s v="NULL"/>
  </r>
  <r>
    <n v="26275"/>
    <x v="0"/>
    <n v="92"/>
    <s v="Male"/>
    <s v="yes"/>
    <s v="no_enrollment"/>
    <x v="1"/>
    <s v="Humanities"/>
    <n v="5"/>
    <s v="&gt;10000"/>
    <s v="Pvt Ltd"/>
    <n v="168"/>
    <s v="1"/>
  </r>
  <r>
    <n v="30814"/>
    <x v="7"/>
    <n v="762"/>
    <s v="Male"/>
    <s v="no"/>
    <s v="no_enrollment"/>
    <x v="0"/>
    <s v="Other"/>
    <n v="2"/>
    <s v="1000-4999"/>
    <s v="Pvt Ltd"/>
    <n v="26"/>
    <s v="NULL"/>
  </r>
  <r>
    <n v="20823"/>
    <x v="9"/>
    <n v="926"/>
    <s v="Male"/>
    <s v="yes"/>
    <s v="no_enrollment"/>
    <x v="1"/>
    <s v="STEM"/>
    <n v="16"/>
    <s v="100-500"/>
    <s v="Pvt Ltd"/>
    <n v="37"/>
    <s v="NULL"/>
  </r>
  <r>
    <n v="18810"/>
    <x v="4"/>
    <n v="767"/>
    <s v="Male"/>
    <s v="no"/>
    <s v="Full time course"/>
    <x v="2"/>
    <s v="NULL"/>
    <n v="4"/>
    <s v="NULL"/>
    <s v="NULL"/>
    <n v="17"/>
    <s v="1"/>
  </r>
  <r>
    <n v="79"/>
    <x v="14"/>
    <n v="887"/>
    <s v="Male"/>
    <s v="yes"/>
    <s v="no_enrollment"/>
    <x v="0"/>
    <s v="STEM"/>
    <n v="20"/>
    <s v="NULL"/>
    <s v="NULL"/>
    <n v="42"/>
    <s v="1"/>
  </r>
  <r>
    <n v="16177"/>
    <x v="9"/>
    <n v="926"/>
    <s v="Male"/>
    <s v="no"/>
    <s v="Full time course"/>
    <x v="0"/>
    <s v="STEM"/>
    <n v="10"/>
    <s v="NULL"/>
    <s v="NULL"/>
    <n v="67"/>
    <s v="NULL"/>
  </r>
  <r>
    <n v="16141"/>
    <x v="15"/>
    <n v="91"/>
    <s v="NULL"/>
    <s v="yes"/>
    <s v="no_enrollment"/>
    <x v="0"/>
    <s v="STEM"/>
    <n v="13"/>
    <s v="NULL"/>
    <s v="NULL"/>
    <n v="40"/>
    <s v="NULL"/>
  </r>
  <r>
    <n v="5417"/>
    <x v="61"/>
    <n v="895"/>
    <s v="Male"/>
    <s v="yes"/>
    <s v="no_enrollment"/>
    <x v="0"/>
    <s v="STEM"/>
    <n v="12"/>
    <s v="1000-4999"/>
    <s v="Pvt Ltd"/>
    <n v="14"/>
    <s v="NULL"/>
  </r>
  <r>
    <n v="24280"/>
    <x v="2"/>
    <n v="624"/>
    <s v="Male"/>
    <s v="no"/>
    <s v="no_enrollment"/>
    <x v="0"/>
    <s v="STEM"/>
    <n v="4"/>
    <s v="500-999"/>
    <s v="Pvt Ltd"/>
    <n v="218"/>
    <s v="NULL"/>
  </r>
  <r>
    <n v="9393"/>
    <x v="46"/>
    <n v="698"/>
    <s v="Male"/>
    <s v="yes"/>
    <s v="NULL"/>
    <x v="2"/>
    <s v="NULL"/>
    <n v="3"/>
    <s v="NULL"/>
    <s v="NULL"/>
    <n v="22"/>
    <s v="1"/>
  </r>
  <r>
    <n v="22112"/>
    <x v="15"/>
    <n v="91"/>
    <s v="Male"/>
    <s v="yes"/>
    <s v="no_enrollment"/>
    <x v="0"/>
    <s v="STEM"/>
    <n v="13"/>
    <s v="50-99"/>
    <s v="Funded Startup"/>
    <n v="8"/>
    <s v="NULL"/>
  </r>
  <r>
    <n v="12631"/>
    <x v="2"/>
    <n v="624"/>
    <s v="NULL"/>
    <s v="no"/>
    <s v="no_enrollment"/>
    <x v="0"/>
    <s v="STEM"/>
    <n v="1"/>
    <s v="&lt;10"/>
    <s v="NULL"/>
    <n v="29"/>
    <s v="NULL"/>
  </r>
  <r>
    <n v="6326"/>
    <x v="59"/>
    <n v="915"/>
    <s v="Male"/>
    <s v="yes"/>
    <s v="no_enrollment"/>
    <x v="0"/>
    <s v="STEM"/>
    <n v="8"/>
    <s v="1000-4999"/>
    <s v="Pvt Ltd"/>
    <n v="26"/>
    <s v="NULL"/>
  </r>
  <r>
    <n v="24870"/>
    <x v="2"/>
    <n v="624"/>
    <s v="NULL"/>
    <s v="yes"/>
    <s v="no_enrollment"/>
    <x v="1"/>
    <s v="STEM"/>
    <n v="13"/>
    <s v="&gt;10000"/>
    <s v="Pvt Ltd"/>
    <n v="22"/>
    <s v="NULL"/>
  </r>
  <r>
    <n v="18170"/>
    <x v="15"/>
    <n v="91"/>
    <s v="Male"/>
    <s v="yes"/>
    <s v="no_enrollment"/>
    <x v="0"/>
    <s v="STEM"/>
    <n v="9"/>
    <s v="100-500"/>
    <s v="Pvt Ltd"/>
    <n v="50"/>
    <s v="NULL"/>
  </r>
  <r>
    <n v="33254"/>
    <x v="6"/>
    <n v="92"/>
    <s v="Female"/>
    <s v="yes"/>
    <s v="no_enrollment"/>
    <x v="1"/>
    <s v="STEM"/>
    <n v="20"/>
    <s v="50-99"/>
    <s v="Pvt Ltd"/>
    <n v="120"/>
    <s v="1"/>
  </r>
  <r>
    <n v="11821"/>
    <x v="7"/>
    <n v="762"/>
    <s v="Male"/>
    <s v="yes"/>
    <s v="no_enrollment"/>
    <x v="0"/>
    <s v="STEM"/>
    <n v="9"/>
    <s v="100-500"/>
    <s v="Funded Startup"/>
    <n v="100"/>
    <s v="NULL"/>
  </r>
  <r>
    <n v="24937"/>
    <x v="2"/>
    <n v="624"/>
    <s v="Male"/>
    <s v="yes"/>
    <s v="Full time course"/>
    <x v="0"/>
    <s v="STEM"/>
    <n v="4"/>
    <s v="50-99"/>
    <s v="Pvt Ltd"/>
    <n v="198"/>
    <s v="1"/>
  </r>
  <r>
    <n v="15837"/>
    <x v="0"/>
    <n v="92"/>
    <s v="NULL"/>
    <s v="yes"/>
    <s v="no_enrollment"/>
    <x v="0"/>
    <s v="Other"/>
    <n v="3"/>
    <s v="&lt;10"/>
    <s v="Pvt Ltd"/>
    <n v="18"/>
    <s v="1"/>
  </r>
  <r>
    <n v="31083"/>
    <x v="0"/>
    <n v="92"/>
    <s v="Male"/>
    <s v="yes"/>
    <s v="no_enrollment"/>
    <x v="1"/>
    <s v="STEM"/>
    <n v="20"/>
    <s v="NULL"/>
    <s v="NULL"/>
    <n v="80"/>
    <s v="1"/>
  </r>
  <r>
    <n v="15436"/>
    <x v="32"/>
    <n v="802"/>
    <s v="Female"/>
    <s v="no"/>
    <s v="Part time course"/>
    <x v="0"/>
    <s v="STEM"/>
    <n v="3"/>
    <s v="50-99"/>
    <s v="Pvt Ltd"/>
    <n v="144"/>
    <s v="1"/>
  </r>
  <r>
    <n v="30277"/>
    <x v="0"/>
    <n v="92"/>
    <s v="NULL"/>
    <s v="yes"/>
    <s v="Full time course"/>
    <x v="1"/>
    <s v="STEM"/>
    <n v="9"/>
    <s v="10-49"/>
    <s v="Pvt Ltd"/>
    <n v="54"/>
    <s v="NULL"/>
  </r>
  <r>
    <n v="4475"/>
    <x v="26"/>
    <n v="698"/>
    <s v="Male"/>
    <s v="yes"/>
    <s v="Full time course"/>
    <x v="1"/>
    <s v="STEM"/>
    <n v="20"/>
    <s v="&gt;10000"/>
    <s v="Public Sector"/>
    <n v="28"/>
    <s v="NULL"/>
  </r>
  <r>
    <n v="4072"/>
    <x v="15"/>
    <n v="91"/>
    <s v="Male"/>
    <s v="yes"/>
    <s v="no_enrollment"/>
    <x v="0"/>
    <s v="Humanities"/>
    <n v="20"/>
    <s v="&gt;10000"/>
    <s v="Public Sector"/>
    <n v="20"/>
    <s v="NULL"/>
  </r>
  <r>
    <n v="11085"/>
    <x v="34"/>
    <n v="878"/>
    <s v="Male"/>
    <s v="no"/>
    <s v="no_enrollment"/>
    <x v="0"/>
    <s v="No Major"/>
    <n v="14"/>
    <s v="50-99"/>
    <s v="NGO"/>
    <n v="45"/>
    <s v="NULL"/>
  </r>
  <r>
    <n v="3878"/>
    <x v="0"/>
    <n v="92"/>
    <s v="Male"/>
    <s v="yes"/>
    <s v="Full time course"/>
    <x v="1"/>
    <s v="STEM"/>
    <n v="6"/>
    <s v="&gt;10000"/>
    <s v="Pvt Ltd"/>
    <n v="55"/>
    <s v="NULL"/>
  </r>
  <r>
    <n v="33104"/>
    <x v="15"/>
    <n v="91"/>
    <s v="Male"/>
    <s v="yes"/>
    <s v="no_enrollment"/>
    <x v="0"/>
    <s v="STEM"/>
    <n v="5"/>
    <s v="50-99"/>
    <s v="Pvt Ltd"/>
    <n v="28"/>
    <s v="NULL"/>
  </r>
  <r>
    <n v="17304"/>
    <x v="47"/>
    <n v="939"/>
    <s v="Male"/>
    <s v="yes"/>
    <s v="no_enrollment"/>
    <x v="1"/>
    <s v="STEM"/>
    <n v="6"/>
    <s v="100-500"/>
    <s v="Pvt Ltd"/>
    <n v="96"/>
    <s v="NULL"/>
  </r>
  <r>
    <n v="23719"/>
    <x v="2"/>
    <n v="624"/>
    <s v="NULL"/>
    <s v="no"/>
    <s v="Full time course"/>
    <x v="0"/>
    <s v="STEM"/>
    <n v="1"/>
    <s v="NULL"/>
    <s v="NULL"/>
    <n v="18"/>
    <s v="1"/>
  </r>
  <r>
    <n v="22348"/>
    <x v="31"/>
    <n v="682"/>
    <s v="Male"/>
    <s v="no"/>
    <s v="Full time course"/>
    <x v="0"/>
    <s v="STEM"/>
    <n v="9"/>
    <s v="NULL"/>
    <s v="NULL"/>
    <n v="42"/>
    <s v="NULL"/>
  </r>
  <r>
    <n v="18320"/>
    <x v="60"/>
    <n v="6890000000000001"/>
    <s v="NULL"/>
    <s v="yes"/>
    <s v="NULL"/>
    <x v="0"/>
    <s v="STEM"/>
    <n v="4"/>
    <s v="50-99"/>
    <s v="Pvt Ltd"/>
    <n v="31"/>
    <s v="1"/>
  </r>
  <r>
    <n v="27959"/>
    <x v="2"/>
    <n v="624"/>
    <s v="NULL"/>
    <s v="yes"/>
    <s v="no_enrollment"/>
    <x v="0"/>
    <s v="STEM"/>
    <n v="6"/>
    <s v="&gt;10000"/>
    <s v="Pvt Ltd"/>
    <n v="47"/>
    <s v="1"/>
  </r>
  <r>
    <n v="3248"/>
    <x v="12"/>
    <n v="804"/>
    <s v="Male"/>
    <s v="no"/>
    <s v="no_enrollment"/>
    <x v="2"/>
    <s v="NULL"/>
    <n v="4"/>
    <s v="NULL"/>
    <s v="Pvt Ltd"/>
    <n v="94"/>
    <s v="NULL"/>
  </r>
  <r>
    <n v="32877"/>
    <x v="0"/>
    <n v="92"/>
    <s v="Male"/>
    <s v="yes"/>
    <s v="no_enrollment"/>
    <x v="0"/>
    <s v="STEM"/>
    <n v="20"/>
    <s v="NULL"/>
    <s v="NULL"/>
    <n v="40"/>
    <s v="1"/>
  </r>
  <r>
    <n v="25363"/>
    <x v="16"/>
    <n v="884"/>
    <s v="NULL"/>
    <s v="yes"/>
    <s v="no_enrollment"/>
    <x v="0"/>
    <s v="STEM"/>
    <n v="11"/>
    <s v="10-49"/>
    <s v="NULL"/>
    <n v="15"/>
    <s v="NULL"/>
  </r>
  <r>
    <n v="22573"/>
    <x v="9"/>
    <n v="926"/>
    <s v="NULL"/>
    <s v="yes"/>
    <s v="no_enrollment"/>
    <x v="0"/>
    <s v="STEM"/>
    <n v="8"/>
    <s v="500-999"/>
    <s v="Pvt Ltd"/>
    <n v="53"/>
    <s v="NULL"/>
  </r>
  <r>
    <n v="440"/>
    <x v="0"/>
    <n v="92"/>
    <s v="Male"/>
    <s v="yes"/>
    <s v="no_enrollment"/>
    <x v="1"/>
    <s v="STEM"/>
    <n v="20"/>
    <s v="&gt;10000"/>
    <s v="Pvt Ltd"/>
    <n v="42"/>
    <s v="NULL"/>
  </r>
  <r>
    <n v="27697"/>
    <x v="0"/>
    <n v="92"/>
    <s v="Male"/>
    <s v="yes"/>
    <s v="no_enrollment"/>
    <x v="1"/>
    <s v="STEM"/>
    <n v="7"/>
    <s v="5000-9999"/>
    <s v="Public Sector"/>
    <n v="8"/>
    <s v="NULL"/>
  </r>
  <r>
    <n v="10792"/>
    <x v="12"/>
    <n v="804"/>
    <s v="NULL"/>
    <s v="yes"/>
    <s v="NULL"/>
    <x v="0"/>
    <s v="STEM"/>
    <n v="12"/>
    <s v="5000-9999"/>
    <s v="Pvt Ltd"/>
    <n v="182"/>
    <s v="NULL"/>
  </r>
  <r>
    <n v="30509"/>
    <x v="0"/>
    <n v="92"/>
    <s v="Male"/>
    <s v="yes"/>
    <s v="no_enrollment"/>
    <x v="0"/>
    <s v="Other"/>
    <n v="8"/>
    <s v="100-500"/>
    <s v="NGO"/>
    <n v="128"/>
    <s v="NULL"/>
  </r>
  <r>
    <n v="28149"/>
    <x v="0"/>
    <n v="92"/>
    <s v="Female"/>
    <s v="yes"/>
    <s v="no_enrollment"/>
    <x v="0"/>
    <s v="STEM"/>
    <n v="5"/>
    <s v="50-99"/>
    <s v="Pvt Ltd"/>
    <n v="25"/>
    <s v="1"/>
  </r>
  <r>
    <n v="32836"/>
    <x v="74"/>
    <n v="698"/>
    <s v="Male"/>
    <s v="no"/>
    <s v="no_enrollment"/>
    <x v="3"/>
    <s v="NULL"/>
    <n v="20"/>
    <s v="NULL"/>
    <s v="NULL"/>
    <n v="85"/>
    <s v="NULL"/>
  </r>
  <r>
    <n v="16372"/>
    <x v="9"/>
    <n v="926"/>
    <s v="NULL"/>
    <s v="yes"/>
    <s v="Full time course"/>
    <x v="1"/>
    <s v="STEM"/>
    <n v="9"/>
    <s v="50-99"/>
    <s v="Pvt Ltd"/>
    <n v="88"/>
    <s v="NULL"/>
  </r>
  <r>
    <n v="33292"/>
    <x v="2"/>
    <n v="624"/>
    <s v="Male"/>
    <s v="no"/>
    <s v="no_enrollment"/>
    <x v="0"/>
    <s v="STEM"/>
    <n v="6"/>
    <s v="&gt;10000"/>
    <s v="Pvt Ltd"/>
    <n v="21"/>
    <s v="1"/>
  </r>
  <r>
    <n v="32619"/>
    <x v="0"/>
    <n v="92"/>
    <s v="Female"/>
    <s v="yes"/>
    <s v="no_enrollment"/>
    <x v="0"/>
    <s v="Humanities"/>
    <n v="4"/>
    <s v="100-500"/>
    <s v="Pvt Ltd"/>
    <n v="90"/>
    <s v="NULL"/>
  </r>
  <r>
    <n v="29606"/>
    <x v="38"/>
    <n v="8959999999999999"/>
    <s v="Male"/>
    <s v="no"/>
    <s v="no_enrollment"/>
    <x v="2"/>
    <s v="NULL"/>
    <n v="3"/>
    <s v="100-500"/>
    <s v="Pvt Ltd"/>
    <n v="10"/>
    <s v="NULL"/>
  </r>
  <r>
    <n v="11430"/>
    <x v="0"/>
    <n v="92"/>
    <s v="Male"/>
    <s v="yes"/>
    <s v="no_enrollment"/>
    <x v="5"/>
    <s v="NULL"/>
    <n v="12"/>
    <s v="NULL"/>
    <s v="NULL"/>
    <n v="70"/>
    <s v="1"/>
  </r>
  <r>
    <n v="10967"/>
    <x v="0"/>
    <n v="92"/>
    <s v="Male"/>
    <s v="no"/>
    <s v="no_enrollment"/>
    <x v="1"/>
    <s v="STEM"/>
    <n v="6"/>
    <s v="1000-4999"/>
    <s v="Public Sector"/>
    <n v="106"/>
    <s v="1"/>
  </r>
  <r>
    <n v="17375"/>
    <x v="41"/>
    <n v="769"/>
    <s v="Male"/>
    <s v="yes"/>
    <s v="no_enrollment"/>
    <x v="0"/>
    <s v="STEM"/>
    <n v="9"/>
    <s v="100-500"/>
    <s v="NGO"/>
    <n v="35"/>
    <s v="1"/>
  </r>
  <r>
    <n v="19795"/>
    <x v="17"/>
    <n v="924"/>
    <s v="Male"/>
    <s v="no"/>
    <s v="Full time course"/>
    <x v="0"/>
    <s v="STEM"/>
    <n v="13"/>
    <s v="NULL"/>
    <s v="NULL"/>
    <n v="41"/>
    <s v="1"/>
  </r>
  <r>
    <n v="10554"/>
    <x v="15"/>
    <n v="91"/>
    <s v="Male"/>
    <s v="yes"/>
    <s v="no_enrollment"/>
    <x v="0"/>
    <s v="STEM"/>
    <n v="7"/>
    <s v="1000-4999"/>
    <s v="Pvt Ltd"/>
    <n v="22"/>
    <s v="NULL"/>
  </r>
  <r>
    <n v="8311"/>
    <x v="9"/>
    <n v="926"/>
    <s v="Male"/>
    <s v="yes"/>
    <s v="no_enrollment"/>
    <x v="1"/>
    <s v="STEM"/>
    <n v="12"/>
    <s v="1000-4999"/>
    <s v="Pvt Ltd"/>
    <n v="82"/>
    <s v="NULL"/>
  </r>
  <r>
    <n v="5801"/>
    <x v="8"/>
    <n v="913"/>
    <s v="NULL"/>
    <s v="yes"/>
    <s v="no_enrollment"/>
    <x v="2"/>
    <s v="NULL"/>
    <n v="8"/>
    <s v="100-500"/>
    <s v="NGO"/>
    <n v="20"/>
    <s v="NULL"/>
  </r>
  <r>
    <n v="6010"/>
    <x v="0"/>
    <n v="92"/>
    <s v="Male"/>
    <s v="yes"/>
    <s v="no_enrollment"/>
    <x v="0"/>
    <s v="STEM"/>
    <n v="8"/>
    <s v="&gt;10000"/>
    <s v="Pvt Ltd"/>
    <n v="44"/>
    <s v="NULL"/>
  </r>
  <r>
    <n v="31210"/>
    <x v="0"/>
    <n v="92"/>
    <s v="Male"/>
    <s v="yes"/>
    <s v="no_enrollment"/>
    <x v="0"/>
    <s v="STEM"/>
    <n v="7"/>
    <s v="&gt;10000"/>
    <s v="Pvt Ltd"/>
    <n v="107"/>
    <s v="NULL"/>
  </r>
  <r>
    <n v="24714"/>
    <x v="6"/>
    <n v="92"/>
    <s v="Male"/>
    <s v="yes"/>
    <s v="no_enrollment"/>
    <x v="0"/>
    <s v="Other"/>
    <n v="20"/>
    <s v="NULL"/>
    <s v="NULL"/>
    <n v="19"/>
    <s v="1"/>
  </r>
  <r>
    <n v="5203"/>
    <x v="2"/>
    <n v="624"/>
    <s v="Male"/>
    <s v="yes"/>
    <s v="Full time course"/>
    <x v="0"/>
    <s v="STEM"/>
    <n v="3"/>
    <s v="10-49"/>
    <s v="Pvt Ltd"/>
    <n v="116"/>
    <s v="1"/>
  </r>
  <r>
    <n v="7193"/>
    <x v="0"/>
    <n v="92"/>
    <s v="Male"/>
    <s v="no"/>
    <s v="Full time course"/>
    <x v="2"/>
    <s v="NULL"/>
    <n v="5"/>
    <s v="&gt;10000"/>
    <s v="Pvt Ltd"/>
    <n v="55"/>
    <s v="NULL"/>
  </r>
  <r>
    <n v="1695"/>
    <x v="23"/>
    <n v="939"/>
    <s v="NULL"/>
    <s v="yes"/>
    <s v="no_enrollment"/>
    <x v="0"/>
    <s v="STEM"/>
    <n v="12"/>
    <s v="1000-4999"/>
    <s v="Pvt Ltd"/>
    <n v="42"/>
    <s v="NULL"/>
  </r>
  <r>
    <n v="16625"/>
    <x v="2"/>
    <n v="624"/>
    <s v="Male"/>
    <s v="yes"/>
    <s v="no_enrollment"/>
    <x v="1"/>
    <s v="STEM"/>
    <n v="4"/>
    <s v="&lt;10"/>
    <s v="Early Stage Startup"/>
    <n v="78"/>
    <s v="1"/>
  </r>
  <r>
    <n v="23714"/>
    <x v="9"/>
    <n v="926"/>
    <s v="Male"/>
    <s v="yes"/>
    <s v="no_enrollment"/>
    <x v="0"/>
    <s v="STEM"/>
    <n v="20"/>
    <s v="NULL"/>
    <s v="NULL"/>
    <n v="114"/>
    <s v="NULL"/>
  </r>
  <r>
    <n v="33342"/>
    <x v="2"/>
    <n v="624"/>
    <s v="Male"/>
    <s v="no"/>
    <s v="Full time course"/>
    <x v="2"/>
    <s v="NULL"/>
    <n v="5"/>
    <s v="NULL"/>
    <s v="Pvt Ltd"/>
    <n v="6"/>
    <s v="NULL"/>
  </r>
  <r>
    <n v="29737"/>
    <x v="35"/>
    <n v="897"/>
    <s v="Male"/>
    <s v="yes"/>
    <s v="no_enrollment"/>
    <x v="0"/>
    <s v="STEM"/>
    <n v="7"/>
    <s v="5000-9999"/>
    <s v="Pvt Ltd"/>
    <n v="15"/>
    <s v="NULL"/>
  </r>
  <r>
    <n v="9846"/>
    <x v="0"/>
    <n v="92"/>
    <s v="Male"/>
    <s v="no"/>
    <s v="no_enrollment"/>
    <x v="0"/>
    <s v="STEM"/>
    <n v="6"/>
    <s v="100-500"/>
    <s v="NGO"/>
    <n v="54"/>
    <s v="NULL"/>
  </r>
  <r>
    <n v="3965"/>
    <x v="57"/>
    <n v="899"/>
    <s v="NULL"/>
    <s v="yes"/>
    <s v="no_enrollment"/>
    <x v="0"/>
    <s v="STEM"/>
    <n v="8"/>
    <s v="100-500"/>
    <s v="Funded Startup"/>
    <n v="114"/>
    <s v="NULL"/>
  </r>
  <r>
    <n v="15430"/>
    <x v="18"/>
    <n v="6659999999999999"/>
    <s v="Male"/>
    <s v="yes"/>
    <s v="no_enrollment"/>
    <x v="0"/>
    <s v="Business Degree"/>
    <n v="20"/>
    <s v="NULL"/>
    <s v="NULL"/>
    <n v="29"/>
    <s v="NULL"/>
  </r>
  <r>
    <n v="20911"/>
    <x v="75"/>
    <n v="493"/>
    <s v="NULL"/>
    <s v="no"/>
    <s v="Full time course"/>
    <x v="0"/>
    <s v="STEM"/>
    <n v="2"/>
    <s v="NULL"/>
    <s v="NULL"/>
    <n v="33"/>
    <s v="1"/>
  </r>
  <r>
    <n v="6724"/>
    <x v="15"/>
    <n v="91"/>
    <s v="Male"/>
    <s v="no"/>
    <s v="no_enrollment"/>
    <x v="0"/>
    <s v="STEM"/>
    <n v="8"/>
    <s v="50-99"/>
    <s v="Pvt Ltd"/>
    <n v="23"/>
    <s v="NULL"/>
  </r>
  <r>
    <n v="21442"/>
    <x v="2"/>
    <n v="624"/>
    <s v="Male"/>
    <s v="yes"/>
    <s v="no_enrollment"/>
    <x v="0"/>
    <s v="STEM"/>
    <n v="11"/>
    <s v="50-99"/>
    <s v="Funded Startup"/>
    <n v="206"/>
    <s v="1"/>
  </r>
  <r>
    <n v="12716"/>
    <x v="9"/>
    <n v="926"/>
    <s v="NULL"/>
    <s v="no"/>
    <s v="no_enrollment"/>
    <x v="1"/>
    <s v="Humanities"/>
    <n v="6"/>
    <s v="50-99"/>
    <s v="Pvt Ltd"/>
    <n v="76"/>
    <s v="NULL"/>
  </r>
  <r>
    <n v="18"/>
    <x v="57"/>
    <n v="899"/>
    <s v="Male"/>
    <s v="no"/>
    <s v="no_enrollment"/>
    <x v="0"/>
    <s v="STEM"/>
    <n v="20"/>
    <s v="10-49"/>
    <s v="Pvt Ltd"/>
    <n v="24"/>
    <s v="NULL"/>
  </r>
  <r>
    <n v="26402"/>
    <x v="16"/>
    <n v="884"/>
    <s v="Male"/>
    <s v="yes"/>
    <s v="no_enrollment"/>
    <x v="0"/>
    <s v="STEM"/>
    <n v="13"/>
    <s v="10-49"/>
    <s v="Pvt Ltd"/>
    <n v="101"/>
    <s v="NULL"/>
  </r>
  <r>
    <n v="26214"/>
    <x v="34"/>
    <n v="878"/>
    <s v="Male"/>
    <s v="no"/>
    <s v="Full time course"/>
    <x v="1"/>
    <s v="Humanities"/>
    <n v="9"/>
    <s v="100-500"/>
    <s v="Public Sector"/>
    <n v="56"/>
    <s v="NULL"/>
  </r>
  <r>
    <n v="21033"/>
    <x v="0"/>
    <n v="92"/>
    <s v="Male"/>
    <s v="yes"/>
    <s v="no_enrollment"/>
    <x v="1"/>
    <s v="STEM"/>
    <n v="10"/>
    <s v="&gt;10000"/>
    <s v="Pvt Ltd"/>
    <n v="21"/>
    <s v="NULL"/>
  </r>
  <r>
    <n v="19073"/>
    <x v="0"/>
    <n v="92"/>
    <s v="Male"/>
    <s v="yes"/>
    <s v="no_enrollment"/>
    <x v="0"/>
    <s v="STEM"/>
    <n v="7"/>
    <s v="&gt;10000"/>
    <s v="Pvt Ltd"/>
    <n v="77"/>
    <s v="NULL"/>
  </r>
  <r>
    <n v="6775"/>
    <x v="9"/>
    <n v="926"/>
    <s v="Male"/>
    <s v="yes"/>
    <s v="no_enrollment"/>
    <x v="2"/>
    <s v="NULL"/>
    <n v="4"/>
    <s v="50-99"/>
    <s v="Pvt Ltd"/>
    <n v="14"/>
    <s v="NULL"/>
  </r>
  <r>
    <n v="26126"/>
    <x v="0"/>
    <n v="92"/>
    <s v="Male"/>
    <s v="yes"/>
    <s v="no_enrollment"/>
    <x v="0"/>
    <s v="Humanities"/>
    <n v="13"/>
    <s v="50-99"/>
    <s v="Pvt Ltd"/>
    <n v="326"/>
    <s v="NULL"/>
  </r>
  <r>
    <n v="28673"/>
    <x v="0"/>
    <n v="92"/>
    <s v="Male"/>
    <s v="yes"/>
    <s v="no_enrollment"/>
    <x v="0"/>
    <s v="STEM"/>
    <n v="20"/>
    <s v="50-99"/>
    <s v="Pvt Ltd"/>
    <n v="20"/>
    <s v="1"/>
  </r>
  <r>
    <n v="15012"/>
    <x v="76"/>
    <n v="84"/>
    <s v="Male"/>
    <s v="yes"/>
    <s v="Full time course"/>
    <x v="0"/>
    <s v="STEM"/>
    <n v="9"/>
    <s v="10-49"/>
    <s v="Other"/>
    <n v="34"/>
    <s v="NULL"/>
  </r>
  <r>
    <n v="10930"/>
    <x v="13"/>
    <n v="855"/>
    <s v="Male"/>
    <s v="yes"/>
    <s v="no_enrollment"/>
    <x v="3"/>
    <s v="NULL"/>
    <n v="20"/>
    <s v="5000-9999"/>
    <s v="Public Sector"/>
    <n v="17"/>
    <s v="NULL"/>
  </r>
  <r>
    <n v="7610"/>
    <x v="2"/>
    <n v="624"/>
    <s v="Male"/>
    <s v="yes"/>
    <s v="no_enrollment"/>
    <x v="0"/>
    <s v="Business Degree"/>
    <n v="20"/>
    <s v="NULL"/>
    <s v="NULL"/>
    <n v="31"/>
    <s v="1"/>
  </r>
  <r>
    <n v="12931"/>
    <x v="15"/>
    <n v="91"/>
    <s v="Male"/>
    <s v="yes"/>
    <s v="Full time course"/>
    <x v="0"/>
    <s v="STEM"/>
    <n v="5"/>
    <s v="NULL"/>
    <s v="NULL"/>
    <n v="52"/>
    <s v="NULL"/>
  </r>
  <r>
    <n v="6502"/>
    <x v="12"/>
    <n v="804"/>
    <s v="NULL"/>
    <s v="yes"/>
    <s v="Part time course"/>
    <x v="0"/>
    <s v="STEM"/>
    <n v="5"/>
    <s v="100-500"/>
    <s v="NGO"/>
    <n v="326"/>
    <s v="NULL"/>
  </r>
  <r>
    <n v="29945"/>
    <x v="9"/>
    <n v="926"/>
    <s v="Male"/>
    <s v="yes"/>
    <s v="no_enrollment"/>
    <x v="0"/>
    <s v="STEM"/>
    <n v="4"/>
    <s v="&gt;10000"/>
    <s v="Pvt Ltd"/>
    <n v="19"/>
    <s v="NULL"/>
  </r>
  <r>
    <n v="14523"/>
    <x v="50"/>
    <n v="555"/>
    <s v="NULL"/>
    <s v="yes"/>
    <s v="no_enrollment"/>
    <x v="0"/>
    <s v="STEM"/>
    <n v="11"/>
    <s v="100-500"/>
    <s v="Pvt Ltd"/>
    <n v="124"/>
    <s v="1"/>
  </r>
  <r>
    <n v="15470"/>
    <x v="41"/>
    <n v="769"/>
    <s v="Male"/>
    <s v="no"/>
    <s v="no_enrollment"/>
    <x v="0"/>
    <s v="STEM"/>
    <n v="11"/>
    <s v="NULL"/>
    <s v="NULL"/>
    <n v="18"/>
    <s v="1"/>
  </r>
  <r>
    <n v="2485"/>
    <x v="35"/>
    <n v="897"/>
    <s v="Male"/>
    <s v="no"/>
    <s v="no_enrollment"/>
    <x v="1"/>
    <s v="STEM"/>
    <n v="20"/>
    <s v="500-999"/>
    <s v="Pvt Ltd"/>
    <n v="4"/>
    <s v="NULL"/>
  </r>
  <r>
    <n v="24355"/>
    <x v="9"/>
    <n v="926"/>
    <s v="NULL"/>
    <s v="yes"/>
    <s v="no_enrollment"/>
    <x v="4"/>
    <s v="STEM"/>
    <n v="18"/>
    <s v="1000-4999"/>
    <s v="Pvt Ltd"/>
    <n v="122"/>
    <s v="NULL"/>
  </r>
  <r>
    <n v="6407"/>
    <x v="9"/>
    <n v="926"/>
    <s v="NULL"/>
    <s v="yes"/>
    <s v="Full time course"/>
    <x v="2"/>
    <s v="NULL"/>
    <n v="7"/>
    <s v="NULL"/>
    <s v="NULL"/>
    <n v="82"/>
    <s v="NULL"/>
  </r>
  <r>
    <n v="14425"/>
    <x v="2"/>
    <n v="624"/>
    <s v="Male"/>
    <s v="no"/>
    <s v="NULL"/>
    <x v="0"/>
    <s v="STEM"/>
    <n v="5"/>
    <s v="NULL"/>
    <s v="NULL"/>
    <n v="24"/>
    <s v="1"/>
  </r>
  <r>
    <n v="20116"/>
    <x v="0"/>
    <n v="92"/>
    <s v="NULL"/>
    <s v="yes"/>
    <s v="no_enrollment"/>
    <x v="0"/>
    <s v="STEM"/>
    <n v="11"/>
    <s v="NULL"/>
    <s v="NULL"/>
    <n v="11"/>
    <s v="1"/>
  </r>
  <r>
    <n v="27786"/>
    <x v="14"/>
    <n v="887"/>
    <s v="Male"/>
    <s v="no"/>
    <s v="no_enrollment"/>
    <x v="2"/>
    <s v="NULL"/>
    <n v="4"/>
    <s v="NULL"/>
    <s v="NULL"/>
    <n v="37"/>
    <s v="NULL"/>
  </r>
  <r>
    <n v="15868"/>
    <x v="12"/>
    <n v="804"/>
    <s v="Male"/>
    <s v="no"/>
    <s v="Full time course"/>
    <x v="0"/>
    <s v="STEM"/>
    <n v="2"/>
    <s v="NULL"/>
    <s v="NULL"/>
    <n v="116"/>
    <s v="1"/>
  </r>
  <r>
    <n v="26755"/>
    <x v="60"/>
    <n v="6890000000000001"/>
    <s v="NULL"/>
    <s v="no"/>
    <s v="Full time course"/>
    <x v="2"/>
    <s v="NULL"/>
    <n v="1"/>
    <s v="NULL"/>
    <s v="NULL"/>
    <n v="27"/>
    <s v="NULL"/>
  </r>
  <r>
    <n v="10285"/>
    <x v="0"/>
    <n v="92"/>
    <s v="NULL"/>
    <s v="yes"/>
    <s v="no_enrollment"/>
    <x v="0"/>
    <s v="STEM"/>
    <n v="15"/>
    <s v="10-49"/>
    <s v="Funded Startup"/>
    <n v="42"/>
    <s v="NULL"/>
  </r>
  <r>
    <n v="18289"/>
    <x v="54"/>
    <n v="794"/>
    <s v="NULL"/>
    <s v="no"/>
    <s v="Full time course"/>
    <x v="1"/>
    <s v="STEM"/>
    <n v="15"/>
    <s v="1000-4999"/>
    <s v="Pvt Ltd"/>
    <n v="33"/>
    <s v="NULL"/>
  </r>
  <r>
    <n v="13687"/>
    <x v="73"/>
    <n v="698"/>
    <s v="Male"/>
    <s v="no"/>
    <s v="Full time course"/>
    <x v="2"/>
    <s v="NULL"/>
    <n v="7"/>
    <s v="NULL"/>
    <s v="NULL"/>
    <n v="28"/>
    <s v="NULL"/>
  </r>
  <r>
    <n v="27535"/>
    <x v="15"/>
    <n v="91"/>
    <s v="Male"/>
    <s v="no"/>
    <s v="Full time course"/>
    <x v="2"/>
    <s v="NULL"/>
    <n v="12"/>
    <s v="NULL"/>
    <s v="NULL"/>
    <n v="42"/>
    <s v="NULL"/>
  </r>
  <r>
    <n v="25850"/>
    <x v="13"/>
    <n v="855"/>
    <s v="Female"/>
    <s v="no"/>
    <s v="Full time course"/>
    <x v="0"/>
    <s v="STEM"/>
    <n v="3"/>
    <s v="NULL"/>
    <s v="NULL"/>
    <n v="17"/>
    <s v="1"/>
  </r>
  <r>
    <n v="12830"/>
    <x v="15"/>
    <n v="91"/>
    <s v="NULL"/>
    <s v="yes"/>
    <s v="no_enrollment"/>
    <x v="0"/>
    <s v="STEM"/>
    <n v="2"/>
    <s v="10-49"/>
    <s v="Pvt Ltd"/>
    <n v="163"/>
    <s v="NULL"/>
  </r>
  <r>
    <n v="17967"/>
    <x v="0"/>
    <n v="92"/>
    <s v="Male"/>
    <s v="yes"/>
    <s v="no_enrollment"/>
    <x v="0"/>
    <s v="STEM"/>
    <n v="4"/>
    <s v="50-99"/>
    <s v="Pvt Ltd"/>
    <n v="58"/>
    <s v="NULL"/>
  </r>
  <r>
    <n v="12217"/>
    <x v="15"/>
    <n v="91"/>
    <s v="Male"/>
    <s v="yes"/>
    <s v="Part time course"/>
    <x v="0"/>
    <s v="STEM"/>
    <n v="10"/>
    <s v="50-99"/>
    <s v="Pvt Ltd"/>
    <n v="206"/>
    <s v="NULL"/>
  </r>
  <r>
    <n v="19215"/>
    <x v="6"/>
    <n v="92"/>
    <s v="Male"/>
    <s v="no"/>
    <s v="no_enrollment"/>
    <x v="0"/>
    <s v="Humanities"/>
    <n v="10"/>
    <s v="&gt;10000"/>
    <s v="Pvt Ltd"/>
    <n v="57"/>
    <s v="NULL"/>
  </r>
  <r>
    <n v="27139"/>
    <x v="25"/>
    <n v="55"/>
    <s v="Male"/>
    <s v="yes"/>
    <s v="no_enrollment"/>
    <x v="0"/>
    <s v="STEM"/>
    <n v="7"/>
    <s v="500-999"/>
    <s v="Pvt Ltd"/>
    <n v="40"/>
    <s v="1"/>
  </r>
  <r>
    <n v="32862"/>
    <x v="2"/>
    <n v="624"/>
    <s v="Male"/>
    <s v="no"/>
    <s v="no_enrollment"/>
    <x v="2"/>
    <s v="NULL"/>
    <n v="4"/>
    <s v="NULL"/>
    <s v="NULL"/>
    <n v="28"/>
    <s v="1"/>
  </r>
  <r>
    <n v="24887"/>
    <x v="23"/>
    <n v="939"/>
    <s v="NULL"/>
    <s v="yes"/>
    <s v="Full time course"/>
    <x v="2"/>
    <s v="NULL"/>
    <n v="2"/>
    <s v="&lt;10"/>
    <s v="Pvt Ltd"/>
    <n v="30"/>
    <s v="NULL"/>
  </r>
  <r>
    <n v="29769"/>
    <x v="2"/>
    <n v="624"/>
    <s v="NULL"/>
    <s v="no"/>
    <s v="Full time course"/>
    <x v="2"/>
    <s v="NULL"/>
    <n v="3"/>
    <s v="1000-4999"/>
    <s v="NGO"/>
    <n v="44"/>
    <s v="NULL"/>
  </r>
  <r>
    <n v="18907"/>
    <x v="0"/>
    <n v="92"/>
    <s v="Male"/>
    <s v="yes"/>
    <s v="no_enrollment"/>
    <x v="0"/>
    <s v="Business Degree"/>
    <n v="1"/>
    <s v="&gt;10000"/>
    <s v="Pvt Ltd"/>
    <n v="28"/>
    <s v="NULL"/>
  </r>
  <r>
    <n v="23572"/>
    <x v="29"/>
    <n v="866"/>
    <s v="Male"/>
    <s v="yes"/>
    <s v="no_enrollment"/>
    <x v="4"/>
    <s v="STEM"/>
    <n v="20"/>
    <s v="NULL"/>
    <s v="NULL"/>
    <n v="154"/>
    <s v="NULL"/>
  </r>
  <r>
    <n v="7991"/>
    <x v="34"/>
    <n v="878"/>
    <s v="Male"/>
    <s v="no"/>
    <s v="Full time course"/>
    <x v="0"/>
    <s v="STEM"/>
    <n v="3"/>
    <s v="NULL"/>
    <s v="NULL"/>
    <n v="26"/>
    <s v="1"/>
  </r>
  <r>
    <n v="6448"/>
    <x v="49"/>
    <n v="903"/>
    <s v="Male"/>
    <s v="yes"/>
    <s v="Part time course"/>
    <x v="0"/>
    <s v="STEM"/>
    <n v="20"/>
    <s v="&gt;10000"/>
    <s v="Pvt Ltd"/>
    <n v="6"/>
    <s v="NULL"/>
  </r>
  <r>
    <n v="30878"/>
    <x v="77"/>
    <n v="691"/>
    <s v="Male"/>
    <s v="no"/>
    <s v="no_enrollment"/>
    <x v="0"/>
    <s v="STEM"/>
    <n v="10"/>
    <s v="&gt;10000"/>
    <s v="Pvt Ltd"/>
    <n v="32"/>
    <s v="NULL"/>
  </r>
  <r>
    <n v="4606"/>
    <x v="15"/>
    <n v="91"/>
    <s v="Male"/>
    <s v="yes"/>
    <s v="no_enrollment"/>
    <x v="2"/>
    <s v="NULL"/>
    <n v="1"/>
    <s v="NULL"/>
    <s v="NULL"/>
    <n v="96"/>
    <s v="NULL"/>
  </r>
  <r>
    <n v="4367"/>
    <x v="0"/>
    <n v="92"/>
    <s v="Male"/>
    <s v="yes"/>
    <s v="no_enrollment"/>
    <x v="0"/>
    <s v="STEM"/>
    <n v="14"/>
    <s v="NULL"/>
    <s v="NULL"/>
    <n v="70"/>
    <s v="1"/>
  </r>
  <r>
    <n v="27114"/>
    <x v="2"/>
    <n v="624"/>
    <s v="Male"/>
    <s v="no"/>
    <s v="Full time course"/>
    <x v="2"/>
    <s v="NULL"/>
    <n v="7"/>
    <s v="NULL"/>
    <s v="NULL"/>
    <n v="4"/>
    <s v="NULL"/>
  </r>
  <r>
    <n v="8023"/>
    <x v="26"/>
    <n v="698"/>
    <s v="NULL"/>
    <s v="yes"/>
    <s v="no_enrollment"/>
    <x v="1"/>
    <s v="STEM"/>
    <n v="9"/>
    <s v="10-49"/>
    <s v="NULL"/>
    <n v="86"/>
    <s v="NULL"/>
  </r>
  <r>
    <n v="3708"/>
    <x v="0"/>
    <n v="92"/>
    <s v="Male"/>
    <s v="yes"/>
    <s v="no_enrollment"/>
    <x v="0"/>
    <s v="STEM"/>
    <n v="14"/>
    <s v="&gt;10000"/>
    <s v="Pvt Ltd"/>
    <n v="290"/>
    <s v="NULL"/>
  </r>
  <r>
    <n v="25403"/>
    <x v="0"/>
    <n v="92"/>
    <s v="Male"/>
    <s v="yes"/>
    <s v="no_enrollment"/>
    <x v="0"/>
    <s v="Humanities"/>
    <n v="2"/>
    <s v="100-500"/>
    <s v="Pvt Ltd"/>
    <n v="168"/>
    <s v="NULL"/>
  </r>
  <r>
    <n v="20140"/>
    <x v="0"/>
    <n v="92"/>
    <s v="Female"/>
    <s v="yes"/>
    <s v="no_enrollment"/>
    <x v="0"/>
    <s v="STEM"/>
    <n v="20"/>
    <s v="NULL"/>
    <s v="NULL"/>
    <n v="55"/>
    <s v="1"/>
  </r>
  <r>
    <n v="26455"/>
    <x v="78"/>
    <n v="735"/>
    <s v="NULL"/>
    <s v="yes"/>
    <s v="Full time course"/>
    <x v="0"/>
    <s v="STEM"/>
    <n v="6"/>
    <s v="NULL"/>
    <s v="NULL"/>
    <n v="42"/>
    <s v="NULL"/>
  </r>
  <r>
    <n v="19618"/>
    <x v="9"/>
    <n v="926"/>
    <s v="Male"/>
    <s v="yes"/>
    <s v="no_enrollment"/>
    <x v="2"/>
    <s v="NULL"/>
    <n v="11"/>
    <s v="NULL"/>
    <s v="NULL"/>
    <n v="34"/>
    <s v="NULL"/>
  </r>
  <r>
    <n v="31798"/>
    <x v="15"/>
    <n v="91"/>
    <s v="Male"/>
    <s v="yes"/>
    <s v="no_enrollment"/>
    <x v="0"/>
    <s v="STEM"/>
    <n v="14"/>
    <s v="1000-4999"/>
    <s v="Pvt Ltd"/>
    <n v="8"/>
    <s v="NULL"/>
  </r>
  <r>
    <n v="30076"/>
    <x v="9"/>
    <n v="926"/>
    <s v="Male"/>
    <s v="no"/>
    <s v="no_enrollment"/>
    <x v="2"/>
    <s v="NULL"/>
    <n v="4"/>
    <s v="NULL"/>
    <s v="NULL"/>
    <n v="63"/>
    <s v="NULL"/>
  </r>
  <r>
    <n v="32953"/>
    <x v="76"/>
    <n v="84"/>
    <s v="Other"/>
    <s v="no"/>
    <s v="NULL"/>
    <x v="3"/>
    <s v="NULL"/>
    <n v="2"/>
    <s v="NULL"/>
    <s v="NULL"/>
    <n v="8"/>
    <s v="NULL"/>
  </r>
  <r>
    <n v="4302"/>
    <x v="0"/>
    <n v="92"/>
    <s v="Male"/>
    <s v="yes"/>
    <s v="no_enrollment"/>
    <x v="0"/>
    <s v="STEM"/>
    <n v="6"/>
    <s v="&gt;10000"/>
    <s v="Pvt Ltd"/>
    <n v="21"/>
    <s v="NULL"/>
  </r>
  <r>
    <n v="4980"/>
    <x v="9"/>
    <n v="926"/>
    <s v="Male"/>
    <s v="yes"/>
    <s v="no_enrollment"/>
    <x v="1"/>
    <s v="STEM"/>
    <n v="9"/>
    <s v="50-99"/>
    <s v="Pvt Ltd"/>
    <n v="123"/>
    <s v="NULL"/>
  </r>
  <r>
    <n v="7951"/>
    <x v="12"/>
    <n v="804"/>
    <s v="Male"/>
    <s v="yes"/>
    <s v="no_enrollment"/>
    <x v="0"/>
    <s v="No Major"/>
    <n v="10"/>
    <s v="100-500"/>
    <s v="NULL"/>
    <n v="292"/>
    <s v="NULL"/>
  </r>
  <r>
    <n v="15106"/>
    <x v="25"/>
    <n v="55"/>
    <s v="Male"/>
    <s v="no"/>
    <s v="no_enrollment"/>
    <x v="0"/>
    <s v="STEM"/>
    <n v="1"/>
    <s v="NULL"/>
    <s v="NULL"/>
    <n v="7"/>
    <s v="NULL"/>
  </r>
  <r>
    <n v="15211"/>
    <x v="25"/>
    <n v="55"/>
    <s v="NULL"/>
    <s v="yes"/>
    <s v="no_enrollment"/>
    <x v="0"/>
    <s v="STEM"/>
    <n v="8"/>
    <s v="NULL"/>
    <s v="NULL"/>
    <n v="23"/>
    <s v="1"/>
  </r>
  <r>
    <n v="4635"/>
    <x v="35"/>
    <n v="897"/>
    <s v="Male"/>
    <s v="no"/>
    <s v="NULL"/>
    <x v="3"/>
    <s v="NULL"/>
    <n v="1"/>
    <s v="NULL"/>
    <s v="NULL"/>
    <n v="24"/>
    <s v="NULL"/>
  </r>
  <r>
    <n v="17529"/>
    <x v="2"/>
    <n v="624"/>
    <s v="Male"/>
    <s v="yes"/>
    <s v="no_enrollment"/>
    <x v="0"/>
    <s v="STEM"/>
    <n v="5"/>
    <s v="10-49"/>
    <s v="Pvt Ltd"/>
    <n v="48"/>
    <s v="1"/>
  </r>
  <r>
    <n v="8852"/>
    <x v="79"/>
    <n v="742"/>
    <s v="Male"/>
    <s v="yes"/>
    <s v="no_enrollment"/>
    <x v="0"/>
    <s v="Business Degree"/>
    <n v="4"/>
    <s v="10-49"/>
    <s v="Pvt Ltd"/>
    <n v="188"/>
    <s v="NULL"/>
  </r>
  <r>
    <n v="1794"/>
    <x v="0"/>
    <n v="92"/>
    <s v="Male"/>
    <s v="yes"/>
    <s v="no_enrollment"/>
    <x v="0"/>
    <s v="STEM"/>
    <n v="12"/>
    <s v="50-99"/>
    <s v="Public Sector"/>
    <n v="42"/>
    <s v="NULL"/>
  </r>
  <r>
    <n v="11292"/>
    <x v="0"/>
    <n v="92"/>
    <s v="Male"/>
    <s v="yes"/>
    <s v="no_enrollment"/>
    <x v="0"/>
    <s v="STEM"/>
    <n v="20"/>
    <s v="&gt;10000"/>
    <s v="Pvt Ltd"/>
    <n v="156"/>
    <s v="1"/>
  </r>
  <r>
    <n v="24062"/>
    <x v="2"/>
    <n v="624"/>
    <s v="Male"/>
    <s v="yes"/>
    <s v="no_enrollment"/>
    <x v="0"/>
    <s v="STEM"/>
    <n v="5"/>
    <s v="100-500"/>
    <s v="Funded Startup"/>
    <n v="103"/>
    <s v="1"/>
  </r>
  <r>
    <n v="22896"/>
    <x v="2"/>
    <n v="624"/>
    <s v="NULL"/>
    <s v="yes"/>
    <s v="Full time course"/>
    <x v="0"/>
    <s v="STEM"/>
    <n v="6"/>
    <s v="50-99"/>
    <s v="Early Stage Startup"/>
    <n v="74"/>
    <s v="1"/>
  </r>
  <r>
    <n v="17781"/>
    <x v="0"/>
    <n v="92"/>
    <s v="Male"/>
    <s v="yes"/>
    <s v="no_enrollment"/>
    <x v="0"/>
    <s v="STEM"/>
    <n v="17"/>
    <s v="100-500"/>
    <s v="Pvt Ltd"/>
    <n v="39"/>
    <s v="NULL"/>
  </r>
  <r>
    <n v="10602"/>
    <x v="15"/>
    <n v="91"/>
    <s v="NULL"/>
    <s v="yes"/>
    <s v="Full time course"/>
    <x v="1"/>
    <s v="STEM"/>
    <n v="5"/>
    <s v="50-99"/>
    <s v="NULL"/>
    <n v="92"/>
    <s v="NULL"/>
  </r>
  <r>
    <n v="28433"/>
    <x v="13"/>
    <n v="855"/>
    <s v="Male"/>
    <s v="yes"/>
    <s v="no_enrollment"/>
    <x v="0"/>
    <s v="Business Degree"/>
    <n v="12"/>
    <s v="500-999"/>
    <s v="Pvt Ltd"/>
    <n v="96"/>
    <s v="NULL"/>
  </r>
  <r>
    <n v="27490"/>
    <x v="16"/>
    <n v="884"/>
    <s v="Male"/>
    <s v="yes"/>
    <s v="no_enrollment"/>
    <x v="0"/>
    <s v="STEM"/>
    <n v="20"/>
    <s v="1000-4999"/>
    <s v="Pvt Ltd"/>
    <n v="70"/>
    <s v="NULL"/>
  </r>
  <r>
    <n v="15297"/>
    <x v="0"/>
    <n v="92"/>
    <s v="NULL"/>
    <s v="no"/>
    <s v="Full time course"/>
    <x v="3"/>
    <s v="NULL"/>
    <s v="NULL"/>
    <s v="NULL"/>
    <s v="NULL"/>
    <n v="34"/>
    <s v="NULL"/>
  </r>
  <r>
    <n v="21585"/>
    <x v="2"/>
    <n v="624"/>
    <s v="Male"/>
    <s v="yes"/>
    <s v="Full time course"/>
    <x v="0"/>
    <s v="Other"/>
    <n v="3"/>
    <s v="50-99"/>
    <s v="Pvt Ltd"/>
    <n v="51"/>
    <s v="NULL"/>
  </r>
  <r>
    <n v="11651"/>
    <x v="57"/>
    <n v="899"/>
    <s v="NULL"/>
    <s v="yes"/>
    <s v="NULL"/>
    <x v="2"/>
    <s v="NULL"/>
    <n v="3"/>
    <s v="NULL"/>
    <s v="NULL"/>
    <n v="21"/>
    <s v="NULL"/>
  </r>
  <r>
    <n v="26674"/>
    <x v="0"/>
    <n v="92"/>
    <s v="Male"/>
    <s v="yes"/>
    <s v="no_enrollment"/>
    <x v="0"/>
    <s v="STEM"/>
    <n v="18"/>
    <s v="&gt;10000"/>
    <s v="Pvt Ltd"/>
    <n v="6"/>
    <s v="NULL"/>
  </r>
  <r>
    <n v="13870"/>
    <x v="27"/>
    <n v="893"/>
    <s v="Male"/>
    <s v="yes"/>
    <s v="Full time course"/>
    <x v="2"/>
    <s v="NULL"/>
    <n v="9"/>
    <s v="NULL"/>
    <s v="NULL"/>
    <n v="68"/>
    <s v="NULL"/>
  </r>
  <r>
    <n v="24222"/>
    <x v="15"/>
    <n v="91"/>
    <s v="Male"/>
    <s v="no"/>
    <s v="no_enrollment"/>
    <x v="4"/>
    <s v="STEM"/>
    <n v="9"/>
    <s v="1000-4999"/>
    <s v="Public Sector"/>
    <n v="90"/>
    <s v="NULL"/>
  </r>
  <r>
    <n v="24054"/>
    <x v="2"/>
    <n v="624"/>
    <s v="NULL"/>
    <s v="yes"/>
    <s v="Full time course"/>
    <x v="0"/>
    <s v="STEM"/>
    <n v="5"/>
    <s v="50-99"/>
    <s v="Pvt Ltd"/>
    <n v="71"/>
    <s v="1"/>
  </r>
  <r>
    <n v="15241"/>
    <x v="29"/>
    <n v="866"/>
    <s v="Male"/>
    <s v="yes"/>
    <s v="no_enrollment"/>
    <x v="0"/>
    <s v="Other"/>
    <n v="9"/>
    <s v="100-500"/>
    <s v="NULL"/>
    <n v="4"/>
    <s v="NULL"/>
  </r>
  <r>
    <n v="14204"/>
    <x v="0"/>
    <n v="92"/>
    <s v="Male"/>
    <s v="yes"/>
    <s v="no_enrollment"/>
    <x v="0"/>
    <s v="STEM"/>
    <n v="4"/>
    <s v="50-99"/>
    <s v="Early Stage Startup"/>
    <n v="145"/>
    <s v="NULL"/>
  </r>
  <r>
    <n v="28603"/>
    <x v="0"/>
    <n v="92"/>
    <s v="Male"/>
    <s v="yes"/>
    <s v="no_enrollment"/>
    <x v="0"/>
    <s v="STEM"/>
    <n v="10"/>
    <s v="100-500"/>
    <s v="Pvt Ltd"/>
    <n v="26"/>
    <s v="NULL"/>
  </r>
  <r>
    <n v="23984"/>
    <x v="23"/>
    <n v="939"/>
    <s v="Male"/>
    <s v="yes"/>
    <s v="no_enrollment"/>
    <x v="2"/>
    <s v="NULL"/>
    <n v="4"/>
    <s v="&gt;10000"/>
    <s v="Public Sector"/>
    <n v="42"/>
    <s v="NULL"/>
  </r>
  <r>
    <n v="26129"/>
    <x v="0"/>
    <n v="92"/>
    <s v="Other"/>
    <s v="yes"/>
    <s v="no_enrollment"/>
    <x v="1"/>
    <s v="STEM"/>
    <n v="18"/>
    <s v="NULL"/>
    <s v="NULL"/>
    <n v="45"/>
    <s v="1"/>
  </r>
  <r>
    <n v="16438"/>
    <x v="35"/>
    <n v="897"/>
    <s v="NULL"/>
    <s v="no"/>
    <s v="no_enrollment"/>
    <x v="4"/>
    <s v="STEM"/>
    <n v="12"/>
    <s v="NULL"/>
    <s v="NULL"/>
    <n v="53"/>
    <s v="NULL"/>
  </r>
  <r>
    <n v="18892"/>
    <x v="0"/>
    <n v="92"/>
    <s v="Male"/>
    <s v="yes"/>
    <s v="Full time course"/>
    <x v="1"/>
    <s v="STEM"/>
    <n v="15"/>
    <s v="50-99"/>
    <s v="Pvt Ltd"/>
    <n v="166"/>
    <s v="NULL"/>
  </r>
  <r>
    <n v="3498"/>
    <x v="24"/>
    <n v="8270000000000001"/>
    <s v="Male"/>
    <s v="yes"/>
    <s v="Full time course"/>
    <x v="0"/>
    <s v="STEM"/>
    <n v="20"/>
    <s v="100-500"/>
    <s v="Pvt Ltd"/>
    <n v="72"/>
    <s v="NULL"/>
  </r>
  <r>
    <n v="32720"/>
    <x v="50"/>
    <n v="555"/>
    <s v="Female"/>
    <s v="yes"/>
    <s v="Part time course"/>
    <x v="1"/>
    <s v="STEM"/>
    <n v="20"/>
    <s v="&gt;10000"/>
    <s v="NGO"/>
    <n v="135"/>
    <s v="1"/>
  </r>
  <r>
    <n v="4828"/>
    <x v="2"/>
    <n v="624"/>
    <s v="Male"/>
    <s v="no"/>
    <s v="no_enrollment"/>
    <x v="1"/>
    <s v="STEM"/>
    <n v="6"/>
    <s v="500-999"/>
    <s v="NGO"/>
    <n v="138"/>
    <s v="1"/>
  </r>
  <r>
    <n v="29201"/>
    <x v="0"/>
    <n v="92"/>
    <s v="Male"/>
    <s v="yes"/>
    <s v="no_enrollment"/>
    <x v="0"/>
    <s v="STEM"/>
    <n v="7"/>
    <s v="100-500"/>
    <s v="Pvt Ltd"/>
    <n v="31"/>
    <s v="NULL"/>
  </r>
  <r>
    <n v="33126"/>
    <x v="0"/>
    <n v="92"/>
    <s v="Male"/>
    <s v="yes"/>
    <s v="no_enrollment"/>
    <x v="0"/>
    <s v="STEM"/>
    <n v="20"/>
    <s v="&gt;10000"/>
    <s v="Pvt Ltd"/>
    <n v="25"/>
    <s v="NULL"/>
  </r>
  <r>
    <n v="11950"/>
    <x v="23"/>
    <n v="939"/>
    <s v="NULL"/>
    <s v="yes"/>
    <s v="no_enrollment"/>
    <x v="1"/>
    <s v="STEM"/>
    <n v="2"/>
    <s v="&gt;10000"/>
    <s v="Pvt Ltd"/>
    <n v="28"/>
    <s v="NULL"/>
  </r>
  <r>
    <n v="24127"/>
    <x v="9"/>
    <n v="926"/>
    <s v="Male"/>
    <s v="yes"/>
    <s v="no_enrollment"/>
    <x v="1"/>
    <s v="STEM"/>
    <n v="20"/>
    <s v="&lt;10"/>
    <s v="Pvt Ltd"/>
    <n v="8"/>
    <s v="NULL"/>
  </r>
  <r>
    <n v="13149"/>
    <x v="0"/>
    <n v="92"/>
    <s v="Male"/>
    <s v="no"/>
    <s v="NULL"/>
    <x v="3"/>
    <s v="NULL"/>
    <n v="1"/>
    <s v="NULL"/>
    <s v="NULL"/>
    <n v="12"/>
    <s v="NULL"/>
  </r>
  <r>
    <n v="23157"/>
    <x v="0"/>
    <n v="92"/>
    <s v="Male"/>
    <s v="no"/>
    <s v="no_enrollment"/>
    <x v="0"/>
    <s v="STEM"/>
    <n v="4"/>
    <s v="50-99"/>
    <s v="Pvt Ltd"/>
    <n v="32"/>
    <s v="NULL"/>
  </r>
  <r>
    <n v="18791"/>
    <x v="2"/>
    <n v="624"/>
    <s v="NULL"/>
    <s v="yes"/>
    <s v="no_enrollment"/>
    <x v="0"/>
    <s v="STEM"/>
    <n v="3"/>
    <s v="100-500"/>
    <s v="Pvt Ltd"/>
    <n v="77"/>
    <s v="1"/>
  </r>
  <r>
    <n v="2181"/>
    <x v="13"/>
    <n v="855"/>
    <s v="Male"/>
    <s v="yes"/>
    <s v="no_enrollment"/>
    <x v="1"/>
    <s v="STEM"/>
    <n v="10"/>
    <s v="NULL"/>
    <s v="Pvt Ltd"/>
    <n v="162"/>
    <s v="NULL"/>
  </r>
  <r>
    <n v="23931"/>
    <x v="0"/>
    <n v="92"/>
    <s v="Male"/>
    <s v="no"/>
    <s v="no_enrollment"/>
    <x v="5"/>
    <s v="NULL"/>
    <n v="10"/>
    <s v="NULL"/>
    <s v="NULL"/>
    <n v="53"/>
    <s v="NULL"/>
  </r>
  <r>
    <n v="16466"/>
    <x v="12"/>
    <n v="804"/>
    <s v="Male"/>
    <s v="yes"/>
    <s v="no_enrollment"/>
    <x v="1"/>
    <s v="STEM"/>
    <n v="13"/>
    <s v="10-49"/>
    <s v="Early Stage Startup"/>
    <n v="12"/>
    <s v="NULL"/>
  </r>
  <r>
    <n v="33358"/>
    <x v="11"/>
    <n v="843"/>
    <s v="Female"/>
    <s v="yes"/>
    <s v="no_enrollment"/>
    <x v="1"/>
    <s v="STEM"/>
    <n v="7"/>
    <s v="50-99"/>
    <s v="Pvt Ltd"/>
    <n v="6"/>
    <s v="1"/>
  </r>
  <r>
    <n v="17268"/>
    <x v="32"/>
    <n v="802"/>
    <s v="Male"/>
    <s v="yes"/>
    <s v="no_enrollment"/>
    <x v="0"/>
    <s v="STEM"/>
    <n v="4"/>
    <s v="&lt;10"/>
    <s v="Pvt Ltd"/>
    <n v="31"/>
    <s v="NULL"/>
  </r>
  <r>
    <n v="31935"/>
    <x v="8"/>
    <n v="913"/>
    <s v="Male"/>
    <s v="yes"/>
    <s v="no_enrollment"/>
    <x v="1"/>
    <s v="STEM"/>
    <n v="7"/>
    <s v="100-500"/>
    <s v="NULL"/>
    <n v="5"/>
    <s v="NULL"/>
  </r>
  <r>
    <n v="24091"/>
    <x v="66"/>
    <n v="738"/>
    <s v="Male"/>
    <s v="yes"/>
    <s v="no_enrollment"/>
    <x v="1"/>
    <s v="STEM"/>
    <n v="13"/>
    <s v="1000-4999"/>
    <s v="Public Sector"/>
    <n v="66"/>
    <s v="1"/>
  </r>
  <r>
    <n v="6060"/>
    <x v="0"/>
    <n v="92"/>
    <s v="NULL"/>
    <s v="yes"/>
    <s v="no_enrollment"/>
    <x v="4"/>
    <s v="STEM"/>
    <n v="20"/>
    <s v="500-999"/>
    <s v="NGO"/>
    <n v="184"/>
    <s v="NULL"/>
  </r>
  <r>
    <n v="9337"/>
    <x v="80"/>
    <n v="479"/>
    <s v="NULL"/>
    <s v="yes"/>
    <s v="Full time course"/>
    <x v="0"/>
    <s v="STEM"/>
    <n v="5"/>
    <s v="NULL"/>
    <s v="Public Sector"/>
    <n v="4"/>
    <s v="NULL"/>
  </r>
  <r>
    <n v="15998"/>
    <x v="60"/>
    <n v="6890000000000001"/>
    <s v="Male"/>
    <s v="yes"/>
    <s v="no_enrollment"/>
    <x v="3"/>
    <s v="NULL"/>
    <n v="17"/>
    <s v="NULL"/>
    <s v="NULL"/>
    <n v="182"/>
    <s v="NULL"/>
  </r>
  <r>
    <n v="21129"/>
    <x v="6"/>
    <n v="92"/>
    <s v="NULL"/>
    <s v="no"/>
    <s v="no_enrollment"/>
    <x v="1"/>
    <s v="STEM"/>
    <n v="8"/>
    <s v="5000-9999"/>
    <s v="Pvt Ltd"/>
    <n v="113"/>
    <s v="NULL"/>
  </r>
  <r>
    <n v="3223"/>
    <x v="64"/>
    <n v="527"/>
    <s v="Male"/>
    <s v="yes"/>
    <s v="no_enrollment"/>
    <x v="0"/>
    <s v="STEM"/>
    <n v="20"/>
    <s v="NULL"/>
    <s v="NULL"/>
    <n v="94"/>
    <s v="NULL"/>
  </r>
  <r>
    <n v="28211"/>
    <x v="0"/>
    <n v="92"/>
    <s v="Male"/>
    <s v="yes"/>
    <s v="Full time course"/>
    <x v="0"/>
    <s v="Humanities"/>
    <n v="10"/>
    <s v="100-500"/>
    <s v="Pvt Ltd"/>
    <n v="39"/>
    <s v="NULL"/>
  </r>
  <r>
    <n v="18999"/>
    <x v="20"/>
    <n v="923"/>
    <s v="NULL"/>
    <s v="no"/>
    <s v="Full time course"/>
    <x v="0"/>
    <s v="STEM"/>
    <n v="2"/>
    <s v="100-500"/>
    <s v="NGO"/>
    <n v="61"/>
    <s v="NULL"/>
  </r>
  <r>
    <n v="21176"/>
    <x v="45"/>
    <n v="7759999999999999"/>
    <s v="Male"/>
    <s v="yes"/>
    <s v="no_enrollment"/>
    <x v="0"/>
    <s v="STEM"/>
    <n v="16"/>
    <s v="500-999"/>
    <s v="Pvt Ltd"/>
    <n v="103"/>
    <s v="NULL"/>
  </r>
  <r>
    <n v="32958"/>
    <x v="6"/>
    <n v="92"/>
    <s v="Female"/>
    <s v="yes"/>
    <s v="no_enrollment"/>
    <x v="0"/>
    <s v="STEM"/>
    <n v="20"/>
    <s v="&gt;10000"/>
    <s v="Pvt Ltd"/>
    <n v="7"/>
    <s v="NULL"/>
  </r>
  <r>
    <n v="23835"/>
    <x v="0"/>
    <n v="92"/>
    <s v="NULL"/>
    <s v="no"/>
    <s v="no_enrollment"/>
    <x v="0"/>
    <s v="No Major"/>
    <n v="3"/>
    <s v="&gt;10000"/>
    <s v="Pvt Ltd"/>
    <n v="28"/>
    <s v="NULL"/>
  </r>
  <r>
    <n v="25327"/>
    <x v="2"/>
    <n v="624"/>
    <s v="Male"/>
    <s v="yes"/>
    <s v="no_enrollment"/>
    <x v="0"/>
    <s v="STEM"/>
    <n v="15"/>
    <s v="50-99"/>
    <s v="Pvt Ltd"/>
    <n v="80"/>
    <s v="NULL"/>
  </r>
  <r>
    <n v="27678"/>
    <x v="0"/>
    <n v="92"/>
    <s v="Male"/>
    <s v="yes"/>
    <s v="Part time course"/>
    <x v="0"/>
    <s v="STEM"/>
    <n v="3"/>
    <s v="&gt;10000"/>
    <s v="Pvt Ltd"/>
    <n v="11"/>
    <s v="NULL"/>
  </r>
  <r>
    <n v="28820"/>
    <x v="2"/>
    <n v="624"/>
    <s v="Male"/>
    <s v="yes"/>
    <s v="no_enrollment"/>
    <x v="1"/>
    <s v="STEM"/>
    <n v="4"/>
    <s v="100-500"/>
    <s v="Pvt Ltd"/>
    <n v="32"/>
    <s v="1"/>
  </r>
  <r>
    <n v="17500"/>
    <x v="15"/>
    <n v="91"/>
    <s v="Male"/>
    <s v="yes"/>
    <s v="no_enrollment"/>
    <x v="0"/>
    <s v="STEM"/>
    <n v="5"/>
    <s v="50-99"/>
    <s v="Pvt Ltd"/>
    <n v="19"/>
    <s v="NULL"/>
  </r>
  <r>
    <n v="32617"/>
    <x v="0"/>
    <n v="92"/>
    <s v="Male"/>
    <s v="yes"/>
    <s v="no_enrollment"/>
    <x v="0"/>
    <s v="STEM"/>
    <n v="4"/>
    <s v="&gt;10000"/>
    <s v="Pvt Ltd"/>
    <n v="110"/>
    <s v="NULL"/>
  </r>
  <r>
    <n v="893"/>
    <x v="9"/>
    <n v="926"/>
    <s v="Male"/>
    <s v="yes"/>
    <s v="no_enrollment"/>
    <x v="2"/>
    <s v="NULL"/>
    <n v="20"/>
    <s v="1000-4999"/>
    <s v="Pvt Ltd"/>
    <n v="90"/>
    <s v="NULL"/>
  </r>
  <r>
    <n v="17725"/>
    <x v="0"/>
    <n v="92"/>
    <s v="NULL"/>
    <s v="yes"/>
    <s v="Full time course"/>
    <x v="1"/>
    <s v="STEM"/>
    <n v="8"/>
    <s v="&gt;10000"/>
    <s v="Pvt Ltd"/>
    <n v="80"/>
    <s v="NULL"/>
  </r>
  <r>
    <n v="28991"/>
    <x v="2"/>
    <n v="624"/>
    <s v="Male"/>
    <s v="yes"/>
    <s v="no_enrollment"/>
    <x v="0"/>
    <s v="STEM"/>
    <n v="7"/>
    <s v="100-500"/>
    <s v="NULL"/>
    <n v="17"/>
    <s v="1"/>
  </r>
  <r>
    <n v="10175"/>
    <x v="0"/>
    <n v="92"/>
    <s v="NULL"/>
    <s v="yes"/>
    <s v="no_enrollment"/>
    <x v="0"/>
    <s v="STEM"/>
    <n v="20"/>
    <s v="&gt;10000"/>
    <s v="Pvt Ltd"/>
    <n v="20"/>
    <s v="NULL"/>
  </r>
  <r>
    <n v="1783"/>
    <x v="1"/>
    <n v="7759999999999999"/>
    <s v="Male"/>
    <s v="yes"/>
    <s v="no_enrollment"/>
    <x v="1"/>
    <s v="STEM"/>
    <n v="7"/>
    <s v="&gt;10000"/>
    <s v="Pvt Ltd"/>
    <n v="56"/>
    <s v="NULL"/>
  </r>
  <r>
    <n v="14496"/>
    <x v="9"/>
    <n v="926"/>
    <s v="Male"/>
    <s v="yes"/>
    <s v="no_enrollment"/>
    <x v="1"/>
    <s v="STEM"/>
    <n v="20"/>
    <s v="&gt;10000"/>
    <s v="Pvt Ltd"/>
    <n v="109"/>
    <s v="NULL"/>
  </r>
  <r>
    <n v="9147"/>
    <x v="15"/>
    <n v="91"/>
    <s v="Male"/>
    <s v="yes"/>
    <s v="no_enrollment"/>
    <x v="0"/>
    <s v="STEM"/>
    <n v="11"/>
    <s v="100-500"/>
    <s v="Pvt Ltd"/>
    <n v="118"/>
    <s v="NULL"/>
  </r>
  <r>
    <n v="17370"/>
    <x v="31"/>
    <n v="682"/>
    <s v="NULL"/>
    <s v="no"/>
    <s v="no_enrollment"/>
    <x v="0"/>
    <s v="STEM"/>
    <n v="2"/>
    <s v="NULL"/>
    <s v="NULL"/>
    <n v="72"/>
    <s v="1"/>
  </r>
  <r>
    <n v="31011"/>
    <x v="22"/>
    <n v="754"/>
    <s v="NULL"/>
    <s v="no"/>
    <s v="no_enrollment"/>
    <x v="0"/>
    <s v="STEM"/>
    <n v="9"/>
    <s v="&gt;10000"/>
    <s v="Public Sector"/>
    <n v="15"/>
    <s v="NULL"/>
  </r>
  <r>
    <n v="20828"/>
    <x v="8"/>
    <n v="913"/>
    <s v="NULL"/>
    <s v="yes"/>
    <s v="no_enrollment"/>
    <x v="0"/>
    <s v="STEM"/>
    <n v="3"/>
    <s v="NULL"/>
    <s v="NULL"/>
    <n v="28"/>
    <s v="NULL"/>
  </r>
  <r>
    <n v="2991"/>
    <x v="57"/>
    <n v="899"/>
    <s v="Male"/>
    <s v="yes"/>
    <s v="no_enrollment"/>
    <x v="0"/>
    <s v="STEM"/>
    <n v="10"/>
    <s v="1000-4999"/>
    <s v="Pvt Ltd"/>
    <n v="48"/>
    <s v="NULL"/>
  </r>
  <r>
    <n v="30340"/>
    <x v="0"/>
    <n v="92"/>
    <s v="Male"/>
    <s v="yes"/>
    <s v="no_enrollment"/>
    <x v="0"/>
    <s v="STEM"/>
    <n v="6"/>
    <s v="10-49"/>
    <s v="Early Stage Startup"/>
    <n v="9"/>
    <s v="NULL"/>
  </r>
  <r>
    <n v="7160"/>
    <x v="0"/>
    <n v="92"/>
    <s v="Male"/>
    <s v="no"/>
    <s v="Full time course"/>
    <x v="2"/>
    <s v="NULL"/>
    <n v="4"/>
    <s v="NULL"/>
    <s v="NULL"/>
    <n v="111"/>
    <s v="1"/>
  </r>
  <r>
    <n v="9448"/>
    <x v="9"/>
    <n v="926"/>
    <s v="Male"/>
    <s v="yes"/>
    <s v="no_enrollment"/>
    <x v="0"/>
    <s v="STEM"/>
    <n v="14"/>
    <s v="50-99"/>
    <s v="Pvt Ltd"/>
    <n v="28"/>
    <s v="NULL"/>
  </r>
  <r>
    <n v="12062"/>
    <x v="0"/>
    <n v="92"/>
    <s v="Male"/>
    <s v="no"/>
    <s v="no_enrollment"/>
    <x v="0"/>
    <s v="STEM"/>
    <n v="20"/>
    <s v="NULL"/>
    <s v="NULL"/>
    <n v="17"/>
    <s v="1"/>
  </r>
  <r>
    <n v="18498"/>
    <x v="2"/>
    <n v="624"/>
    <s v="Male"/>
    <s v="yes"/>
    <s v="no_enrollment"/>
    <x v="0"/>
    <s v="STEM"/>
    <n v="7"/>
    <s v="&gt;10000"/>
    <s v="Pvt Ltd"/>
    <n v="109"/>
    <s v="NULL"/>
  </r>
  <r>
    <n v="9485"/>
    <x v="17"/>
    <n v="924"/>
    <s v="NULL"/>
    <s v="yes"/>
    <s v="no_enrollment"/>
    <x v="1"/>
    <s v="STEM"/>
    <n v="20"/>
    <s v="&gt;10000"/>
    <s v="Pvt Ltd"/>
    <n v="35"/>
    <s v="NULL"/>
  </r>
  <r>
    <n v="25817"/>
    <x v="25"/>
    <n v="55"/>
    <s v="Male"/>
    <s v="yes"/>
    <s v="no_enrollment"/>
    <x v="0"/>
    <s v="STEM"/>
    <n v="6"/>
    <s v="10-49"/>
    <s v="Funded Startup"/>
    <n v="3"/>
    <s v="NULL"/>
  </r>
  <r>
    <n v="25834"/>
    <x v="0"/>
    <n v="92"/>
    <s v="Male"/>
    <s v="no"/>
    <s v="no_enrollment"/>
    <x v="5"/>
    <s v="NULL"/>
    <n v="1"/>
    <s v="NULL"/>
    <s v="NULL"/>
    <n v="192"/>
    <s v="NULL"/>
  </r>
  <r>
    <n v="22816"/>
    <x v="36"/>
    <n v="949"/>
    <s v="Male"/>
    <s v="no"/>
    <s v="no_enrollment"/>
    <x v="1"/>
    <s v="Arts"/>
    <n v="20"/>
    <s v="&lt;10"/>
    <s v="Pvt Ltd"/>
    <n v="136"/>
    <s v="NULL"/>
  </r>
  <r>
    <n v="27753"/>
    <x v="6"/>
    <n v="92"/>
    <s v="Male"/>
    <s v="yes"/>
    <s v="no_enrollment"/>
    <x v="0"/>
    <s v="STEM"/>
    <n v="16"/>
    <s v="100-500"/>
    <s v="Pvt Ltd"/>
    <n v="34"/>
    <s v="NULL"/>
  </r>
  <r>
    <n v="15597"/>
    <x v="15"/>
    <n v="91"/>
    <s v="Male"/>
    <s v="yes"/>
    <s v="Full time course"/>
    <x v="0"/>
    <s v="STEM"/>
    <n v="9"/>
    <s v="NULL"/>
    <s v="NULL"/>
    <n v="48"/>
    <s v="NULL"/>
  </r>
  <r>
    <n v="23247"/>
    <x v="14"/>
    <n v="887"/>
    <s v="Male"/>
    <s v="yes"/>
    <s v="Part time course"/>
    <x v="0"/>
    <s v="STEM"/>
    <n v="4"/>
    <s v="50-99"/>
    <s v="Funded Startup"/>
    <n v="94"/>
    <s v="NULL"/>
  </r>
  <r>
    <n v="4124"/>
    <x v="13"/>
    <n v="855"/>
    <s v="Male"/>
    <s v="no"/>
    <s v="NULL"/>
    <x v="2"/>
    <s v="NULL"/>
    <n v="7"/>
    <s v="NULL"/>
    <s v="NULL"/>
    <n v="18"/>
    <s v="NULL"/>
  </r>
  <r>
    <n v="19454"/>
    <x v="2"/>
    <n v="624"/>
    <s v="Female"/>
    <s v="yes"/>
    <s v="no_enrollment"/>
    <x v="0"/>
    <s v="STEM"/>
    <n v="4"/>
    <s v="50-99"/>
    <s v="Funded Startup"/>
    <n v="172"/>
    <s v="1"/>
  </r>
  <r>
    <n v="14642"/>
    <x v="27"/>
    <n v="893"/>
    <s v="Male"/>
    <s v="no"/>
    <s v="no_enrollment"/>
    <x v="0"/>
    <s v="STEM"/>
    <n v="20"/>
    <s v="100-500"/>
    <s v="Pvt Ltd"/>
    <n v="166"/>
    <s v="NULL"/>
  </r>
  <r>
    <n v="3438"/>
    <x v="0"/>
    <n v="92"/>
    <s v="Male"/>
    <s v="yes"/>
    <s v="no_enrollment"/>
    <x v="0"/>
    <s v="STEM"/>
    <n v="15"/>
    <s v="100-500"/>
    <s v="Pvt Ltd"/>
    <n v="28"/>
    <s v="1"/>
  </r>
  <r>
    <n v="12474"/>
    <x v="9"/>
    <n v="926"/>
    <s v="NULL"/>
    <s v="no"/>
    <s v="no_enrollment"/>
    <x v="1"/>
    <s v="Other"/>
    <n v="15"/>
    <s v="100-500"/>
    <s v="Pvt Ltd"/>
    <n v="42"/>
    <s v="NULL"/>
  </r>
  <r>
    <n v="10669"/>
    <x v="35"/>
    <n v="897"/>
    <s v="NULL"/>
    <s v="no"/>
    <s v="Full time course"/>
    <x v="0"/>
    <s v="STEM"/>
    <s v="NULL"/>
    <s v="NULL"/>
    <s v="NULL"/>
    <n v="18"/>
    <s v="1"/>
  </r>
  <r>
    <n v="23609"/>
    <x v="0"/>
    <n v="92"/>
    <s v="Male"/>
    <s v="yes"/>
    <s v="no_enrollment"/>
    <x v="0"/>
    <s v="STEM"/>
    <n v="10"/>
    <s v="&gt;10000"/>
    <s v="Pvt Ltd"/>
    <n v="18"/>
    <s v="NULL"/>
  </r>
  <r>
    <n v="4568"/>
    <x v="10"/>
    <n v="8270000000000001"/>
    <s v="Male"/>
    <s v="no"/>
    <s v="no_enrollment"/>
    <x v="0"/>
    <s v="STEM"/>
    <n v="2"/>
    <s v="&lt;10"/>
    <s v="Pvt Ltd"/>
    <n v="62"/>
    <s v="NULL"/>
  </r>
  <r>
    <n v="12469"/>
    <x v="62"/>
    <n v="89"/>
    <s v="Male"/>
    <s v="yes"/>
    <s v="no_enrollment"/>
    <x v="5"/>
    <s v="NULL"/>
    <n v="7"/>
    <s v="10-49"/>
    <s v="Pvt Ltd"/>
    <n v="20"/>
    <s v="NULL"/>
  </r>
  <r>
    <n v="13864"/>
    <x v="12"/>
    <n v="804"/>
    <s v="Male"/>
    <s v="yes"/>
    <s v="no_enrollment"/>
    <x v="0"/>
    <s v="STEM"/>
    <n v="15"/>
    <s v="1000-4999"/>
    <s v="Pvt Ltd"/>
    <n v="51"/>
    <s v="NULL"/>
  </r>
  <r>
    <n v="365"/>
    <x v="0"/>
    <n v="92"/>
    <s v="Female"/>
    <s v="yes"/>
    <s v="no_enrollment"/>
    <x v="1"/>
    <s v="STEM"/>
    <n v="10"/>
    <s v="50-99"/>
    <s v="Pvt Ltd"/>
    <n v="16"/>
    <s v="NULL"/>
  </r>
  <r>
    <n v="6525"/>
    <x v="2"/>
    <n v="624"/>
    <s v="NULL"/>
    <s v="no"/>
    <s v="Full time course"/>
    <x v="0"/>
    <s v="STEM"/>
    <n v="5"/>
    <s v="NULL"/>
    <s v="NULL"/>
    <n v="16"/>
    <s v="NULL"/>
  </r>
  <r>
    <n v="26682"/>
    <x v="42"/>
    <n v="925"/>
    <s v="Male"/>
    <s v="yes"/>
    <s v="no_enrollment"/>
    <x v="0"/>
    <s v="STEM"/>
    <n v="20"/>
    <s v="&gt;10000"/>
    <s v="Pvt Ltd"/>
    <n v="108"/>
    <s v="NULL"/>
  </r>
  <r>
    <n v="19560"/>
    <x v="74"/>
    <n v="698"/>
    <s v="Male"/>
    <s v="no"/>
    <s v="no_enrollment"/>
    <x v="0"/>
    <s v="STEM"/>
    <n v="3"/>
    <s v="NULL"/>
    <s v="NULL"/>
    <n v="326"/>
    <s v="1"/>
  </r>
  <r>
    <n v="33255"/>
    <x v="0"/>
    <n v="92"/>
    <s v="Male"/>
    <s v="yes"/>
    <s v="no_enrollment"/>
    <x v="0"/>
    <s v="STEM"/>
    <n v="2"/>
    <s v="NULL"/>
    <s v="NULL"/>
    <n v="10"/>
    <s v="1"/>
  </r>
  <r>
    <n v="32882"/>
    <x v="0"/>
    <n v="92"/>
    <s v="Male"/>
    <s v="no"/>
    <s v="Full time course"/>
    <x v="2"/>
    <s v="NULL"/>
    <n v="5"/>
    <s v="NULL"/>
    <s v="NULL"/>
    <n v="53"/>
    <s v="NULL"/>
  </r>
  <r>
    <n v="21225"/>
    <x v="15"/>
    <n v="91"/>
    <s v="Male"/>
    <s v="yes"/>
    <s v="no_enrollment"/>
    <x v="0"/>
    <s v="STEM"/>
    <n v="9"/>
    <s v="10-49"/>
    <s v="Funded Startup"/>
    <n v="17"/>
    <s v="NULL"/>
  </r>
  <r>
    <n v="18441"/>
    <x v="0"/>
    <n v="92"/>
    <s v="NULL"/>
    <s v="yes"/>
    <s v="no_enrollment"/>
    <x v="0"/>
    <s v="STEM"/>
    <n v="20"/>
    <s v="NULL"/>
    <s v="NULL"/>
    <n v="56"/>
    <s v="1"/>
  </r>
  <r>
    <n v="7710"/>
    <x v="14"/>
    <n v="887"/>
    <s v="Male"/>
    <s v="yes"/>
    <s v="no_enrollment"/>
    <x v="1"/>
    <s v="STEM"/>
    <n v="17"/>
    <s v="50-99"/>
    <s v="Pvt Ltd"/>
    <n v="14"/>
    <s v="NULL"/>
  </r>
  <r>
    <n v="11323"/>
    <x v="0"/>
    <n v="92"/>
    <s v="Male"/>
    <s v="no"/>
    <s v="no_enrollment"/>
    <x v="1"/>
    <s v="STEM"/>
    <n v="7"/>
    <s v="NULL"/>
    <s v="NULL"/>
    <n v="16"/>
    <s v="NULL"/>
  </r>
  <r>
    <n v="12310"/>
    <x v="0"/>
    <n v="92"/>
    <s v="Female"/>
    <s v="no"/>
    <s v="no_enrollment"/>
    <x v="0"/>
    <s v="Humanities"/>
    <n v="2"/>
    <s v="500-999"/>
    <s v="NULL"/>
    <n v="10"/>
    <s v="NULL"/>
  </r>
  <r>
    <n v="15250"/>
    <x v="0"/>
    <n v="92"/>
    <s v="Male"/>
    <s v="yes"/>
    <s v="no_enrollment"/>
    <x v="1"/>
    <s v="STEM"/>
    <n v="4"/>
    <s v="5000-9999"/>
    <s v="Pvt Ltd"/>
    <n v="127"/>
    <s v="NULL"/>
  </r>
  <r>
    <n v="13277"/>
    <x v="0"/>
    <n v="92"/>
    <s v="Male"/>
    <s v="yes"/>
    <s v="no_enrollment"/>
    <x v="0"/>
    <s v="STEM"/>
    <n v="20"/>
    <s v="&gt;10000"/>
    <s v="Pvt Ltd"/>
    <n v="26"/>
    <s v="NULL"/>
  </r>
  <r>
    <n v="30041"/>
    <x v="60"/>
    <n v="6890000000000001"/>
    <s v="Male"/>
    <s v="no"/>
    <s v="Full time course"/>
    <x v="2"/>
    <s v="NULL"/>
    <n v="1"/>
    <s v="NULL"/>
    <s v="NULL"/>
    <n v="30"/>
    <s v="1"/>
  </r>
  <r>
    <n v="9180"/>
    <x v="35"/>
    <n v="897"/>
    <s v="Female"/>
    <s v="yes"/>
    <s v="no_enrollment"/>
    <x v="1"/>
    <s v="STEM"/>
    <n v="7"/>
    <s v="1000-4999"/>
    <s v="Pvt Ltd"/>
    <n v="34"/>
    <s v="NULL"/>
  </r>
  <r>
    <n v="3758"/>
    <x v="0"/>
    <n v="92"/>
    <s v="Male"/>
    <s v="yes"/>
    <s v="no_enrollment"/>
    <x v="0"/>
    <s v="STEM"/>
    <n v="4"/>
    <s v="100-500"/>
    <s v="NULL"/>
    <n v="10"/>
    <s v="NULL"/>
  </r>
  <r>
    <n v="31014"/>
    <x v="0"/>
    <n v="92"/>
    <s v="Male"/>
    <s v="yes"/>
    <s v="no_enrollment"/>
    <x v="0"/>
    <s v="STEM"/>
    <n v="12"/>
    <s v="5000-9999"/>
    <s v="Pvt Ltd"/>
    <n v="62"/>
    <s v="NULL"/>
  </r>
  <r>
    <n v="2311"/>
    <x v="35"/>
    <n v="897"/>
    <s v="Male"/>
    <s v="no"/>
    <s v="Full time course"/>
    <x v="0"/>
    <s v="STEM"/>
    <n v="2"/>
    <s v="NULL"/>
    <s v="Pvt Ltd"/>
    <n v="17"/>
    <s v="NULL"/>
  </r>
  <r>
    <n v="16796"/>
    <x v="0"/>
    <n v="92"/>
    <s v="Male"/>
    <s v="yes"/>
    <s v="no_enrollment"/>
    <x v="0"/>
    <s v="STEM"/>
    <n v="16"/>
    <s v="1000-4999"/>
    <s v="Pvt Ltd"/>
    <n v="54"/>
    <s v="NULL"/>
  </r>
  <r>
    <n v="26094"/>
    <x v="9"/>
    <n v="926"/>
    <s v="NULL"/>
    <s v="no"/>
    <s v="Full time course"/>
    <x v="0"/>
    <s v="STEM"/>
    <n v="8"/>
    <s v="NULL"/>
    <s v="NULL"/>
    <n v="9"/>
    <s v="NULL"/>
  </r>
  <r>
    <n v="13138"/>
    <x v="15"/>
    <n v="91"/>
    <s v="Male"/>
    <s v="yes"/>
    <s v="no_enrollment"/>
    <x v="1"/>
    <s v="STEM"/>
    <n v="20"/>
    <s v="NULL"/>
    <s v="NULL"/>
    <n v="144"/>
    <s v="NULL"/>
  </r>
  <r>
    <n v="32165"/>
    <x v="0"/>
    <n v="92"/>
    <s v="Male"/>
    <s v="yes"/>
    <s v="Part time course"/>
    <x v="0"/>
    <s v="STEM"/>
    <n v="20"/>
    <s v="50-99"/>
    <s v="Pvt Ltd"/>
    <n v="42"/>
    <s v="NULL"/>
  </r>
  <r>
    <n v="13547"/>
    <x v="15"/>
    <n v="91"/>
    <s v="Male"/>
    <s v="yes"/>
    <s v="no_enrollment"/>
    <x v="0"/>
    <s v="No Major"/>
    <n v="4"/>
    <s v="100-500"/>
    <s v="Pvt Ltd"/>
    <n v="44"/>
    <s v="NULL"/>
  </r>
  <r>
    <n v="10756"/>
    <x v="8"/>
    <n v="913"/>
    <s v="NULL"/>
    <s v="yes"/>
    <s v="Part time course"/>
    <x v="0"/>
    <s v="STEM"/>
    <n v="8"/>
    <s v="50-99"/>
    <s v="Pvt Ltd"/>
    <n v="28"/>
    <s v="NULL"/>
  </r>
  <r>
    <n v="13583"/>
    <x v="27"/>
    <n v="893"/>
    <s v="NULL"/>
    <s v="no"/>
    <s v="no_enrollment"/>
    <x v="2"/>
    <s v="NULL"/>
    <n v="15"/>
    <s v="&lt;10"/>
    <s v="Pvt Ltd"/>
    <n v="46"/>
    <s v="NULL"/>
  </r>
  <r>
    <n v="23623"/>
    <x v="0"/>
    <n v="92"/>
    <s v="Male"/>
    <s v="yes"/>
    <s v="no_enrollment"/>
    <x v="4"/>
    <s v="STEM"/>
    <n v="20"/>
    <s v="NULL"/>
    <s v="NULL"/>
    <n v="25"/>
    <s v="NULL"/>
  </r>
  <r>
    <n v="9001"/>
    <x v="78"/>
    <n v="735"/>
    <s v="NULL"/>
    <s v="yes"/>
    <s v="Full time course"/>
    <x v="0"/>
    <s v="STEM"/>
    <n v="3"/>
    <s v="100-500"/>
    <s v="NULL"/>
    <n v="18"/>
    <s v="NULL"/>
  </r>
  <r>
    <n v="16787"/>
    <x v="9"/>
    <n v="926"/>
    <s v="Male"/>
    <s v="yes"/>
    <s v="no_enrollment"/>
    <x v="1"/>
    <s v="STEM"/>
    <n v="12"/>
    <s v="100-500"/>
    <s v="Pvt Ltd"/>
    <n v="154"/>
    <s v="NULL"/>
  </r>
  <r>
    <n v="5775"/>
    <x v="2"/>
    <n v="624"/>
    <s v="NULL"/>
    <s v="yes"/>
    <s v="no_enrollment"/>
    <x v="0"/>
    <s v="STEM"/>
    <n v="3"/>
    <s v="50-99"/>
    <s v="Pvt Ltd"/>
    <n v="25"/>
    <s v="NULL"/>
  </r>
  <r>
    <n v="20785"/>
    <x v="47"/>
    <n v="939"/>
    <s v="Male"/>
    <s v="no"/>
    <s v="Full time course"/>
    <x v="2"/>
    <s v="NULL"/>
    <n v="3"/>
    <s v="50-99"/>
    <s v="Public Sector"/>
    <n v="30"/>
    <s v="NULL"/>
  </r>
  <r>
    <n v="28699"/>
    <x v="15"/>
    <n v="91"/>
    <s v="Male"/>
    <s v="yes"/>
    <s v="no_enrollment"/>
    <x v="3"/>
    <s v="NULL"/>
    <n v="4"/>
    <s v="100-500"/>
    <s v="Pvt Ltd"/>
    <n v="48"/>
    <s v="NULL"/>
  </r>
  <r>
    <n v="24337"/>
    <x v="9"/>
    <n v="926"/>
    <s v="NULL"/>
    <s v="no"/>
    <s v="no_enrollment"/>
    <x v="0"/>
    <s v="STEM"/>
    <n v="14"/>
    <s v="50-99"/>
    <s v="Pvt Ltd"/>
    <n v="68"/>
    <s v="NULL"/>
  </r>
  <r>
    <n v="22966"/>
    <x v="0"/>
    <n v="92"/>
    <s v="Male"/>
    <s v="yes"/>
    <s v="no_enrollment"/>
    <x v="0"/>
    <s v="STEM"/>
    <n v="8"/>
    <s v="1000-4999"/>
    <s v="Pvt Ltd"/>
    <n v="84"/>
    <s v="NULL"/>
  </r>
  <r>
    <n v="3133"/>
    <x v="41"/>
    <n v="769"/>
    <s v="NULL"/>
    <s v="yes"/>
    <s v="Full time course"/>
    <x v="0"/>
    <s v="STEM"/>
    <n v="5"/>
    <s v="NULL"/>
    <s v="NULL"/>
    <n v="19"/>
    <s v="NULL"/>
  </r>
  <r>
    <n v="32482"/>
    <x v="0"/>
    <n v="92"/>
    <s v="Male"/>
    <s v="yes"/>
    <s v="no_enrollment"/>
    <x v="0"/>
    <s v="STEM"/>
    <n v="6"/>
    <s v="&gt;10000"/>
    <s v="Pvt Ltd"/>
    <n v="166"/>
    <s v="NULL"/>
  </r>
  <r>
    <n v="29879"/>
    <x v="7"/>
    <n v="762"/>
    <s v="Male"/>
    <s v="yes"/>
    <s v="NULL"/>
    <x v="4"/>
    <s v="STEM"/>
    <n v="15"/>
    <s v="&lt;10"/>
    <s v="Funded Startup"/>
    <n v="19"/>
    <s v="NULL"/>
  </r>
  <r>
    <n v="10209"/>
    <x v="64"/>
    <n v="527"/>
    <s v="Male"/>
    <s v="yes"/>
    <s v="no_enrollment"/>
    <x v="0"/>
    <s v="STEM"/>
    <n v="9"/>
    <s v="&lt;10"/>
    <s v="Pvt Ltd"/>
    <n v="145"/>
    <s v="NULL"/>
  </r>
  <r>
    <n v="1926"/>
    <x v="66"/>
    <n v="738"/>
    <s v="NULL"/>
    <s v="no"/>
    <s v="no_enrollment"/>
    <x v="1"/>
    <s v="STEM"/>
    <n v="15"/>
    <s v="50-99"/>
    <s v="Pvt Ltd"/>
    <n v="44"/>
    <s v="NULL"/>
  </r>
  <r>
    <n v="28490"/>
    <x v="81"/>
    <n v="921"/>
    <s v="Male"/>
    <s v="yes"/>
    <s v="no_enrollment"/>
    <x v="0"/>
    <s v="STEM"/>
    <n v="20"/>
    <s v="10-49"/>
    <s v="Pvt Ltd"/>
    <n v="35"/>
    <s v="NULL"/>
  </r>
  <r>
    <n v="8093"/>
    <x v="62"/>
    <n v="89"/>
    <s v="Female"/>
    <s v="yes"/>
    <s v="no_enrollment"/>
    <x v="0"/>
    <s v="STEM"/>
    <n v="16"/>
    <s v="10-49"/>
    <s v="Pvt Ltd"/>
    <n v="22"/>
    <s v="NULL"/>
  </r>
  <r>
    <n v="7452"/>
    <x v="9"/>
    <n v="926"/>
    <s v="Male"/>
    <s v="no"/>
    <s v="Full time course"/>
    <x v="2"/>
    <s v="NULL"/>
    <n v="6"/>
    <s v="NULL"/>
    <s v="NULL"/>
    <n v="45"/>
    <s v="NULL"/>
  </r>
  <r>
    <n v="17465"/>
    <x v="61"/>
    <n v="895"/>
    <s v="Female"/>
    <s v="no"/>
    <s v="Full time course"/>
    <x v="0"/>
    <s v="STEM"/>
    <n v="7"/>
    <s v="NULL"/>
    <s v="NGO"/>
    <n v="21"/>
    <s v="1"/>
  </r>
  <r>
    <n v="30817"/>
    <x v="6"/>
    <n v="92"/>
    <s v="NULL"/>
    <s v="no"/>
    <s v="Full time course"/>
    <x v="2"/>
    <s v="NULL"/>
    <n v="4"/>
    <s v="&gt;10000"/>
    <s v="Pvt Ltd"/>
    <n v="4"/>
    <s v="NULL"/>
  </r>
  <r>
    <n v="23295"/>
    <x v="66"/>
    <n v="738"/>
    <s v="Male"/>
    <s v="yes"/>
    <s v="no_enrollment"/>
    <x v="1"/>
    <s v="STEM"/>
    <n v="12"/>
    <s v="100-500"/>
    <s v="Pvt Ltd"/>
    <n v="216"/>
    <s v="NULL"/>
  </r>
  <r>
    <n v="12104"/>
    <x v="2"/>
    <n v="624"/>
    <s v="NULL"/>
    <s v="yes"/>
    <s v="no_enrollment"/>
    <x v="0"/>
    <s v="STEM"/>
    <n v="9"/>
    <s v="5000-9999"/>
    <s v="Pvt Ltd"/>
    <n v="14"/>
    <s v="NULL"/>
  </r>
  <r>
    <n v="5989"/>
    <x v="4"/>
    <n v="767"/>
    <s v="NULL"/>
    <s v="no"/>
    <s v="Full time course"/>
    <x v="5"/>
    <s v="NULL"/>
    <n v="3"/>
    <s v="NULL"/>
    <s v="NULL"/>
    <n v="50"/>
    <s v="1"/>
  </r>
  <r>
    <n v="11542"/>
    <x v="82"/>
    <n v="848"/>
    <s v="NULL"/>
    <s v="yes"/>
    <s v="no_enrollment"/>
    <x v="0"/>
    <s v="STEM"/>
    <n v="6"/>
    <s v="100-500"/>
    <s v="Pvt Ltd"/>
    <n v="139"/>
    <s v="NULL"/>
  </r>
  <r>
    <n v="30339"/>
    <x v="4"/>
    <n v="767"/>
    <s v="Male"/>
    <s v="yes"/>
    <s v="no_enrollment"/>
    <x v="0"/>
    <s v="Business Degree"/>
    <n v="20"/>
    <s v="NULL"/>
    <s v="Pvt Ltd"/>
    <n v="11"/>
    <s v="NULL"/>
  </r>
  <r>
    <n v="11696"/>
    <x v="9"/>
    <n v="926"/>
    <s v="Male"/>
    <s v="yes"/>
    <s v="no_enrollment"/>
    <x v="1"/>
    <s v="STEM"/>
    <n v="15"/>
    <s v="NULL"/>
    <s v="NGO"/>
    <n v="77"/>
    <s v="NULL"/>
  </r>
  <r>
    <n v="6449"/>
    <x v="6"/>
    <n v="92"/>
    <s v="Male"/>
    <s v="yes"/>
    <s v="no_enrollment"/>
    <x v="0"/>
    <s v="STEM"/>
    <n v="20"/>
    <s v="1000-4999"/>
    <s v="Public Sector"/>
    <n v="8"/>
    <s v="NULL"/>
  </r>
  <r>
    <n v="18824"/>
    <x v="9"/>
    <n v="926"/>
    <s v="Male"/>
    <s v="no"/>
    <s v="no_enrollment"/>
    <x v="1"/>
    <s v="Other"/>
    <n v="20"/>
    <s v="&gt;10000"/>
    <s v="Pvt Ltd"/>
    <n v="52"/>
    <s v="NULL"/>
  </r>
  <r>
    <n v="23056"/>
    <x v="83"/>
    <n v="698"/>
    <s v="Male"/>
    <s v="yes"/>
    <s v="no_enrollment"/>
    <x v="0"/>
    <s v="STEM"/>
    <n v="11"/>
    <s v="50-99"/>
    <s v="Pvt Ltd"/>
    <n v="39"/>
    <s v="NULL"/>
  </r>
  <r>
    <n v="26304"/>
    <x v="84"/>
    <n v="856"/>
    <s v="Male"/>
    <s v="yes"/>
    <s v="no_enrollment"/>
    <x v="0"/>
    <s v="No Major"/>
    <n v="5"/>
    <s v="50-99"/>
    <s v="Pvt Ltd"/>
    <n v="83"/>
    <s v="NULL"/>
  </r>
  <r>
    <n v="31586"/>
    <x v="0"/>
    <n v="92"/>
    <s v="Male"/>
    <s v="yes"/>
    <s v="no_enrollment"/>
    <x v="0"/>
    <s v="STEM"/>
    <n v="11"/>
    <s v="10-49"/>
    <s v="Pvt Ltd"/>
    <n v="4"/>
    <s v="NULL"/>
  </r>
  <r>
    <n v="28453"/>
    <x v="15"/>
    <n v="91"/>
    <s v="Male"/>
    <s v="yes"/>
    <s v="no_enrollment"/>
    <x v="1"/>
    <s v="STEM"/>
    <n v="10"/>
    <s v="&gt;10000"/>
    <s v="Pvt Ltd"/>
    <n v="18"/>
    <s v="NULL"/>
  </r>
  <r>
    <n v="18859"/>
    <x v="4"/>
    <n v="767"/>
    <s v="Male"/>
    <s v="no"/>
    <s v="Full time course"/>
    <x v="2"/>
    <s v="NULL"/>
    <n v="3"/>
    <s v="NULL"/>
    <s v="NULL"/>
    <n v="49"/>
    <s v="NULL"/>
  </r>
  <r>
    <n v="23001"/>
    <x v="2"/>
    <n v="624"/>
    <s v="Male"/>
    <s v="yes"/>
    <s v="no_enrollment"/>
    <x v="1"/>
    <s v="STEM"/>
    <n v="9"/>
    <s v="&gt;10000"/>
    <s v="Pvt Ltd"/>
    <n v="166"/>
    <s v="NULL"/>
  </r>
  <r>
    <n v="16784"/>
    <x v="9"/>
    <n v="926"/>
    <s v="Male"/>
    <s v="yes"/>
    <s v="no_enrollment"/>
    <x v="1"/>
    <s v="STEM"/>
    <n v="5"/>
    <s v="10-49"/>
    <s v="Pvt Ltd"/>
    <n v="32"/>
    <s v="NULL"/>
  </r>
  <r>
    <n v="22595"/>
    <x v="14"/>
    <n v="887"/>
    <s v="Male"/>
    <s v="yes"/>
    <s v="no_enrollment"/>
    <x v="5"/>
    <s v="NULL"/>
    <n v="4"/>
    <s v="10-49"/>
    <s v="Pvt Ltd"/>
    <n v="14"/>
    <s v="NULL"/>
  </r>
  <r>
    <n v="730"/>
    <x v="0"/>
    <n v="92"/>
    <s v="NULL"/>
    <s v="yes"/>
    <s v="no_enrollment"/>
    <x v="2"/>
    <s v="NULL"/>
    <n v="5"/>
    <s v="100-500"/>
    <s v="NGO"/>
    <n v="140"/>
    <s v="NULL"/>
  </r>
  <r>
    <n v="12757"/>
    <x v="15"/>
    <n v="91"/>
    <s v="Male"/>
    <s v="yes"/>
    <s v="no_enrollment"/>
    <x v="0"/>
    <s v="STEM"/>
    <n v="20"/>
    <s v="500-999"/>
    <s v="Funded Startup"/>
    <n v="20"/>
    <s v="1"/>
  </r>
  <r>
    <n v="32758"/>
    <x v="6"/>
    <n v="92"/>
    <s v="Female"/>
    <s v="yes"/>
    <s v="no_enrollment"/>
    <x v="0"/>
    <s v="STEM"/>
    <n v="13"/>
    <s v="500-999"/>
    <s v="Pvt Ltd"/>
    <n v="23"/>
    <s v="NULL"/>
  </r>
  <r>
    <n v="5306"/>
    <x v="0"/>
    <n v="92"/>
    <s v="NULL"/>
    <s v="yes"/>
    <s v="NULL"/>
    <x v="3"/>
    <s v="NULL"/>
    <n v="10"/>
    <s v="&lt;10"/>
    <s v="Funded Startup"/>
    <n v="14"/>
    <s v="NULL"/>
  </r>
  <r>
    <n v="28336"/>
    <x v="6"/>
    <n v="92"/>
    <s v="Male"/>
    <s v="yes"/>
    <s v="no_enrollment"/>
    <x v="0"/>
    <s v="STEM"/>
    <n v="20"/>
    <s v="10-49"/>
    <s v="Pvt Ltd"/>
    <n v="52"/>
    <s v="NULL"/>
  </r>
  <r>
    <n v="6304"/>
    <x v="0"/>
    <n v="92"/>
    <s v="Male"/>
    <s v="yes"/>
    <s v="Part time course"/>
    <x v="0"/>
    <s v="STEM"/>
    <n v="19"/>
    <s v="1000-4999"/>
    <s v="Public Sector"/>
    <n v="142"/>
    <s v="NULL"/>
  </r>
  <r>
    <n v="32427"/>
    <x v="0"/>
    <n v="92"/>
    <s v="Male"/>
    <s v="yes"/>
    <s v="no_enrollment"/>
    <x v="4"/>
    <s v="STEM"/>
    <n v="9"/>
    <s v="1000-4999"/>
    <s v="Public Sector"/>
    <n v="131"/>
    <s v="NULL"/>
  </r>
  <r>
    <n v="31368"/>
    <x v="0"/>
    <n v="92"/>
    <s v="Male"/>
    <s v="yes"/>
    <s v="no_enrollment"/>
    <x v="0"/>
    <s v="STEM"/>
    <n v="10"/>
    <s v="1000-4999"/>
    <s v="Pvt Ltd"/>
    <n v="314"/>
    <s v="NULL"/>
  </r>
  <r>
    <n v="13273"/>
    <x v="0"/>
    <n v="92"/>
    <s v="NULL"/>
    <s v="no"/>
    <s v="Full time course"/>
    <x v="0"/>
    <s v="Humanities"/>
    <s v="NULL"/>
    <s v="50-99"/>
    <s v="Public Sector"/>
    <n v="196"/>
    <s v="1"/>
  </r>
  <r>
    <n v="31023"/>
    <x v="2"/>
    <n v="624"/>
    <s v="Male"/>
    <s v="yes"/>
    <s v="no_enrollment"/>
    <x v="0"/>
    <s v="STEM"/>
    <n v="4"/>
    <s v="50-99"/>
    <s v="Early Stage Startup"/>
    <n v="27"/>
    <s v="NULL"/>
  </r>
  <r>
    <n v="16948"/>
    <x v="2"/>
    <n v="624"/>
    <s v="NULL"/>
    <s v="no"/>
    <s v="Full time course"/>
    <x v="3"/>
    <s v="NULL"/>
    <n v="2"/>
    <s v="NULL"/>
    <s v="NULL"/>
    <n v="61"/>
    <s v="NULL"/>
  </r>
  <r>
    <n v="1161"/>
    <x v="0"/>
    <n v="92"/>
    <s v="Other"/>
    <s v="no"/>
    <s v="Full time course"/>
    <x v="0"/>
    <s v="STEM"/>
    <n v="6"/>
    <s v="NULL"/>
    <s v="NULL"/>
    <n v="82"/>
    <s v="NULL"/>
  </r>
  <r>
    <n v="27629"/>
    <x v="11"/>
    <n v="843"/>
    <s v="Male"/>
    <s v="yes"/>
    <s v="no_enrollment"/>
    <x v="0"/>
    <s v="STEM"/>
    <n v="10"/>
    <s v="10-49"/>
    <s v="Pvt Ltd"/>
    <n v="21"/>
    <s v="1"/>
  </r>
  <r>
    <n v="21443"/>
    <x v="2"/>
    <n v="624"/>
    <s v="Male"/>
    <s v="yes"/>
    <s v="no_enrollment"/>
    <x v="0"/>
    <s v="STEM"/>
    <n v="4"/>
    <s v="100-500"/>
    <s v="Pvt Ltd"/>
    <n v="94"/>
    <s v="1"/>
  </r>
  <r>
    <n v="13383"/>
    <x v="29"/>
    <n v="866"/>
    <s v="Male"/>
    <s v="yes"/>
    <s v="no_enrollment"/>
    <x v="1"/>
    <s v="STEM"/>
    <n v="20"/>
    <s v="100-500"/>
    <s v="Pvt Ltd"/>
    <n v="78"/>
    <s v="NULL"/>
  </r>
  <r>
    <n v="10293"/>
    <x v="0"/>
    <n v="92"/>
    <s v="Male"/>
    <s v="no"/>
    <s v="Part time course"/>
    <x v="3"/>
    <s v="NULL"/>
    <n v="9"/>
    <s v="NULL"/>
    <s v="NULL"/>
    <n v="77"/>
    <s v="1"/>
  </r>
  <r>
    <n v="1973"/>
    <x v="80"/>
    <n v="479"/>
    <s v="Male"/>
    <s v="yes"/>
    <s v="no_enrollment"/>
    <x v="0"/>
    <s v="STEM"/>
    <n v="4"/>
    <s v="&gt;10000"/>
    <s v="Public Sector"/>
    <n v="22"/>
    <s v="NULL"/>
  </r>
  <r>
    <n v="14800"/>
    <x v="15"/>
    <n v="91"/>
    <s v="Female"/>
    <s v="yes"/>
    <s v="no_enrollment"/>
    <x v="2"/>
    <s v="NULL"/>
    <n v="9"/>
    <s v="10-49"/>
    <s v="Pvt Ltd"/>
    <n v="12"/>
    <s v="NULL"/>
  </r>
  <r>
    <n v="32820"/>
    <x v="80"/>
    <n v="479"/>
    <s v="Female"/>
    <s v="no"/>
    <s v="Part time course"/>
    <x v="1"/>
    <s v="STEM"/>
    <n v="9"/>
    <s v="NULL"/>
    <s v="NULL"/>
    <n v="99"/>
    <s v="1"/>
  </r>
  <r>
    <n v="30794"/>
    <x v="35"/>
    <n v="897"/>
    <s v="Male"/>
    <s v="yes"/>
    <s v="no_enrollment"/>
    <x v="1"/>
    <s v="STEM"/>
    <n v="16"/>
    <s v="NULL"/>
    <s v="NULL"/>
    <n v="76"/>
    <s v="NULL"/>
  </r>
  <r>
    <n v="32341"/>
    <x v="2"/>
    <n v="624"/>
    <s v="Male"/>
    <s v="no"/>
    <s v="Full time course"/>
    <x v="0"/>
    <s v="STEM"/>
    <n v="5"/>
    <s v="NULL"/>
    <s v="Pvt Ltd"/>
    <n v="9"/>
    <s v="1"/>
  </r>
  <r>
    <n v="9499"/>
    <x v="0"/>
    <n v="92"/>
    <s v="Female"/>
    <s v="yes"/>
    <s v="no_enrollment"/>
    <x v="0"/>
    <s v="Humanities"/>
    <n v="4"/>
    <s v="100-500"/>
    <s v="Funded Startup"/>
    <n v="162"/>
    <s v="NULL"/>
  </r>
  <r>
    <n v="23511"/>
    <x v="14"/>
    <n v="887"/>
    <s v="Male"/>
    <s v="no"/>
    <s v="Part time course"/>
    <x v="0"/>
    <s v="STEM"/>
    <n v="5"/>
    <s v="NULL"/>
    <s v="NULL"/>
    <n v="54"/>
    <s v="NULL"/>
  </r>
  <r>
    <n v="20167"/>
    <x v="15"/>
    <n v="91"/>
    <s v="Male"/>
    <s v="no"/>
    <s v="no_enrollment"/>
    <x v="0"/>
    <s v="STEM"/>
    <n v="20"/>
    <s v="NULL"/>
    <s v="NULL"/>
    <n v="78"/>
    <s v="NULL"/>
  </r>
  <r>
    <n v="16791"/>
    <x v="0"/>
    <n v="92"/>
    <s v="NULL"/>
    <s v="yes"/>
    <s v="no_enrollment"/>
    <x v="0"/>
    <s v="STEM"/>
    <n v="14"/>
    <s v="NULL"/>
    <s v="NULL"/>
    <n v="140"/>
    <s v="1"/>
  </r>
  <r>
    <n v="22494"/>
    <x v="2"/>
    <n v="624"/>
    <s v="Male"/>
    <s v="yes"/>
    <s v="no_enrollment"/>
    <x v="0"/>
    <s v="STEM"/>
    <n v="4"/>
    <s v="500-999"/>
    <s v="Funded Startup"/>
    <n v="5"/>
    <s v="1"/>
  </r>
  <r>
    <n v="29916"/>
    <x v="0"/>
    <n v="92"/>
    <s v="Male"/>
    <s v="no"/>
    <s v="no_enrollment"/>
    <x v="0"/>
    <s v="STEM"/>
    <n v="5"/>
    <s v="NULL"/>
    <s v="NULL"/>
    <n v="13"/>
    <s v="1"/>
  </r>
  <r>
    <n v="12101"/>
    <x v="9"/>
    <n v="926"/>
    <s v="Male"/>
    <s v="no"/>
    <s v="Full time course"/>
    <x v="0"/>
    <s v="STEM"/>
    <n v="4"/>
    <s v="NULL"/>
    <s v="NULL"/>
    <n v="37"/>
    <s v="NULL"/>
  </r>
  <r>
    <n v="12770"/>
    <x v="0"/>
    <n v="92"/>
    <s v="Male"/>
    <s v="yes"/>
    <s v="no_enrollment"/>
    <x v="0"/>
    <s v="STEM"/>
    <n v="20"/>
    <s v="500-999"/>
    <s v="Pvt Ltd"/>
    <n v="3"/>
    <s v="NULL"/>
  </r>
  <r>
    <n v="22723"/>
    <x v="9"/>
    <n v="926"/>
    <s v="Male"/>
    <s v="yes"/>
    <s v="no_enrollment"/>
    <x v="2"/>
    <s v="NULL"/>
    <n v="7"/>
    <s v="50-99"/>
    <s v="Pvt Ltd"/>
    <n v="85"/>
    <s v="NULL"/>
  </r>
  <r>
    <n v="6025"/>
    <x v="18"/>
    <n v="6659999999999999"/>
    <s v="Female"/>
    <s v="yes"/>
    <s v="no_enrollment"/>
    <x v="0"/>
    <s v="STEM"/>
    <n v="4"/>
    <s v="50-99"/>
    <s v="NULL"/>
    <n v="14"/>
    <s v="NULL"/>
  </r>
  <r>
    <n v="21276"/>
    <x v="23"/>
    <n v="939"/>
    <s v="Male"/>
    <s v="yes"/>
    <s v="no_enrollment"/>
    <x v="0"/>
    <s v="STEM"/>
    <n v="20"/>
    <s v="&gt;10000"/>
    <s v="Pvt Ltd"/>
    <n v="94"/>
    <s v="NULL"/>
  </r>
  <r>
    <n v="1943"/>
    <x v="2"/>
    <n v="624"/>
    <s v="NULL"/>
    <s v="yes"/>
    <s v="Part time course"/>
    <x v="0"/>
    <s v="STEM"/>
    <n v="3"/>
    <s v="NULL"/>
    <s v="NULL"/>
    <n v="9"/>
    <s v="1"/>
  </r>
  <r>
    <n v="26974"/>
    <x v="0"/>
    <n v="92"/>
    <s v="Male"/>
    <s v="yes"/>
    <s v="Full time course"/>
    <x v="2"/>
    <s v="NULL"/>
    <n v="6"/>
    <s v="100-500"/>
    <s v="Funded Startup"/>
    <n v="167"/>
    <s v="NULL"/>
  </r>
  <r>
    <n v="30205"/>
    <x v="35"/>
    <n v="897"/>
    <s v="Male"/>
    <s v="yes"/>
    <s v="no_enrollment"/>
    <x v="1"/>
    <s v="STEM"/>
    <n v="9"/>
    <s v="&gt;10000"/>
    <s v="Pvt Ltd"/>
    <n v="14"/>
    <s v="NULL"/>
  </r>
  <r>
    <n v="10668"/>
    <x v="12"/>
    <n v="804"/>
    <s v="Male"/>
    <s v="no"/>
    <s v="Full time course"/>
    <x v="2"/>
    <s v="NULL"/>
    <n v="3"/>
    <s v="1000-4999"/>
    <s v="Pvt Ltd"/>
    <n v="4"/>
    <s v="NULL"/>
  </r>
  <r>
    <n v="7515"/>
    <x v="11"/>
    <n v="843"/>
    <s v="NULL"/>
    <s v="no"/>
    <s v="no_enrollment"/>
    <x v="4"/>
    <s v="STEM"/>
    <n v="9"/>
    <s v="&gt;10000"/>
    <s v="Pvt Ltd"/>
    <n v="87"/>
    <s v="NULL"/>
  </r>
  <r>
    <n v="1102"/>
    <x v="15"/>
    <n v="91"/>
    <s v="Male"/>
    <s v="yes"/>
    <s v="no_enrollment"/>
    <x v="4"/>
    <s v="STEM"/>
    <n v="20"/>
    <s v="100-500"/>
    <s v="NGO"/>
    <n v="23"/>
    <s v="NULL"/>
  </r>
  <r>
    <n v="6277"/>
    <x v="7"/>
    <n v="762"/>
    <s v="NULL"/>
    <s v="no"/>
    <s v="no_enrollment"/>
    <x v="1"/>
    <s v="Arts"/>
    <n v="9"/>
    <s v="&gt;10000"/>
    <s v="Pvt Ltd"/>
    <n v="10"/>
    <s v="NULL"/>
  </r>
  <r>
    <n v="13345"/>
    <x v="49"/>
    <n v="903"/>
    <s v="NULL"/>
    <s v="no"/>
    <s v="no_enrollment"/>
    <x v="4"/>
    <s v="STEM"/>
    <n v="20"/>
    <s v="1000-4999"/>
    <s v="Pvt Ltd"/>
    <n v="92"/>
    <s v="NULL"/>
  </r>
  <r>
    <n v="23325"/>
    <x v="2"/>
    <n v="624"/>
    <s v="NULL"/>
    <s v="no"/>
    <s v="Full time course"/>
    <x v="1"/>
    <s v="STEM"/>
    <n v="4"/>
    <s v="NULL"/>
    <s v="NULL"/>
    <n v="43"/>
    <s v="1"/>
  </r>
  <r>
    <n v="31769"/>
    <x v="27"/>
    <n v="893"/>
    <s v="Male"/>
    <s v="no"/>
    <s v="no_enrollment"/>
    <x v="1"/>
    <s v="STEM"/>
    <n v="8"/>
    <s v="50-99"/>
    <s v="NGO"/>
    <n v="68"/>
    <s v="NULL"/>
  </r>
  <r>
    <n v="18478"/>
    <x v="12"/>
    <n v="804"/>
    <s v="NULL"/>
    <s v="no"/>
    <s v="Full time course"/>
    <x v="0"/>
    <s v="STEM"/>
    <n v="4"/>
    <s v="NULL"/>
    <s v="NULL"/>
    <n v="33"/>
    <s v="NULL"/>
  </r>
  <r>
    <n v="20302"/>
    <x v="22"/>
    <n v="754"/>
    <s v="NULL"/>
    <s v="yes"/>
    <s v="no_enrollment"/>
    <x v="0"/>
    <s v="STEM"/>
    <n v="11"/>
    <s v="NULL"/>
    <s v="NULL"/>
    <n v="154"/>
    <s v="1"/>
  </r>
  <r>
    <n v="6426"/>
    <x v="0"/>
    <n v="92"/>
    <s v="Male"/>
    <s v="yes"/>
    <s v="no_enrollment"/>
    <x v="0"/>
    <s v="STEM"/>
    <n v="20"/>
    <s v="100-500"/>
    <s v="Pvt Ltd"/>
    <n v="45"/>
    <s v="NULL"/>
  </r>
  <r>
    <n v="1343"/>
    <x v="0"/>
    <n v="92"/>
    <s v="Other"/>
    <s v="yes"/>
    <s v="no_enrollment"/>
    <x v="2"/>
    <s v="NULL"/>
    <n v="4"/>
    <s v="NULL"/>
    <s v="NULL"/>
    <n v="56"/>
    <s v="NULL"/>
  </r>
  <r>
    <n v="28531"/>
    <x v="80"/>
    <n v="479"/>
    <s v="Male"/>
    <s v="no"/>
    <s v="Full time course"/>
    <x v="1"/>
    <s v="Other"/>
    <n v="1"/>
    <s v="10-49"/>
    <s v="Other"/>
    <n v="23"/>
    <s v="1"/>
  </r>
  <r>
    <n v="12256"/>
    <x v="27"/>
    <n v="893"/>
    <s v="Male"/>
    <s v="yes"/>
    <s v="no_enrollment"/>
    <x v="0"/>
    <s v="STEM"/>
    <n v="13"/>
    <s v="50-99"/>
    <s v="Pvt Ltd"/>
    <n v="50"/>
    <s v="1"/>
  </r>
  <r>
    <n v="7612"/>
    <x v="0"/>
    <n v="92"/>
    <s v="Male"/>
    <s v="no"/>
    <s v="no_enrollment"/>
    <x v="2"/>
    <s v="NULL"/>
    <n v="4"/>
    <s v="NULL"/>
    <s v="NULL"/>
    <n v="14"/>
    <s v="NULL"/>
  </r>
  <r>
    <n v="28866"/>
    <x v="0"/>
    <n v="92"/>
    <s v="Male"/>
    <s v="yes"/>
    <s v="no_enrollment"/>
    <x v="0"/>
    <s v="STEM"/>
    <n v="17"/>
    <s v="NULL"/>
    <s v="NGO"/>
    <n v="12"/>
    <s v="NULL"/>
  </r>
  <r>
    <n v="33128"/>
    <x v="34"/>
    <n v="878"/>
    <s v="Male"/>
    <s v="yes"/>
    <s v="no_enrollment"/>
    <x v="1"/>
    <s v="STEM"/>
    <n v="20"/>
    <s v="1000-4999"/>
    <s v="Pvt Ltd"/>
    <n v="163"/>
    <s v="NULL"/>
  </r>
  <r>
    <n v="10240"/>
    <x v="11"/>
    <n v="843"/>
    <s v="Male"/>
    <s v="yes"/>
    <s v="no_enrollment"/>
    <x v="1"/>
    <s v="STEM"/>
    <n v="15"/>
    <s v="100-500"/>
    <s v="NULL"/>
    <n v="29"/>
    <s v="NULL"/>
  </r>
  <r>
    <n v="15160"/>
    <x v="0"/>
    <n v="92"/>
    <s v="Male"/>
    <s v="yes"/>
    <s v="no_enrollment"/>
    <x v="1"/>
    <s v="STEM"/>
    <n v="20"/>
    <s v="500-999"/>
    <s v="Pvt Ltd"/>
    <n v="52"/>
    <s v="NULL"/>
  </r>
  <r>
    <n v="12284"/>
    <x v="0"/>
    <n v="92"/>
    <s v="Male"/>
    <s v="yes"/>
    <s v="no_enrollment"/>
    <x v="0"/>
    <s v="STEM"/>
    <n v="18"/>
    <s v="50-99"/>
    <s v="Early Stage Startup"/>
    <n v="120"/>
    <s v="NULL"/>
  </r>
  <r>
    <n v="1427"/>
    <x v="0"/>
    <n v="92"/>
    <s v="Male"/>
    <s v="yes"/>
    <s v="no_enrollment"/>
    <x v="0"/>
    <s v="STEM"/>
    <n v="10"/>
    <s v="100-500"/>
    <s v="Pvt Ltd"/>
    <n v="67"/>
    <s v="NULL"/>
  </r>
  <r>
    <n v="22403"/>
    <x v="2"/>
    <n v="624"/>
    <s v="NULL"/>
    <s v="yes"/>
    <s v="no_enrollment"/>
    <x v="0"/>
    <s v="STEM"/>
    <n v="5"/>
    <s v="5000-9999"/>
    <s v="Pvt Ltd"/>
    <n v="151"/>
    <s v="1"/>
  </r>
  <r>
    <n v="21667"/>
    <x v="35"/>
    <n v="897"/>
    <s v="NULL"/>
    <s v="yes"/>
    <s v="no_enrollment"/>
    <x v="1"/>
    <s v="STEM"/>
    <n v="5"/>
    <s v="&gt;10000"/>
    <s v="Pvt Ltd"/>
    <n v="256"/>
    <s v="1"/>
  </r>
  <r>
    <n v="25916"/>
    <x v="18"/>
    <n v="6659999999999999"/>
    <s v="Male"/>
    <s v="yes"/>
    <s v="no_enrollment"/>
    <x v="0"/>
    <s v="STEM"/>
    <n v="6"/>
    <s v="100-500"/>
    <s v="Pvt Ltd"/>
    <n v="14"/>
    <s v="NULL"/>
  </r>
  <r>
    <n v="12121"/>
    <x v="76"/>
    <n v="84"/>
    <s v="Male"/>
    <s v="no"/>
    <s v="no_enrollment"/>
    <x v="2"/>
    <s v="NULL"/>
    <n v="3"/>
    <s v="NULL"/>
    <s v="NULL"/>
    <n v="14"/>
    <s v="NULL"/>
  </r>
  <r>
    <n v="28320"/>
    <x v="2"/>
    <n v="624"/>
    <s v="Male"/>
    <s v="yes"/>
    <s v="no_enrollment"/>
    <x v="0"/>
    <s v="STEM"/>
    <n v="8"/>
    <s v="50-99"/>
    <s v="Funded Startup"/>
    <n v="81"/>
    <s v="1"/>
  </r>
  <r>
    <n v="14522"/>
    <x v="2"/>
    <n v="624"/>
    <s v="NULL"/>
    <s v="yes"/>
    <s v="Full time course"/>
    <x v="0"/>
    <s v="STEM"/>
    <n v="2"/>
    <s v="100-500"/>
    <s v="NULL"/>
    <n v="37"/>
    <s v="1"/>
  </r>
  <r>
    <n v="28500"/>
    <x v="2"/>
    <n v="624"/>
    <s v="NULL"/>
    <s v="yes"/>
    <s v="Full time course"/>
    <x v="0"/>
    <s v="STEM"/>
    <s v="NULL"/>
    <s v="500-999"/>
    <s v="Pvt Ltd"/>
    <n v="22"/>
    <s v="NULL"/>
  </r>
  <r>
    <n v="10371"/>
    <x v="0"/>
    <n v="92"/>
    <s v="Female"/>
    <s v="no"/>
    <s v="no_enrollment"/>
    <x v="4"/>
    <s v="STEM"/>
    <n v="7"/>
    <s v="500-999"/>
    <s v="Public Sector"/>
    <n v="28"/>
    <s v="NULL"/>
  </r>
  <r>
    <n v="10028"/>
    <x v="22"/>
    <n v="754"/>
    <s v="Male"/>
    <s v="yes"/>
    <s v="no_enrollment"/>
    <x v="0"/>
    <s v="STEM"/>
    <n v="15"/>
    <s v="1000-4999"/>
    <s v="Pvt Ltd"/>
    <n v="42"/>
    <s v="NULL"/>
  </r>
  <r>
    <n v="29671"/>
    <x v="1"/>
    <n v="7759999999999999"/>
    <s v="Male"/>
    <s v="no"/>
    <s v="Full time course"/>
    <x v="0"/>
    <s v="STEM"/>
    <n v="9"/>
    <s v="NULL"/>
    <s v="NULL"/>
    <n v="50"/>
    <s v="NULL"/>
  </r>
  <r>
    <n v="4482"/>
    <x v="0"/>
    <n v="92"/>
    <s v="Male"/>
    <s v="yes"/>
    <s v="no_enrollment"/>
    <x v="0"/>
    <s v="STEM"/>
    <n v="20"/>
    <s v="10-49"/>
    <s v="Funded Startup"/>
    <n v="105"/>
    <s v="NULL"/>
  </r>
  <r>
    <n v="23392"/>
    <x v="2"/>
    <n v="624"/>
    <s v="Male"/>
    <s v="yes"/>
    <s v="no_enrollment"/>
    <x v="1"/>
    <s v="STEM"/>
    <n v="8"/>
    <s v="100-500"/>
    <s v="Pvt Ltd"/>
    <n v="162"/>
    <s v="1"/>
  </r>
  <r>
    <n v="5879"/>
    <x v="56"/>
    <n v="743"/>
    <s v="Male"/>
    <s v="yes"/>
    <s v="no_enrollment"/>
    <x v="0"/>
    <s v="STEM"/>
    <n v="13"/>
    <s v="100-500"/>
    <s v="Pvt Ltd"/>
    <n v="6"/>
    <s v="NULL"/>
  </r>
  <r>
    <n v="8861"/>
    <x v="6"/>
    <n v="92"/>
    <s v="NULL"/>
    <s v="no"/>
    <s v="no_enrollment"/>
    <x v="1"/>
    <s v="Humanities"/>
    <n v="2"/>
    <s v="&lt;10"/>
    <s v="Early Stage Startup"/>
    <n v="43"/>
    <s v="NULL"/>
  </r>
  <r>
    <n v="21196"/>
    <x v="23"/>
    <n v="939"/>
    <s v="Male"/>
    <s v="yes"/>
    <s v="no_enrollment"/>
    <x v="0"/>
    <s v="STEM"/>
    <n v="4"/>
    <s v="&gt;10000"/>
    <s v="Pvt Ltd"/>
    <n v="41"/>
    <s v="NULL"/>
  </r>
  <r>
    <n v="10724"/>
    <x v="2"/>
    <n v="624"/>
    <s v="NULL"/>
    <s v="yes"/>
    <s v="no_enrollment"/>
    <x v="0"/>
    <s v="STEM"/>
    <n v="11"/>
    <s v="&gt;10000"/>
    <s v="Pvt Ltd"/>
    <n v="40"/>
    <s v="NULL"/>
  </r>
  <r>
    <n v="12657"/>
    <x v="39"/>
    <n v="836"/>
    <s v="NULL"/>
    <s v="yes"/>
    <s v="no_enrollment"/>
    <x v="0"/>
    <s v="STEM"/>
    <n v="14"/>
    <s v="50-99"/>
    <s v="Pvt Ltd"/>
    <n v="50"/>
    <s v="NULL"/>
  </r>
  <r>
    <n v="2150"/>
    <x v="12"/>
    <n v="804"/>
    <s v="Male"/>
    <s v="yes"/>
    <s v="no_enrollment"/>
    <x v="1"/>
    <s v="STEM"/>
    <n v="20"/>
    <s v="500-999"/>
    <s v="Pvt Ltd"/>
    <n v="21"/>
    <s v="NULL"/>
  </r>
  <r>
    <n v="24763"/>
    <x v="26"/>
    <n v="698"/>
    <s v="Male"/>
    <s v="yes"/>
    <s v="Full time course"/>
    <x v="0"/>
    <s v="STEM"/>
    <n v="3"/>
    <s v="NULL"/>
    <s v="NULL"/>
    <n v="83"/>
    <s v="1"/>
  </r>
  <r>
    <n v="21813"/>
    <x v="15"/>
    <n v="91"/>
    <s v="Male"/>
    <s v="yes"/>
    <s v="no_enrollment"/>
    <x v="0"/>
    <s v="STEM"/>
    <n v="5"/>
    <s v="5000-9999"/>
    <s v="Pvt Ltd"/>
    <n v="14"/>
    <s v="NULL"/>
  </r>
  <r>
    <n v="6480"/>
    <x v="31"/>
    <n v="682"/>
    <s v="Male"/>
    <s v="yes"/>
    <s v="no_enrollment"/>
    <x v="0"/>
    <s v="STEM"/>
    <n v="15"/>
    <s v="NULL"/>
    <s v="NULL"/>
    <n v="26"/>
    <s v="NULL"/>
  </r>
  <r>
    <n v="29174"/>
    <x v="35"/>
    <n v="897"/>
    <s v="Male"/>
    <s v="yes"/>
    <s v="no_enrollment"/>
    <x v="1"/>
    <s v="STEM"/>
    <n v="20"/>
    <s v="NULL"/>
    <s v="NULL"/>
    <n v="90"/>
    <s v="NULL"/>
  </r>
  <r>
    <n v="8007"/>
    <x v="15"/>
    <n v="91"/>
    <s v="Female"/>
    <s v="no"/>
    <s v="Full time course"/>
    <x v="0"/>
    <s v="STEM"/>
    <n v="2"/>
    <s v="&lt;10"/>
    <s v="Pvt Ltd"/>
    <n v="122"/>
    <s v="NULL"/>
  </r>
  <r>
    <n v="8388"/>
    <x v="57"/>
    <n v="899"/>
    <s v="Male"/>
    <s v="no"/>
    <s v="Full time course"/>
    <x v="2"/>
    <s v="NULL"/>
    <s v="NULL"/>
    <s v="NULL"/>
    <s v="NULL"/>
    <n v="37"/>
    <s v="NULL"/>
  </r>
  <r>
    <n v="32631"/>
    <x v="0"/>
    <n v="92"/>
    <s v="Male"/>
    <s v="yes"/>
    <s v="no_enrollment"/>
    <x v="4"/>
    <s v="STEM"/>
    <n v="20"/>
    <s v="1000-4999"/>
    <s v="Public Sector"/>
    <n v="5"/>
    <s v="1"/>
  </r>
  <r>
    <n v="10116"/>
    <x v="0"/>
    <n v="92"/>
    <s v="Male"/>
    <s v="yes"/>
    <s v="no_enrollment"/>
    <x v="0"/>
    <s v="STEM"/>
    <n v="10"/>
    <s v="100-500"/>
    <s v="Funded Startup"/>
    <n v="78"/>
    <s v="NULL"/>
  </r>
  <r>
    <n v="1708"/>
    <x v="27"/>
    <n v="893"/>
    <s v="Male"/>
    <s v="yes"/>
    <s v="Full time course"/>
    <x v="2"/>
    <s v="NULL"/>
    <n v="5"/>
    <s v="NULL"/>
    <s v="NULL"/>
    <n v="36"/>
    <s v="1"/>
  </r>
  <r>
    <n v="13487"/>
    <x v="13"/>
    <n v="855"/>
    <s v="Female"/>
    <s v="yes"/>
    <s v="no_enrollment"/>
    <x v="1"/>
    <s v="STEM"/>
    <n v="6"/>
    <s v="50-99"/>
    <s v="Funded Startup"/>
    <n v="156"/>
    <s v="NULL"/>
  </r>
  <r>
    <n v="14341"/>
    <x v="0"/>
    <n v="92"/>
    <s v="NULL"/>
    <s v="yes"/>
    <s v="no_enrollment"/>
    <x v="0"/>
    <s v="STEM"/>
    <n v="6"/>
    <s v="50-99"/>
    <s v="Funded Startup"/>
    <n v="24"/>
    <s v="NULL"/>
  </r>
  <r>
    <n v="16990"/>
    <x v="0"/>
    <n v="92"/>
    <s v="Male"/>
    <s v="yes"/>
    <s v="no_enrollment"/>
    <x v="0"/>
    <s v="STEM"/>
    <n v="20"/>
    <s v="&gt;10000"/>
    <s v="Pvt Ltd"/>
    <n v="97"/>
    <s v="1"/>
  </r>
  <r>
    <n v="24834"/>
    <x v="23"/>
    <n v="939"/>
    <s v="Male"/>
    <s v="yes"/>
    <s v="no_enrollment"/>
    <x v="0"/>
    <s v="STEM"/>
    <n v="6"/>
    <s v="5000-9999"/>
    <s v="Public Sector"/>
    <n v="19"/>
    <s v="NULL"/>
  </r>
  <r>
    <n v="16105"/>
    <x v="0"/>
    <n v="92"/>
    <s v="Male"/>
    <s v="yes"/>
    <s v="no_enrollment"/>
    <x v="0"/>
    <s v="STEM"/>
    <n v="19"/>
    <s v="100-500"/>
    <s v="Pvt Ltd"/>
    <n v="57"/>
    <s v="1"/>
  </r>
  <r>
    <n v="10758"/>
    <x v="10"/>
    <n v="8270000000000001"/>
    <s v="Male"/>
    <s v="no"/>
    <s v="Full time course"/>
    <x v="0"/>
    <s v="STEM"/>
    <n v="12"/>
    <s v="NULL"/>
    <s v="NULL"/>
    <n v="3"/>
    <s v="NULL"/>
  </r>
  <r>
    <n v="17702"/>
    <x v="4"/>
    <n v="767"/>
    <s v="Male"/>
    <s v="no"/>
    <s v="Full time course"/>
    <x v="1"/>
    <s v="STEM"/>
    <n v="9"/>
    <s v="100-500"/>
    <s v="NGO"/>
    <n v="24"/>
    <s v="1"/>
  </r>
  <r>
    <n v="3144"/>
    <x v="6"/>
    <n v="92"/>
    <s v="Male"/>
    <s v="no"/>
    <s v="no_enrollment"/>
    <x v="1"/>
    <s v="Other"/>
    <n v="20"/>
    <s v="100-500"/>
    <s v="Public Sector"/>
    <n v="34"/>
    <s v="NULL"/>
  </r>
  <r>
    <n v="20359"/>
    <x v="0"/>
    <n v="92"/>
    <s v="Male"/>
    <s v="yes"/>
    <s v="no_enrollment"/>
    <x v="0"/>
    <s v="Humanities"/>
    <n v="3"/>
    <s v="50-99"/>
    <s v="Funded Startup"/>
    <n v="18"/>
    <s v="NULL"/>
  </r>
  <r>
    <n v="30558"/>
    <x v="2"/>
    <n v="624"/>
    <s v="Male"/>
    <s v="yes"/>
    <s v="Full time course"/>
    <x v="0"/>
    <s v="STEM"/>
    <n v="7"/>
    <s v="100-500"/>
    <s v="Funded Startup"/>
    <n v="53"/>
    <s v="1"/>
  </r>
  <r>
    <n v="32546"/>
    <x v="6"/>
    <n v="92"/>
    <s v="Male"/>
    <s v="no"/>
    <s v="no_enrollment"/>
    <x v="2"/>
    <s v="NULL"/>
    <n v="1"/>
    <s v="NULL"/>
    <s v="Pvt Ltd"/>
    <n v="40"/>
    <s v="NULL"/>
  </r>
  <r>
    <n v="20555"/>
    <x v="15"/>
    <n v="91"/>
    <s v="Male"/>
    <s v="yes"/>
    <s v="no_enrollment"/>
    <x v="0"/>
    <s v="STEM"/>
    <n v="20"/>
    <s v="50-99"/>
    <s v="Pvt Ltd"/>
    <n v="84"/>
    <s v="NULL"/>
  </r>
  <r>
    <n v="12190"/>
    <x v="6"/>
    <n v="92"/>
    <s v="Male"/>
    <s v="yes"/>
    <s v="Full time course"/>
    <x v="2"/>
    <s v="NULL"/>
    <n v="4"/>
    <s v="NULL"/>
    <s v="NULL"/>
    <n v="154"/>
    <s v="NULL"/>
  </r>
  <r>
    <n v="30511"/>
    <x v="0"/>
    <n v="92"/>
    <s v="Male"/>
    <s v="yes"/>
    <s v="no_enrollment"/>
    <x v="2"/>
    <s v="NULL"/>
    <n v="20"/>
    <s v="NULL"/>
    <s v="NULL"/>
    <n v="35"/>
    <s v="NULL"/>
  </r>
  <r>
    <n v="16333"/>
    <x v="6"/>
    <n v="92"/>
    <s v="Male"/>
    <s v="no"/>
    <s v="no_enrollment"/>
    <x v="0"/>
    <s v="STEM"/>
    <n v="19"/>
    <s v="NULL"/>
    <s v="NULL"/>
    <n v="14"/>
    <s v="1"/>
  </r>
  <r>
    <n v="19605"/>
    <x v="80"/>
    <n v="479"/>
    <s v="NULL"/>
    <s v="no"/>
    <s v="NULL"/>
    <x v="0"/>
    <s v="STEM"/>
    <n v="1"/>
    <s v="100-500"/>
    <s v="Pvt Ltd"/>
    <n v="110"/>
    <s v="1"/>
  </r>
  <r>
    <n v="14171"/>
    <x v="6"/>
    <n v="92"/>
    <s v="Male"/>
    <s v="no"/>
    <s v="no_enrollment"/>
    <x v="0"/>
    <s v="STEM"/>
    <n v="3"/>
    <s v="NULL"/>
    <s v="NULL"/>
    <n v="97"/>
    <s v="1"/>
  </r>
  <r>
    <n v="10933"/>
    <x v="2"/>
    <n v="624"/>
    <s v="Male"/>
    <s v="yes"/>
    <s v="no_enrollment"/>
    <x v="1"/>
    <s v="STEM"/>
    <n v="15"/>
    <s v="&gt;10000"/>
    <s v="Pvt Ltd"/>
    <n v="75"/>
    <s v="NULL"/>
  </r>
  <r>
    <n v="14379"/>
    <x v="0"/>
    <n v="92"/>
    <s v="Male"/>
    <s v="yes"/>
    <s v="no_enrollment"/>
    <x v="0"/>
    <s v="STEM"/>
    <n v="20"/>
    <s v="50-99"/>
    <s v="Pvt Ltd"/>
    <n v="39"/>
    <s v="NULL"/>
  </r>
  <r>
    <n v="11388"/>
    <x v="0"/>
    <n v="92"/>
    <s v="NULL"/>
    <s v="no"/>
    <s v="Full time course"/>
    <x v="0"/>
    <s v="STEM"/>
    <n v="7"/>
    <s v="NULL"/>
    <s v="NULL"/>
    <n v="109"/>
    <s v="1"/>
  </r>
  <r>
    <n v="28042"/>
    <x v="9"/>
    <n v="926"/>
    <s v="Male"/>
    <s v="no"/>
    <s v="Part time course"/>
    <x v="0"/>
    <s v="STEM"/>
    <n v="5"/>
    <s v="&gt;10000"/>
    <s v="Pvt Ltd"/>
    <n v="58"/>
    <s v="NULL"/>
  </r>
  <r>
    <n v="23013"/>
    <x v="15"/>
    <n v="91"/>
    <s v="Male"/>
    <s v="no"/>
    <s v="Full time course"/>
    <x v="0"/>
    <s v="STEM"/>
    <n v="3"/>
    <s v="NULL"/>
    <s v="NULL"/>
    <n v="35"/>
    <s v="1"/>
  </r>
  <r>
    <n v="30970"/>
    <x v="0"/>
    <n v="92"/>
    <s v="Male"/>
    <s v="yes"/>
    <s v="no_enrollment"/>
    <x v="0"/>
    <s v="Arts"/>
    <n v="5"/>
    <s v="100-500"/>
    <s v="Pvt Ltd"/>
    <n v="22"/>
    <s v="NULL"/>
  </r>
  <r>
    <n v="9052"/>
    <x v="2"/>
    <n v="624"/>
    <s v="Male"/>
    <s v="yes"/>
    <s v="no_enrollment"/>
    <x v="0"/>
    <s v="STEM"/>
    <n v="15"/>
    <s v="&gt;10000"/>
    <s v="Pvt Ltd"/>
    <n v="85"/>
    <s v="NULL"/>
  </r>
  <r>
    <n v="5832"/>
    <x v="2"/>
    <n v="624"/>
    <s v="Male"/>
    <s v="yes"/>
    <s v="Full time course"/>
    <x v="5"/>
    <s v="NULL"/>
    <n v="2"/>
    <s v="100-500"/>
    <s v="Public Sector"/>
    <n v="50"/>
    <s v="1"/>
  </r>
  <r>
    <n v="26270"/>
    <x v="0"/>
    <n v="92"/>
    <s v="Female"/>
    <s v="yes"/>
    <s v="no_enrollment"/>
    <x v="0"/>
    <s v="Humanities"/>
    <n v="4"/>
    <s v="500-999"/>
    <s v="Funded Startup"/>
    <n v="127"/>
    <s v="1"/>
  </r>
  <r>
    <n v="29151"/>
    <x v="0"/>
    <n v="92"/>
    <s v="Male"/>
    <s v="yes"/>
    <s v="no_enrollment"/>
    <x v="0"/>
    <s v="STEM"/>
    <n v="9"/>
    <s v="100-500"/>
    <s v="Pvt Ltd"/>
    <n v="276"/>
    <s v="NULL"/>
  </r>
  <r>
    <n v="7545"/>
    <x v="49"/>
    <n v="903"/>
    <s v="NULL"/>
    <s v="yes"/>
    <s v="no_enrollment"/>
    <x v="0"/>
    <s v="Arts"/>
    <n v="17"/>
    <s v="1000-4999"/>
    <s v="NULL"/>
    <n v="47"/>
    <s v="NULL"/>
  </r>
  <r>
    <n v="1709"/>
    <x v="49"/>
    <n v="903"/>
    <s v="Male"/>
    <s v="yes"/>
    <s v="no_enrollment"/>
    <x v="1"/>
    <s v="STEM"/>
    <n v="12"/>
    <s v="100-500"/>
    <s v="Pvt Ltd"/>
    <n v="14"/>
    <s v="NULL"/>
  </r>
  <r>
    <n v="21227"/>
    <x v="0"/>
    <n v="92"/>
    <s v="NULL"/>
    <s v="no"/>
    <s v="Full time course"/>
    <x v="0"/>
    <s v="STEM"/>
    <n v="2"/>
    <s v="NULL"/>
    <s v="NULL"/>
    <n v="26"/>
    <s v="1"/>
  </r>
  <r>
    <n v="10205"/>
    <x v="0"/>
    <n v="92"/>
    <s v="Male"/>
    <s v="yes"/>
    <s v="no_enrollment"/>
    <x v="0"/>
    <s v="STEM"/>
    <n v="15"/>
    <s v="500-999"/>
    <s v="Funded Startup"/>
    <n v="64"/>
    <s v="NULL"/>
  </r>
  <r>
    <n v="5710"/>
    <x v="38"/>
    <n v="8959999999999999"/>
    <s v="Male"/>
    <s v="yes"/>
    <s v="no_enrollment"/>
    <x v="1"/>
    <s v="STEM"/>
    <n v="13"/>
    <s v="5000-9999"/>
    <s v="Public Sector"/>
    <n v="88"/>
    <s v="NULL"/>
  </r>
  <r>
    <n v="30916"/>
    <x v="0"/>
    <n v="92"/>
    <s v="NULL"/>
    <s v="yes"/>
    <s v="no_enrollment"/>
    <x v="1"/>
    <s v="STEM"/>
    <n v="5"/>
    <s v="500-999"/>
    <s v="Pvt Ltd"/>
    <n v="46"/>
    <s v="NULL"/>
  </r>
  <r>
    <n v="2832"/>
    <x v="0"/>
    <n v="92"/>
    <s v="Male"/>
    <s v="yes"/>
    <s v="no_enrollment"/>
    <x v="0"/>
    <s v="STEM"/>
    <n v="10"/>
    <s v="500-999"/>
    <s v="Pvt Ltd"/>
    <n v="29"/>
    <s v="NULL"/>
  </r>
  <r>
    <n v="25810"/>
    <x v="56"/>
    <n v="743"/>
    <s v="Female"/>
    <s v="yes"/>
    <s v="no_enrollment"/>
    <x v="0"/>
    <s v="STEM"/>
    <n v="16"/>
    <s v="NULL"/>
    <s v="NULL"/>
    <n v="31"/>
    <s v="NULL"/>
  </r>
  <r>
    <n v="33068"/>
    <x v="37"/>
    <n v="925"/>
    <s v="Male"/>
    <s v="yes"/>
    <s v="no_enrollment"/>
    <x v="0"/>
    <s v="STEM"/>
    <n v="2"/>
    <s v="100-500"/>
    <s v="Pvt Ltd"/>
    <n v="9"/>
    <s v="NULL"/>
  </r>
  <r>
    <n v="16735"/>
    <x v="9"/>
    <n v="926"/>
    <s v="Male"/>
    <s v="yes"/>
    <s v="no_enrollment"/>
    <x v="4"/>
    <s v="STEM"/>
    <n v="20"/>
    <s v="50-99"/>
    <s v="Pvt Ltd"/>
    <n v="28"/>
    <s v="1"/>
  </r>
  <r>
    <n v="9930"/>
    <x v="0"/>
    <n v="92"/>
    <s v="Male"/>
    <s v="yes"/>
    <s v="no_enrollment"/>
    <x v="0"/>
    <s v="STEM"/>
    <n v="16"/>
    <s v="&gt;10000"/>
    <s v="Pvt Ltd"/>
    <n v="121"/>
    <s v="NULL"/>
  </r>
  <r>
    <n v="24345"/>
    <x v="47"/>
    <n v="939"/>
    <s v="NULL"/>
    <s v="no"/>
    <s v="no_enrollment"/>
    <x v="2"/>
    <s v="NULL"/>
    <n v="1"/>
    <s v="1000-4999"/>
    <s v="Pvt Ltd"/>
    <n v="83"/>
    <s v="1"/>
  </r>
  <r>
    <n v="700"/>
    <x v="35"/>
    <n v="897"/>
    <s v="Male"/>
    <s v="yes"/>
    <s v="no_enrollment"/>
    <x v="0"/>
    <s v="STEM"/>
    <n v="18"/>
    <s v="500-999"/>
    <s v="Pvt Ltd"/>
    <n v="23"/>
    <s v="NULL"/>
  </r>
  <r>
    <n v="29600"/>
    <x v="2"/>
    <n v="624"/>
    <s v="Male"/>
    <s v="yes"/>
    <s v="Full time course"/>
    <x v="2"/>
    <s v="NULL"/>
    <n v="9"/>
    <s v="100-500"/>
    <s v="Pvt Ltd"/>
    <n v="28"/>
    <s v="NULL"/>
  </r>
  <r>
    <n v="19438"/>
    <x v="85"/>
    <n v="898"/>
    <s v="Male"/>
    <s v="no"/>
    <s v="Full time course"/>
    <x v="0"/>
    <s v="STEM"/>
    <n v="6"/>
    <s v="NULL"/>
    <s v="NULL"/>
    <n v="47"/>
    <s v="NULL"/>
  </r>
  <r>
    <n v="19266"/>
    <x v="0"/>
    <n v="92"/>
    <s v="Other"/>
    <s v="yes"/>
    <s v="no_enrollment"/>
    <x v="0"/>
    <s v="STEM"/>
    <n v="4"/>
    <s v="50-99"/>
    <s v="NULL"/>
    <n v="141"/>
    <s v="NULL"/>
  </r>
  <r>
    <n v="18670"/>
    <x v="84"/>
    <n v="856"/>
    <s v="Female"/>
    <s v="yes"/>
    <s v="no_enrollment"/>
    <x v="1"/>
    <s v="STEM"/>
    <n v="12"/>
    <s v="50-99"/>
    <s v="Funded Startup"/>
    <n v="162"/>
    <s v="NULL"/>
  </r>
  <r>
    <n v="12660"/>
    <x v="25"/>
    <n v="55"/>
    <s v="NULL"/>
    <s v="yes"/>
    <s v="no_enrollment"/>
    <x v="0"/>
    <s v="STEM"/>
    <n v="5"/>
    <s v="10-49"/>
    <s v="Pvt Ltd"/>
    <n v="45"/>
    <s v="NULL"/>
  </r>
  <r>
    <n v="12129"/>
    <x v="34"/>
    <n v="878"/>
    <s v="Male"/>
    <s v="no"/>
    <s v="no_enrollment"/>
    <x v="5"/>
    <s v="NULL"/>
    <n v="2"/>
    <s v="NULL"/>
    <s v="NULL"/>
    <n v="47"/>
    <s v="NULL"/>
  </r>
  <r>
    <n v="13955"/>
    <x v="29"/>
    <n v="866"/>
    <s v="Male"/>
    <s v="yes"/>
    <s v="no_enrollment"/>
    <x v="1"/>
    <s v="STEM"/>
    <n v="8"/>
    <s v="100-500"/>
    <s v="Pvt Ltd"/>
    <n v="32"/>
    <s v="NULL"/>
  </r>
  <r>
    <n v="18667"/>
    <x v="2"/>
    <n v="624"/>
    <s v="NULL"/>
    <s v="yes"/>
    <s v="Full time course"/>
    <x v="3"/>
    <s v="NULL"/>
    <n v="2"/>
    <s v="100-500"/>
    <s v="Pvt Ltd"/>
    <n v="12"/>
    <s v="NULL"/>
  </r>
  <r>
    <n v="33153"/>
    <x v="2"/>
    <n v="624"/>
    <s v="Male"/>
    <s v="yes"/>
    <s v="no_enrollment"/>
    <x v="0"/>
    <s v="STEM"/>
    <n v="4"/>
    <s v="NULL"/>
    <s v="Pvt Ltd"/>
    <n v="84"/>
    <s v="NULL"/>
  </r>
  <r>
    <n v="14151"/>
    <x v="25"/>
    <n v="55"/>
    <s v="Male"/>
    <s v="yes"/>
    <s v="Full time course"/>
    <x v="0"/>
    <s v="STEM"/>
    <n v="4"/>
    <s v="&lt;10"/>
    <s v="NULL"/>
    <n v="69"/>
    <s v="1"/>
  </r>
  <r>
    <n v="4046"/>
    <x v="0"/>
    <n v="92"/>
    <s v="Male"/>
    <s v="yes"/>
    <s v="no_enrollment"/>
    <x v="1"/>
    <s v="STEM"/>
    <n v="20"/>
    <s v="1000-4999"/>
    <s v="Pvt Ltd"/>
    <n v="24"/>
    <s v="NULL"/>
  </r>
  <r>
    <n v="25432"/>
    <x v="2"/>
    <n v="624"/>
    <s v="NULL"/>
    <s v="no"/>
    <s v="Full time course"/>
    <x v="1"/>
    <s v="STEM"/>
    <n v="6"/>
    <s v="NULL"/>
    <s v="NULL"/>
    <n v="3"/>
    <s v="1"/>
  </r>
  <r>
    <n v="5978"/>
    <x v="2"/>
    <n v="624"/>
    <s v="Male"/>
    <s v="no"/>
    <s v="Full time course"/>
    <x v="2"/>
    <s v="NULL"/>
    <n v="4"/>
    <s v="NULL"/>
    <s v="Pvt Ltd"/>
    <n v="58"/>
    <s v="NULL"/>
  </r>
  <r>
    <n v="32799"/>
    <x v="0"/>
    <n v="92"/>
    <s v="Male"/>
    <s v="yes"/>
    <s v="no_enrollment"/>
    <x v="0"/>
    <s v="STEM"/>
    <n v="20"/>
    <s v="500-999"/>
    <s v="NGO"/>
    <n v="28"/>
    <s v="NULL"/>
  </r>
  <r>
    <n v="273"/>
    <x v="2"/>
    <n v="624"/>
    <s v="Male"/>
    <s v="no"/>
    <s v="Full time course"/>
    <x v="2"/>
    <s v="NULL"/>
    <n v="5"/>
    <s v="NULL"/>
    <s v="NULL"/>
    <n v="18"/>
    <s v="NULL"/>
  </r>
  <r>
    <n v="10238"/>
    <x v="86"/>
    <n v="698"/>
    <s v="NULL"/>
    <s v="yes"/>
    <s v="Part time course"/>
    <x v="0"/>
    <s v="STEM"/>
    <n v="5"/>
    <s v="NULL"/>
    <s v="NULL"/>
    <n v="17"/>
    <s v="NULL"/>
  </r>
  <r>
    <n v="264"/>
    <x v="13"/>
    <n v="855"/>
    <s v="NULL"/>
    <s v="no"/>
    <s v="no_enrollment"/>
    <x v="2"/>
    <s v="NULL"/>
    <n v="8"/>
    <s v="NULL"/>
    <s v="NULL"/>
    <n v="80"/>
    <s v="NULL"/>
  </r>
  <r>
    <n v="17510"/>
    <x v="9"/>
    <n v="926"/>
    <s v="Male"/>
    <s v="no"/>
    <s v="no_enrollment"/>
    <x v="2"/>
    <s v="NULL"/>
    <n v="8"/>
    <s v="NULL"/>
    <s v="NULL"/>
    <n v="124"/>
    <s v="NULL"/>
  </r>
  <r>
    <n v="24901"/>
    <x v="9"/>
    <n v="926"/>
    <s v="Male"/>
    <s v="no"/>
    <s v="no_enrollment"/>
    <x v="3"/>
    <s v="NULL"/>
    <n v="3"/>
    <s v="NULL"/>
    <s v="NULL"/>
    <n v="47"/>
    <s v="NULL"/>
  </r>
  <r>
    <n v="12800"/>
    <x v="0"/>
    <n v="92"/>
    <s v="Male"/>
    <s v="yes"/>
    <s v="Full time course"/>
    <x v="0"/>
    <s v="STEM"/>
    <n v="16"/>
    <s v="10-49"/>
    <s v="Pvt Ltd"/>
    <n v="46"/>
    <s v="1"/>
  </r>
  <r>
    <n v="17237"/>
    <x v="9"/>
    <n v="926"/>
    <s v="Male"/>
    <s v="no"/>
    <s v="Full time course"/>
    <x v="1"/>
    <s v="STEM"/>
    <n v="19"/>
    <s v="NULL"/>
    <s v="NULL"/>
    <n v="13"/>
    <s v="1"/>
  </r>
  <r>
    <n v="13992"/>
    <x v="35"/>
    <n v="897"/>
    <s v="Male"/>
    <s v="yes"/>
    <s v="no_enrollment"/>
    <x v="1"/>
    <s v="STEM"/>
    <n v="12"/>
    <s v="100-500"/>
    <s v="Pvt Ltd"/>
    <n v="136"/>
    <s v="NULL"/>
  </r>
  <r>
    <n v="15125"/>
    <x v="0"/>
    <n v="92"/>
    <s v="Male"/>
    <s v="yes"/>
    <s v="no_enrollment"/>
    <x v="0"/>
    <s v="STEM"/>
    <n v="19"/>
    <s v="NULL"/>
    <s v="NULL"/>
    <n v="3"/>
    <s v="1"/>
  </r>
  <r>
    <n v="15213"/>
    <x v="0"/>
    <n v="92"/>
    <s v="Male"/>
    <s v="yes"/>
    <s v="no_enrollment"/>
    <x v="0"/>
    <s v="STEM"/>
    <n v="13"/>
    <s v="&gt;10000"/>
    <s v="Pvt Ltd"/>
    <n v="94"/>
    <s v="1"/>
  </r>
  <r>
    <n v="889"/>
    <x v="11"/>
    <n v="843"/>
    <s v="NULL"/>
    <s v="yes"/>
    <s v="no_enrollment"/>
    <x v="0"/>
    <s v="STEM"/>
    <n v="17"/>
    <s v="50-99"/>
    <s v="Funded Startup"/>
    <n v="70"/>
    <s v="1"/>
  </r>
  <r>
    <n v="28843"/>
    <x v="0"/>
    <n v="92"/>
    <s v="Male"/>
    <s v="no"/>
    <s v="no_enrollment"/>
    <x v="0"/>
    <s v="STEM"/>
    <n v="11"/>
    <s v="50-99"/>
    <s v="Pvt Ltd"/>
    <n v="60"/>
    <s v="NULL"/>
  </r>
  <r>
    <n v="25273"/>
    <x v="9"/>
    <n v="926"/>
    <s v="NULL"/>
    <s v="yes"/>
    <s v="no_enrollment"/>
    <x v="0"/>
    <s v="STEM"/>
    <n v="14"/>
    <s v="NULL"/>
    <s v="NULL"/>
    <n v="65"/>
    <s v="1"/>
  </r>
  <r>
    <n v="29598"/>
    <x v="2"/>
    <n v="624"/>
    <s v="NULL"/>
    <s v="yes"/>
    <s v="no_enrollment"/>
    <x v="0"/>
    <s v="STEM"/>
    <n v="2"/>
    <s v="NULL"/>
    <s v="NULL"/>
    <n v="65"/>
    <s v="1"/>
  </r>
  <r>
    <n v="21642"/>
    <x v="64"/>
    <n v="527"/>
    <s v="Male"/>
    <s v="yes"/>
    <s v="Part time course"/>
    <x v="1"/>
    <s v="STEM"/>
    <n v="8"/>
    <s v="50-99"/>
    <s v="Pvt Ltd"/>
    <n v="37"/>
    <s v="NU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8949"/>
    <n v="103"/>
    <n v="92"/>
    <x v="0"/>
    <x v="0"/>
    <s v="yes"/>
    <s v="no_enrollment"/>
    <s v="Graduate"/>
    <x v="0"/>
    <x v="0"/>
    <x v="0"/>
    <s v="NULL"/>
    <n v="36"/>
    <s v="1"/>
    <x v="0"/>
  </r>
  <r>
    <n v="29725"/>
    <n v="40"/>
    <n v="7759999999999999"/>
    <x v="1"/>
    <x v="0"/>
    <s v="no"/>
    <s v="no_enrollment"/>
    <s v="Graduate"/>
    <x v="0"/>
    <x v="1"/>
    <x v="1"/>
    <s v="Pvt Ltd"/>
    <n v="47"/>
    <s v="NULL"/>
    <x v="1"/>
  </r>
  <r>
    <n v="11561"/>
    <n v="21"/>
    <n v="624"/>
    <x v="2"/>
    <x v="1"/>
    <s v="no"/>
    <s v="Full time course"/>
    <s v="Graduate"/>
    <x v="0"/>
    <x v="2"/>
    <x v="0"/>
    <s v="NULL"/>
    <n v="83"/>
    <s v="NULL"/>
    <x v="1"/>
  </r>
  <r>
    <n v="33241"/>
    <n v="115"/>
    <n v="789"/>
    <x v="3"/>
    <x v="1"/>
    <s v="no"/>
    <s v="NULL"/>
    <s v="Graduate"/>
    <x v="1"/>
    <x v="3"/>
    <x v="0"/>
    <s v="Pvt Ltd"/>
    <n v="52"/>
    <s v="1"/>
    <x v="0"/>
  </r>
  <r>
    <n v="666"/>
    <n v="162"/>
    <n v="767"/>
    <x v="4"/>
    <x v="0"/>
    <s v="yes"/>
    <s v="no_enrollment"/>
    <s v="Masters"/>
    <x v="0"/>
    <x v="0"/>
    <x v="1"/>
    <s v="Funded Startup"/>
    <n v="8"/>
    <s v="NULL"/>
    <x v="1"/>
  </r>
  <r>
    <n v="21651"/>
    <n v="176"/>
    <n v="764"/>
    <x v="5"/>
    <x v="1"/>
    <s v="yes"/>
    <s v="Part time course"/>
    <s v="Graduate"/>
    <x v="0"/>
    <x v="4"/>
    <x v="0"/>
    <s v="NULL"/>
    <n v="24"/>
    <s v="1"/>
    <x v="0"/>
  </r>
  <r>
    <n v="28806"/>
    <n v="160"/>
    <n v="92"/>
    <x v="0"/>
    <x v="0"/>
    <s v="yes"/>
    <s v="no_enrollment"/>
    <s v="High School"/>
    <x v="2"/>
    <x v="2"/>
    <x v="1"/>
    <s v="Funded Startup"/>
    <n v="24"/>
    <s v="NULL"/>
    <x v="1"/>
  </r>
  <r>
    <n v="402"/>
    <n v="46"/>
    <n v="762"/>
    <x v="6"/>
    <x v="0"/>
    <s v="yes"/>
    <s v="no_enrollment"/>
    <s v="Graduate"/>
    <x v="0"/>
    <x v="5"/>
    <x v="2"/>
    <s v="Pvt Ltd"/>
    <n v="18"/>
    <s v="1"/>
    <x v="0"/>
  </r>
  <r>
    <n v="27107"/>
    <n v="103"/>
    <n v="92"/>
    <x v="0"/>
    <x v="0"/>
    <s v="yes"/>
    <s v="no_enrollment"/>
    <s v="Graduate"/>
    <x v="0"/>
    <x v="6"/>
    <x v="1"/>
    <s v="Pvt Ltd"/>
    <n v="46"/>
    <s v="1"/>
    <x v="0"/>
  </r>
  <r>
    <n v="699"/>
    <n v="103"/>
    <n v="92"/>
    <x v="0"/>
    <x v="1"/>
    <s v="yes"/>
    <s v="no_enrollment"/>
    <s v="Graduate"/>
    <x v="0"/>
    <x v="7"/>
    <x v="3"/>
    <s v="Pvt Ltd"/>
    <n v="123"/>
    <s v="NULL"/>
    <x v="1"/>
  </r>
  <r>
    <n v="29452"/>
    <n v="21"/>
    <n v="624"/>
    <x v="2"/>
    <x v="1"/>
    <s v="no"/>
    <s v="Full time course"/>
    <s v="High School"/>
    <x v="2"/>
    <x v="8"/>
    <x v="0"/>
    <s v="NULL"/>
    <n v="32"/>
    <s v="1"/>
    <x v="0"/>
  </r>
  <r>
    <n v="23853"/>
    <n v="103"/>
    <n v="92"/>
    <x v="0"/>
    <x v="0"/>
    <s v="yes"/>
    <s v="no_enrollment"/>
    <s v="Graduate"/>
    <x v="0"/>
    <x v="2"/>
    <x v="4"/>
    <s v="Pvt Ltd"/>
    <n v="108"/>
    <s v="NULL"/>
    <x v="1"/>
  </r>
  <r>
    <n v="25619"/>
    <n v="61"/>
    <n v="913"/>
    <x v="7"/>
    <x v="0"/>
    <s v="yes"/>
    <s v="no_enrollment"/>
    <s v="Graduate"/>
    <x v="0"/>
    <x v="0"/>
    <x v="5"/>
    <s v="Pvt Ltd"/>
    <n v="23"/>
    <s v="NULL"/>
    <x v="1"/>
  </r>
  <r>
    <n v="5826"/>
    <n v="21"/>
    <n v="624"/>
    <x v="2"/>
    <x v="0"/>
    <s v="no"/>
    <s v="NULL"/>
    <s v="NULL"/>
    <x v="2"/>
    <x v="8"/>
    <x v="0"/>
    <s v="NULL"/>
    <n v="24"/>
    <s v="NULL"/>
    <x v="1"/>
  </r>
  <r>
    <n v="8722"/>
    <n v="21"/>
    <n v="624"/>
    <x v="2"/>
    <x v="1"/>
    <s v="no"/>
    <s v="Full time course"/>
    <s v="High School"/>
    <x v="2"/>
    <x v="2"/>
    <x v="0"/>
    <s v="NULL"/>
    <n v="26"/>
    <s v="NULL"/>
    <x v="1"/>
  </r>
  <r>
    <n v="6588"/>
    <n v="114"/>
    <n v="926"/>
    <x v="8"/>
    <x v="0"/>
    <s v="yes"/>
    <s v="no_enrollment"/>
    <s v="Graduate"/>
    <x v="0"/>
    <x v="9"/>
    <x v="6"/>
    <s v="Pvt Ltd"/>
    <n v="18"/>
    <s v="NULL"/>
    <x v="1"/>
  </r>
  <r>
    <n v="4167"/>
    <n v="103"/>
    <n v="92"/>
    <x v="0"/>
    <x v="1"/>
    <s v="yes"/>
    <s v="no_enrollment"/>
    <s v="Graduate"/>
    <x v="0"/>
    <x v="10"/>
    <x v="1"/>
    <s v="Pvt Ltd"/>
    <n v="106"/>
    <s v="NULL"/>
    <x v="1"/>
  </r>
  <r>
    <n v="5764"/>
    <n v="21"/>
    <n v="624"/>
    <x v="2"/>
    <x v="1"/>
    <s v="yes"/>
    <s v="no_enrollment"/>
    <s v="Graduate"/>
    <x v="0"/>
    <x v="8"/>
    <x v="4"/>
    <s v="Pvt Ltd"/>
    <n v="7"/>
    <s v="NULL"/>
    <x v="1"/>
  </r>
  <r>
    <n v="2156"/>
    <n v="21"/>
    <n v="624"/>
    <x v="2"/>
    <x v="1"/>
    <s v="yes"/>
    <s v="no_enrollment"/>
    <s v="Graduate"/>
    <x v="0"/>
    <x v="6"/>
    <x v="3"/>
    <s v="Pvt Ltd"/>
    <n v="23"/>
    <s v="1"/>
    <x v="0"/>
  </r>
  <r>
    <n v="11399"/>
    <n v="13"/>
    <n v="8270000000000001"/>
    <x v="9"/>
    <x v="2"/>
    <s v="yes"/>
    <s v="no_enrollment"/>
    <s v="Graduate"/>
    <x v="3"/>
    <x v="11"/>
    <x v="0"/>
    <s v="NULL"/>
    <n v="132"/>
    <s v="1"/>
    <x v="0"/>
  </r>
  <r>
    <n v="31972"/>
    <n v="159"/>
    <n v="843"/>
    <x v="10"/>
    <x v="0"/>
    <s v="yes"/>
    <s v="no_enrollment"/>
    <s v="Masters"/>
    <x v="0"/>
    <x v="4"/>
    <x v="7"/>
    <s v="Pvt Ltd"/>
    <n v="68"/>
    <s v="NULL"/>
    <x v="1"/>
  </r>
  <r>
    <n v="19061"/>
    <n v="114"/>
    <n v="926"/>
    <x v="8"/>
    <x v="0"/>
    <s v="yes"/>
    <s v="no_enrollment"/>
    <s v="Masters"/>
    <x v="0"/>
    <x v="4"/>
    <x v="7"/>
    <s v="Pvt Ltd"/>
    <n v="50"/>
    <s v="NULL"/>
    <x v="1"/>
  </r>
  <r>
    <n v="6491"/>
    <n v="102"/>
    <n v="804"/>
    <x v="11"/>
    <x v="1"/>
    <s v="yes"/>
    <s v="no_enrollment"/>
    <s v="Masters"/>
    <x v="0"/>
    <x v="12"/>
    <x v="0"/>
    <s v="NULL"/>
    <n v="48"/>
    <s v="NULL"/>
    <x v="1"/>
  </r>
  <r>
    <n v="7041"/>
    <n v="40"/>
    <n v="7759999999999999"/>
    <x v="1"/>
    <x v="0"/>
    <s v="yes"/>
    <s v="no_enrollment"/>
    <s v="Graduate"/>
    <x v="4"/>
    <x v="3"/>
    <x v="5"/>
    <s v="Pvt Ltd"/>
    <n v="65"/>
    <s v="NULL"/>
    <x v="1"/>
  </r>
  <r>
    <n v="14505"/>
    <n v="67"/>
    <n v="855"/>
    <x v="12"/>
    <x v="1"/>
    <s v="no"/>
    <s v="no_enrollment"/>
    <s v="High School"/>
    <x v="2"/>
    <x v="11"/>
    <x v="0"/>
    <s v="NULL"/>
    <n v="22"/>
    <s v="NULL"/>
    <x v="1"/>
  </r>
  <r>
    <n v="17139"/>
    <n v="21"/>
    <n v="624"/>
    <x v="2"/>
    <x v="1"/>
    <s v="yes"/>
    <s v="Part time course"/>
    <s v="Graduate"/>
    <x v="0"/>
    <x v="13"/>
    <x v="8"/>
    <s v="Pvt Ltd"/>
    <n v="148"/>
    <s v="1"/>
    <x v="0"/>
  </r>
  <r>
    <n v="28476"/>
    <n v="103"/>
    <n v="92"/>
    <x v="0"/>
    <x v="0"/>
    <s v="yes"/>
    <s v="no_enrollment"/>
    <s v="Graduate"/>
    <x v="3"/>
    <x v="2"/>
    <x v="0"/>
    <s v="NULL"/>
    <n v="72"/>
    <s v="NULL"/>
    <x v="1"/>
  </r>
  <r>
    <n v="21538"/>
    <n v="100"/>
    <n v="887"/>
    <x v="13"/>
    <x v="0"/>
    <s v="yes"/>
    <s v="no_enrollment"/>
    <s v="High School"/>
    <x v="2"/>
    <x v="4"/>
    <x v="2"/>
    <s v="Pvt Ltd"/>
    <n v="8"/>
    <s v="1"/>
    <x v="0"/>
  </r>
  <r>
    <n v="10408"/>
    <n v="21"/>
    <n v="624"/>
    <x v="2"/>
    <x v="0"/>
    <s v="yes"/>
    <s v="no_enrollment"/>
    <s v="Graduate"/>
    <x v="0"/>
    <x v="14"/>
    <x v="1"/>
    <s v="Funded Startup"/>
    <n v="68"/>
    <s v="1"/>
    <x v="0"/>
  </r>
  <r>
    <n v="14928"/>
    <n v="103"/>
    <n v="92"/>
    <x v="0"/>
    <x v="0"/>
    <s v="yes"/>
    <s v="no_enrollment"/>
    <s v="Graduate"/>
    <x v="0"/>
    <x v="0"/>
    <x v="7"/>
    <s v="Pvt Ltd"/>
    <n v="40"/>
    <s v="NULL"/>
    <x v="1"/>
  </r>
  <r>
    <n v="22293"/>
    <n v="103"/>
    <n v="92"/>
    <x v="0"/>
    <x v="0"/>
    <s v="yes"/>
    <s v="Part time course"/>
    <s v="Graduate"/>
    <x v="0"/>
    <x v="15"/>
    <x v="4"/>
    <s v="Pvt Ltd"/>
    <n v="141"/>
    <s v="NULL"/>
    <x v="1"/>
  </r>
  <r>
    <n v="4324"/>
    <n v="103"/>
    <n v="92"/>
    <x v="0"/>
    <x v="2"/>
    <s v="no"/>
    <s v="Full time course"/>
    <s v="Graduate"/>
    <x v="0"/>
    <x v="2"/>
    <x v="0"/>
    <s v="NULL"/>
    <n v="24"/>
    <s v="NULL"/>
    <x v="1"/>
  </r>
  <r>
    <n v="26966"/>
    <n v="160"/>
    <n v="92"/>
    <x v="0"/>
    <x v="2"/>
    <s v="yes"/>
    <s v="no_enrollment"/>
    <s v="Graduate"/>
    <x v="0"/>
    <x v="0"/>
    <x v="7"/>
    <s v="Pvt Ltd"/>
    <n v="82"/>
    <s v="NULL"/>
    <x v="1"/>
  </r>
  <r>
    <n v="26494"/>
    <n v="16"/>
    <n v="91"/>
    <x v="14"/>
    <x v="0"/>
    <s v="yes"/>
    <s v="no_enrollment"/>
    <s v="Graduate"/>
    <x v="1"/>
    <x v="16"/>
    <x v="4"/>
    <s v="Pvt Ltd"/>
    <n v="145"/>
    <s v="NULL"/>
    <x v="1"/>
  </r>
  <r>
    <n v="12726"/>
    <n v="114"/>
    <n v="926"/>
    <x v="8"/>
    <x v="0"/>
    <s v="no"/>
    <s v="Part time course"/>
    <s v="High School"/>
    <x v="2"/>
    <x v="10"/>
    <x v="3"/>
    <s v="Other"/>
    <n v="152"/>
    <s v="NULL"/>
    <x v="1"/>
  </r>
  <r>
    <n v="8612"/>
    <n v="103"/>
    <n v="92"/>
    <x v="0"/>
    <x v="1"/>
    <s v="no"/>
    <s v="no_enrollment"/>
    <s v="Graduate"/>
    <x v="0"/>
    <x v="16"/>
    <x v="0"/>
    <s v="NULL"/>
    <n v="50"/>
    <s v="NULL"/>
    <x v="1"/>
  </r>
  <r>
    <n v="24659"/>
    <n v="71"/>
    <n v="884"/>
    <x v="15"/>
    <x v="0"/>
    <s v="no"/>
    <s v="no_enrollment"/>
    <s v="NULL"/>
    <x v="2"/>
    <x v="17"/>
    <x v="0"/>
    <s v="NULL"/>
    <n v="106"/>
    <s v="NULL"/>
    <x v="1"/>
  </r>
  <r>
    <n v="2547"/>
    <n v="114"/>
    <n v="926"/>
    <x v="8"/>
    <x v="2"/>
    <s v="yes"/>
    <s v="Full time course"/>
    <s v="Masters"/>
    <x v="0"/>
    <x v="9"/>
    <x v="5"/>
    <s v="Public Sector"/>
    <n v="14"/>
    <s v="NULL"/>
    <x v="1"/>
  </r>
  <r>
    <n v="13854"/>
    <n v="104"/>
    <n v="924"/>
    <x v="16"/>
    <x v="0"/>
    <s v="yes"/>
    <s v="no_enrollment"/>
    <s v="High School"/>
    <x v="2"/>
    <x v="11"/>
    <x v="6"/>
    <s v="Pvt Ltd"/>
    <n v="36"/>
    <s v="NULL"/>
    <x v="1"/>
  </r>
  <r>
    <n v="31654"/>
    <n v="21"/>
    <n v="624"/>
    <x v="2"/>
    <x v="1"/>
    <s v="yes"/>
    <s v="no_enrollment"/>
    <s v="Masters"/>
    <x v="0"/>
    <x v="18"/>
    <x v="1"/>
    <s v="Early Stage Startup"/>
    <n v="112"/>
    <s v="1"/>
    <x v="0"/>
  </r>
  <r>
    <n v="13643"/>
    <n v="64"/>
    <n v="6659999999999999"/>
    <x v="17"/>
    <x v="1"/>
    <s v="no"/>
    <s v="no_enrollment"/>
    <s v="Graduate"/>
    <x v="5"/>
    <x v="19"/>
    <x v="1"/>
    <s v="Pvt Ltd"/>
    <n v="108"/>
    <s v="NULL"/>
    <x v="1"/>
  </r>
  <r>
    <n v="5590"/>
    <n v="21"/>
    <n v="624"/>
    <x v="2"/>
    <x v="0"/>
    <s v="yes"/>
    <s v="Part time course"/>
    <s v="Masters"/>
    <x v="0"/>
    <x v="19"/>
    <x v="4"/>
    <s v="Pvt Ltd"/>
    <n v="7"/>
    <s v="1"/>
    <x v="0"/>
  </r>
  <r>
    <n v="22452"/>
    <n v="21"/>
    <n v="624"/>
    <x v="2"/>
    <x v="2"/>
    <s v="no"/>
    <s v="Full time course"/>
    <s v="Masters"/>
    <x v="0"/>
    <x v="2"/>
    <x v="0"/>
    <s v="NULL"/>
    <n v="26"/>
    <s v="1"/>
    <x v="0"/>
  </r>
  <r>
    <n v="25987"/>
    <n v="103"/>
    <n v="92"/>
    <x v="0"/>
    <x v="3"/>
    <s v="yes"/>
    <s v="no_enrollment"/>
    <s v="Graduate"/>
    <x v="0"/>
    <x v="15"/>
    <x v="3"/>
    <s v="Public Sector"/>
    <n v="52"/>
    <s v="1"/>
    <x v="0"/>
  </r>
  <r>
    <n v="4476"/>
    <n v="101"/>
    <n v="5579999999999999"/>
    <x v="18"/>
    <x v="0"/>
    <s v="yes"/>
    <s v="no_enrollment"/>
    <s v="Graduate"/>
    <x v="5"/>
    <x v="1"/>
    <x v="0"/>
    <s v="NULL"/>
    <n v="20"/>
    <s v="1"/>
    <x v="0"/>
  </r>
  <r>
    <n v="25103"/>
    <n v="83"/>
    <n v="923"/>
    <x v="19"/>
    <x v="0"/>
    <s v="yes"/>
    <s v="no_enrollment"/>
    <s v="Graduate"/>
    <x v="0"/>
    <x v="4"/>
    <x v="6"/>
    <s v="Pvt Ltd"/>
    <n v="21"/>
    <s v="NULL"/>
    <x v="1"/>
  </r>
  <r>
    <n v="5568"/>
    <n v="101"/>
    <n v="5579999999999999"/>
    <x v="18"/>
    <x v="0"/>
    <s v="no"/>
    <s v="no_enrollment"/>
    <s v="Graduate"/>
    <x v="0"/>
    <x v="11"/>
    <x v="0"/>
    <s v="NULL"/>
    <n v="92"/>
    <s v="1"/>
    <x v="0"/>
  </r>
  <r>
    <n v="2195"/>
    <n v="64"/>
    <n v="6659999999999999"/>
    <x v="17"/>
    <x v="0"/>
    <s v="yes"/>
    <s v="no_enrollment"/>
    <s v="Graduate"/>
    <x v="0"/>
    <x v="12"/>
    <x v="7"/>
    <s v="Pvt Ltd"/>
    <n v="102"/>
    <s v="NULL"/>
    <x v="1"/>
  </r>
  <r>
    <n v="30533"/>
    <n v="105"/>
    <n v="794"/>
    <x v="20"/>
    <x v="0"/>
    <s v="no"/>
    <s v="no_enrollment"/>
    <s v="Graduate"/>
    <x v="4"/>
    <x v="2"/>
    <x v="3"/>
    <s v="Pvt Ltd"/>
    <n v="26"/>
    <s v="NULL"/>
    <x v="1"/>
  </r>
  <r>
    <n v="28512"/>
    <n v="104"/>
    <n v="924"/>
    <x v="16"/>
    <x v="1"/>
    <s v="yes"/>
    <s v="no_enrollment"/>
    <s v="Masters"/>
    <x v="0"/>
    <x v="17"/>
    <x v="2"/>
    <s v="Early Stage Startup"/>
    <n v="7"/>
    <s v="NULL"/>
    <x v="1"/>
  </r>
  <r>
    <n v="1023"/>
    <n v="114"/>
    <n v="926"/>
    <x v="8"/>
    <x v="0"/>
    <s v="no"/>
    <s v="Full time course"/>
    <s v="High School"/>
    <x v="2"/>
    <x v="11"/>
    <x v="3"/>
    <s v="Pvt Ltd"/>
    <n v="43"/>
    <s v="NULL"/>
    <x v="1"/>
  </r>
  <r>
    <n v="25296"/>
    <n v="73"/>
    <n v="754"/>
    <x v="21"/>
    <x v="0"/>
    <s v="yes"/>
    <s v="Full time course"/>
    <s v="Graduate"/>
    <x v="0"/>
    <x v="8"/>
    <x v="1"/>
    <s v="Early Stage Startup"/>
    <n v="52"/>
    <s v="NULL"/>
    <x v="1"/>
  </r>
  <r>
    <n v="13238"/>
    <n v="103"/>
    <n v="92"/>
    <x v="0"/>
    <x v="0"/>
    <s v="yes"/>
    <s v="no_enrollment"/>
    <s v="Graduate"/>
    <x v="0"/>
    <x v="0"/>
    <x v="0"/>
    <s v="NULL"/>
    <n v="19"/>
    <s v="NULL"/>
    <x v="1"/>
  </r>
  <r>
    <n v="13478"/>
    <n v="21"/>
    <n v="624"/>
    <x v="2"/>
    <x v="1"/>
    <s v="yes"/>
    <s v="Full time course"/>
    <s v="Graduate"/>
    <x v="0"/>
    <x v="8"/>
    <x v="6"/>
    <s v="Funded Startup"/>
    <n v="32"/>
    <s v="1"/>
    <x v="0"/>
  </r>
  <r>
    <n v="29975"/>
    <n v="67"/>
    <n v="855"/>
    <x v="12"/>
    <x v="0"/>
    <s v="yes"/>
    <s v="Part time course"/>
    <s v="Graduate"/>
    <x v="0"/>
    <x v="18"/>
    <x v="0"/>
    <s v="NULL"/>
    <n v="90"/>
    <s v="NULL"/>
    <x v="1"/>
  </r>
  <r>
    <n v="26516"/>
    <n v="75"/>
    <n v="939"/>
    <x v="22"/>
    <x v="0"/>
    <s v="yes"/>
    <s v="no_enrollment"/>
    <s v="Graduate"/>
    <x v="0"/>
    <x v="18"/>
    <x v="7"/>
    <s v="Pvt Ltd"/>
    <n v="25"/>
    <s v="NULL"/>
    <x v="1"/>
  </r>
  <r>
    <n v="24690"/>
    <n v="41"/>
    <n v="8270000000000001"/>
    <x v="9"/>
    <x v="1"/>
    <s v="yes"/>
    <s v="NULL"/>
    <s v="Masters"/>
    <x v="0"/>
    <x v="5"/>
    <x v="2"/>
    <s v="NULL"/>
    <n v="15"/>
    <s v="NULL"/>
    <x v="1"/>
  </r>
  <r>
    <n v="8433"/>
    <n v="100"/>
    <n v="887"/>
    <x v="13"/>
    <x v="0"/>
    <s v="yes"/>
    <s v="no_enrollment"/>
    <s v="Masters"/>
    <x v="4"/>
    <x v="0"/>
    <x v="7"/>
    <s v="Pvt Ltd"/>
    <n v="48"/>
    <s v="NULL"/>
    <x v="1"/>
  </r>
  <r>
    <n v="9572"/>
    <n v="11"/>
    <n v="55"/>
    <x v="23"/>
    <x v="1"/>
    <s v="no"/>
    <s v="Full time course"/>
    <s v="High School"/>
    <x v="2"/>
    <x v="17"/>
    <x v="0"/>
    <s v="NULL"/>
    <n v="98"/>
    <s v="NULL"/>
    <x v="1"/>
  </r>
  <r>
    <n v="25695"/>
    <n v="67"/>
    <n v="855"/>
    <x v="12"/>
    <x v="3"/>
    <s v="no"/>
    <s v="no_enrollment"/>
    <s v="Masters"/>
    <x v="4"/>
    <x v="11"/>
    <x v="3"/>
    <s v="Pvt Ltd"/>
    <n v="13"/>
    <s v="NULL"/>
    <x v="1"/>
  </r>
  <r>
    <n v="9645"/>
    <n v="16"/>
    <n v="91"/>
    <x v="14"/>
    <x v="0"/>
    <s v="yes"/>
    <s v="no_enrollment"/>
    <s v="Graduate"/>
    <x v="0"/>
    <x v="1"/>
    <x v="0"/>
    <s v="NULL"/>
    <n v="47"/>
    <s v="NULL"/>
    <x v="1"/>
  </r>
  <r>
    <n v="12730"/>
    <n v="16"/>
    <n v="91"/>
    <x v="14"/>
    <x v="2"/>
    <s v="yes"/>
    <s v="no_enrollment"/>
    <s v="Masters"/>
    <x v="4"/>
    <x v="13"/>
    <x v="8"/>
    <s v="Public Sector"/>
    <n v="28"/>
    <s v="NULL"/>
    <x v="1"/>
  </r>
  <r>
    <n v="4830"/>
    <n v="90"/>
    <n v="698"/>
    <x v="24"/>
    <x v="1"/>
    <s v="no"/>
    <s v="NULL"/>
    <s v="NULL"/>
    <x v="2"/>
    <x v="8"/>
    <x v="0"/>
    <s v="Pvt Ltd"/>
    <n v="228"/>
    <s v="1"/>
    <x v="0"/>
  </r>
  <r>
    <n v="20970"/>
    <n v="64"/>
    <n v="6659999999999999"/>
    <x v="17"/>
    <x v="0"/>
    <s v="yes"/>
    <s v="no_enrollment"/>
    <s v="Graduate"/>
    <x v="0"/>
    <x v="0"/>
    <x v="0"/>
    <s v="NULL"/>
    <n v="22"/>
    <s v="NULL"/>
    <x v="1"/>
  </r>
  <r>
    <n v="17271"/>
    <n v="21"/>
    <n v="624"/>
    <x v="2"/>
    <x v="0"/>
    <s v="no"/>
    <s v="Full time course"/>
    <s v="Graduate"/>
    <x v="0"/>
    <x v="3"/>
    <x v="0"/>
    <s v="NULL"/>
    <n v="18"/>
    <s v="1"/>
    <x v="0"/>
  </r>
  <r>
    <n v="12731"/>
    <n v="13"/>
    <n v="8270000000000001"/>
    <x v="9"/>
    <x v="0"/>
    <s v="yes"/>
    <s v="no_enrollment"/>
    <s v="Graduate"/>
    <x v="0"/>
    <x v="8"/>
    <x v="6"/>
    <s v="Pvt Ltd"/>
    <n v="29"/>
    <s v="NULL"/>
    <x v="1"/>
  </r>
  <r>
    <n v="10908"/>
    <n v="67"/>
    <n v="855"/>
    <x v="12"/>
    <x v="0"/>
    <s v="yes"/>
    <s v="no_enrollment"/>
    <s v="Masters"/>
    <x v="0"/>
    <x v="2"/>
    <x v="7"/>
    <s v="NULL"/>
    <n v="46"/>
    <s v="NULL"/>
    <x v="1"/>
  </r>
  <r>
    <n v="3686"/>
    <n v="103"/>
    <n v="92"/>
    <x v="0"/>
    <x v="1"/>
    <s v="yes"/>
    <s v="no_enrollment"/>
    <s v="Graduate"/>
    <x v="0"/>
    <x v="2"/>
    <x v="7"/>
    <s v="Pvt Ltd"/>
    <n v="17"/>
    <s v="NULL"/>
    <x v="1"/>
  </r>
  <r>
    <n v="22683"/>
    <n v="36"/>
    <n v="893"/>
    <x v="25"/>
    <x v="0"/>
    <s v="yes"/>
    <s v="no_enrollment"/>
    <s v="Masters"/>
    <x v="0"/>
    <x v="2"/>
    <x v="1"/>
    <s v="Pvt Ltd"/>
    <n v="65"/>
    <s v="NULL"/>
    <x v="1"/>
  </r>
  <r>
    <n v="22134"/>
    <n v="103"/>
    <n v="92"/>
    <x v="0"/>
    <x v="0"/>
    <s v="no"/>
    <s v="no_enrollment"/>
    <s v="Graduate"/>
    <x v="4"/>
    <x v="17"/>
    <x v="7"/>
    <s v="Pvt Ltd"/>
    <n v="35"/>
    <s v="NULL"/>
    <x v="1"/>
  </r>
  <r>
    <n v="31765"/>
    <n v="67"/>
    <n v="855"/>
    <x v="12"/>
    <x v="0"/>
    <s v="no"/>
    <s v="Full time course"/>
    <s v="Graduate"/>
    <x v="0"/>
    <x v="19"/>
    <x v="3"/>
    <s v="Pvt Ltd"/>
    <n v="14"/>
    <s v="NULL"/>
    <x v="1"/>
  </r>
  <r>
    <n v="31449"/>
    <n v="103"/>
    <n v="92"/>
    <x v="0"/>
    <x v="2"/>
    <s v="yes"/>
    <s v="no_enrollment"/>
    <s v="Masters"/>
    <x v="0"/>
    <x v="8"/>
    <x v="2"/>
    <s v="Early Stage Startup"/>
    <n v="4"/>
    <s v="NULL"/>
    <x v="1"/>
  </r>
  <r>
    <n v="5987"/>
    <n v="103"/>
    <n v="92"/>
    <x v="0"/>
    <x v="0"/>
    <s v="yes"/>
    <s v="no_enrollment"/>
    <s v="Graduate"/>
    <x v="0"/>
    <x v="1"/>
    <x v="1"/>
    <s v="Pvt Ltd"/>
    <n v="12"/>
    <s v="NULL"/>
    <x v="1"/>
  </r>
  <r>
    <n v="21762"/>
    <n v="160"/>
    <n v="92"/>
    <x v="0"/>
    <x v="0"/>
    <s v="yes"/>
    <s v="no_enrollment"/>
    <s v="Graduate"/>
    <x v="0"/>
    <x v="0"/>
    <x v="1"/>
    <s v="Pvt Ltd"/>
    <n v="108"/>
    <s v="NULL"/>
    <x v="1"/>
  </r>
  <r>
    <n v="22070"/>
    <n v="103"/>
    <n v="92"/>
    <x v="0"/>
    <x v="0"/>
    <s v="no"/>
    <s v="no_enrollment"/>
    <s v="Graduate"/>
    <x v="0"/>
    <x v="0"/>
    <x v="0"/>
    <s v="NULL"/>
    <n v="136"/>
    <s v="NULL"/>
    <x v="1"/>
  </r>
  <r>
    <n v="25413"/>
    <n v="103"/>
    <n v="92"/>
    <x v="0"/>
    <x v="0"/>
    <s v="yes"/>
    <s v="no_enrollment"/>
    <s v="Graduate"/>
    <x v="0"/>
    <x v="2"/>
    <x v="6"/>
    <s v="NULL"/>
    <n v="27"/>
    <s v="NULL"/>
    <x v="1"/>
  </r>
  <r>
    <n v="5902"/>
    <n v="20"/>
    <n v="7959999999999999"/>
    <x v="26"/>
    <x v="1"/>
    <s v="yes"/>
    <s v="Part time course"/>
    <s v="Masters"/>
    <x v="0"/>
    <x v="11"/>
    <x v="1"/>
    <s v="Funded Startup"/>
    <n v="74"/>
    <s v="NULL"/>
    <x v="1"/>
  </r>
  <r>
    <n v="28403"/>
    <n v="71"/>
    <n v="884"/>
    <x v="15"/>
    <x v="0"/>
    <s v="yes"/>
    <s v="no_enrollment"/>
    <s v="Graduate"/>
    <x v="0"/>
    <x v="1"/>
    <x v="6"/>
    <s v="Early Stage Startup"/>
    <n v="86"/>
    <s v="NULL"/>
    <x v="1"/>
  </r>
  <r>
    <n v="30937"/>
    <n v="57"/>
    <n v="866"/>
    <x v="27"/>
    <x v="2"/>
    <s v="no"/>
    <s v="Part time course"/>
    <s v="Graduate"/>
    <x v="0"/>
    <x v="3"/>
    <x v="6"/>
    <s v="Pvt Ltd"/>
    <n v="83"/>
    <s v="NULL"/>
    <x v="1"/>
  </r>
  <r>
    <n v="28751"/>
    <n v="103"/>
    <n v="92"/>
    <x v="0"/>
    <x v="1"/>
    <s v="no"/>
    <s v="Full time course"/>
    <s v="High School"/>
    <x v="2"/>
    <x v="11"/>
    <x v="0"/>
    <s v="NULL"/>
    <n v="75"/>
    <s v="NULL"/>
    <x v="1"/>
  </r>
  <r>
    <n v="29290"/>
    <n v="152"/>
    <n v="698"/>
    <x v="24"/>
    <x v="0"/>
    <s v="no"/>
    <s v="Full time course"/>
    <s v="Masters"/>
    <x v="0"/>
    <x v="4"/>
    <x v="0"/>
    <s v="Public Sector"/>
    <n v="42"/>
    <s v="NULL"/>
    <x v="1"/>
  </r>
  <r>
    <n v="32401"/>
    <n v="103"/>
    <n v="92"/>
    <x v="0"/>
    <x v="2"/>
    <s v="yes"/>
    <s v="no_enrollment"/>
    <s v="Graduate"/>
    <x v="0"/>
    <x v="18"/>
    <x v="7"/>
    <s v="NULL"/>
    <n v="332"/>
    <s v="NULL"/>
    <x v="1"/>
  </r>
  <r>
    <n v="19128"/>
    <n v="61"/>
    <n v="913"/>
    <x v="7"/>
    <x v="0"/>
    <s v="no"/>
    <s v="Full time course"/>
    <s v="Graduate"/>
    <x v="0"/>
    <x v="11"/>
    <x v="0"/>
    <s v="NULL"/>
    <n v="140"/>
    <s v="NULL"/>
    <x v="1"/>
  </r>
  <r>
    <n v="29036"/>
    <n v="16"/>
    <n v="91"/>
    <x v="14"/>
    <x v="0"/>
    <s v="no"/>
    <s v="no_enrollment"/>
    <s v="High School"/>
    <x v="2"/>
    <x v="17"/>
    <x v="0"/>
    <s v="NULL"/>
    <n v="182"/>
    <s v="NULL"/>
    <x v="1"/>
  </r>
  <r>
    <n v="16869"/>
    <n v="103"/>
    <n v="92"/>
    <x v="0"/>
    <x v="2"/>
    <s v="no"/>
    <s v="no_enrollment"/>
    <s v="Graduate"/>
    <x v="4"/>
    <x v="17"/>
    <x v="7"/>
    <s v="Pvt Ltd"/>
    <n v="13"/>
    <s v="1"/>
    <x v="0"/>
  </r>
  <r>
    <n v="10497"/>
    <n v="19"/>
    <n v="682"/>
    <x v="28"/>
    <x v="1"/>
    <s v="yes"/>
    <s v="no_enrollment"/>
    <s v="Graduate"/>
    <x v="0"/>
    <x v="2"/>
    <x v="6"/>
    <s v="Pvt Ltd"/>
    <n v="172"/>
    <s v="1"/>
    <x v="0"/>
  </r>
  <r>
    <n v="18099"/>
    <n v="103"/>
    <n v="92"/>
    <x v="0"/>
    <x v="1"/>
    <s v="yes"/>
    <s v="no_enrollment"/>
    <s v="Graduate"/>
    <x v="0"/>
    <x v="12"/>
    <x v="7"/>
    <s v="NGO"/>
    <n v="48"/>
    <s v="NULL"/>
    <x v="1"/>
  </r>
  <r>
    <n v="12081"/>
    <n v="65"/>
    <n v="802"/>
    <x v="29"/>
    <x v="0"/>
    <s v="yes"/>
    <s v="Full time course"/>
    <s v="Graduate"/>
    <x v="0"/>
    <x v="19"/>
    <x v="1"/>
    <s v="Pvt Ltd"/>
    <n v="33"/>
    <s v="NULL"/>
    <x v="1"/>
  </r>
  <r>
    <n v="7364"/>
    <n v="160"/>
    <n v="92"/>
    <x v="0"/>
    <x v="1"/>
    <s v="no"/>
    <s v="Full time course"/>
    <s v="High School"/>
    <x v="2"/>
    <x v="8"/>
    <x v="7"/>
    <s v="Pvt Ltd"/>
    <n v="142"/>
    <s v="NULL"/>
    <x v="1"/>
  </r>
  <r>
    <n v="11184"/>
    <n v="74"/>
    <n v="579"/>
    <x v="30"/>
    <x v="1"/>
    <s v="no"/>
    <s v="Full time course"/>
    <s v="Graduate"/>
    <x v="0"/>
    <x v="8"/>
    <x v="7"/>
    <s v="Pvt Ltd"/>
    <n v="34"/>
    <s v="NULL"/>
    <x v="1"/>
  </r>
  <r>
    <n v="7016"/>
    <n v="65"/>
    <n v="802"/>
    <x v="29"/>
    <x v="0"/>
    <s v="yes"/>
    <s v="no_enrollment"/>
    <s v="Graduate"/>
    <x v="0"/>
    <x v="18"/>
    <x v="1"/>
    <s v="Pvt Ltd"/>
    <n v="14"/>
    <s v="1"/>
    <x v="0"/>
  </r>
  <r>
    <n v="6172"/>
    <n v="11"/>
    <n v="55"/>
    <x v="23"/>
    <x v="0"/>
    <s v="yes"/>
    <s v="no_enrollment"/>
    <s v="Graduate"/>
    <x v="0"/>
    <x v="20"/>
    <x v="7"/>
    <s v="Pvt Ltd"/>
    <n v="24"/>
    <s v="1"/>
    <x v="0"/>
  </r>
  <r>
    <n v="14672"/>
    <n v="173"/>
    <n v="878"/>
    <x v="31"/>
    <x v="1"/>
    <s v="no"/>
    <s v="no_enrollment"/>
    <s v="Masters"/>
    <x v="0"/>
    <x v="0"/>
    <x v="0"/>
    <s v="NULL"/>
    <n v="150"/>
    <s v="NULL"/>
    <x v="1"/>
  </r>
  <r>
    <n v="18257"/>
    <n v="103"/>
    <n v="92"/>
    <x v="0"/>
    <x v="2"/>
    <s v="yes"/>
    <s v="no_enrollment"/>
    <s v="Graduate"/>
    <x v="0"/>
    <x v="4"/>
    <x v="8"/>
    <s v="NGO"/>
    <n v="20"/>
    <s v="NULL"/>
    <x v="1"/>
  </r>
  <r>
    <n v="1180"/>
    <n v="16"/>
    <n v="91"/>
    <x v="14"/>
    <x v="0"/>
    <s v="yes"/>
    <s v="no_enrollment"/>
    <s v="Graduate"/>
    <x v="0"/>
    <x v="16"/>
    <x v="4"/>
    <s v="Pvt Ltd"/>
    <n v="52"/>
    <s v="NULL"/>
    <x v="1"/>
  </r>
  <r>
    <n v="28627"/>
    <n v="75"/>
    <n v="939"/>
    <x v="22"/>
    <x v="0"/>
    <s v="yes"/>
    <s v="no_enrollment"/>
    <s v="Graduate"/>
    <x v="0"/>
    <x v="0"/>
    <x v="1"/>
    <s v="Pvt Ltd"/>
    <n v="160"/>
    <s v="NULL"/>
    <x v="1"/>
  </r>
  <r>
    <n v="8168"/>
    <n v="136"/>
    <n v="897"/>
    <x v="32"/>
    <x v="0"/>
    <s v="yes"/>
    <s v="no_enrollment"/>
    <s v="Masters"/>
    <x v="0"/>
    <x v="19"/>
    <x v="4"/>
    <s v="Pvt Ltd"/>
    <n v="3"/>
    <s v="NULL"/>
    <x v="1"/>
  </r>
  <r>
    <n v="10473"/>
    <n v="21"/>
    <n v="624"/>
    <x v="2"/>
    <x v="0"/>
    <s v="yes"/>
    <s v="no_enrollment"/>
    <s v="Graduate"/>
    <x v="0"/>
    <x v="8"/>
    <x v="2"/>
    <s v="Pvt Ltd"/>
    <n v="2"/>
    <s v="1"/>
    <x v="0"/>
  </r>
  <r>
    <n v="25349"/>
    <n v="16"/>
    <n v="91"/>
    <x v="14"/>
    <x v="0"/>
    <s v="yes"/>
    <s v="no_enrollment"/>
    <s v="Graduate"/>
    <x v="0"/>
    <x v="0"/>
    <x v="5"/>
    <s v="Pvt Ltd"/>
    <n v="28"/>
    <s v="NULL"/>
    <x v="1"/>
  </r>
  <r>
    <n v="5220"/>
    <n v="73"/>
    <n v="754"/>
    <x v="21"/>
    <x v="0"/>
    <s v="yes"/>
    <s v="no_enrollment"/>
    <s v="Graduate"/>
    <x v="6"/>
    <x v="0"/>
    <x v="0"/>
    <s v="NULL"/>
    <n v="46"/>
    <s v="NULL"/>
    <x v="1"/>
  </r>
  <r>
    <n v="4789"/>
    <n v="67"/>
    <n v="855"/>
    <x v="12"/>
    <x v="0"/>
    <s v="yes"/>
    <s v="no_enrollment"/>
    <s v="Graduate"/>
    <x v="0"/>
    <x v="20"/>
    <x v="1"/>
    <s v="Pvt Ltd"/>
    <n v="210"/>
    <s v="NULL"/>
    <x v="1"/>
  </r>
  <r>
    <n v="11338"/>
    <n v="114"/>
    <n v="926"/>
    <x v="8"/>
    <x v="0"/>
    <s v="yes"/>
    <s v="no_enrollment"/>
    <s v="Graduate"/>
    <x v="0"/>
    <x v="12"/>
    <x v="2"/>
    <s v="Pvt Ltd"/>
    <n v="36"/>
    <s v="NULL"/>
    <x v="1"/>
  </r>
  <r>
    <n v="27963"/>
    <n v="98"/>
    <n v="949"/>
    <x v="33"/>
    <x v="0"/>
    <s v="no"/>
    <s v="Full time course"/>
    <s v="Graduate"/>
    <x v="0"/>
    <x v="11"/>
    <x v="0"/>
    <s v="NULL"/>
    <n v="160"/>
    <s v="1"/>
    <x v="0"/>
  </r>
  <r>
    <n v="8571"/>
    <n v="21"/>
    <n v="624"/>
    <x v="2"/>
    <x v="0"/>
    <s v="yes"/>
    <s v="Full time course"/>
    <s v="Graduate"/>
    <x v="0"/>
    <x v="8"/>
    <x v="6"/>
    <s v="NGO"/>
    <n v="101"/>
    <s v="NULL"/>
    <x v="1"/>
  </r>
  <r>
    <n v="16303"/>
    <n v="114"/>
    <n v="926"/>
    <x v="8"/>
    <x v="0"/>
    <s v="yes"/>
    <s v="no_enrollment"/>
    <s v="Masters"/>
    <x v="0"/>
    <x v="18"/>
    <x v="1"/>
    <s v="NULL"/>
    <n v="46"/>
    <s v="NULL"/>
    <x v="1"/>
  </r>
  <r>
    <n v="20576"/>
    <n v="97"/>
    <n v="925"/>
    <x v="34"/>
    <x v="0"/>
    <s v="yes"/>
    <s v="no_enrollment"/>
    <s v="Graduate"/>
    <x v="0"/>
    <x v="0"/>
    <x v="5"/>
    <s v="Pvt Ltd"/>
    <n v="19"/>
    <s v="NULL"/>
    <x v="1"/>
  </r>
  <r>
    <n v="32966"/>
    <n v="21"/>
    <n v="624"/>
    <x v="2"/>
    <x v="0"/>
    <s v="yes"/>
    <s v="no_enrollment"/>
    <s v="Graduate"/>
    <x v="0"/>
    <x v="17"/>
    <x v="7"/>
    <s v="Pvt Ltd"/>
    <n v="26"/>
    <s v="1"/>
    <x v="0"/>
  </r>
  <r>
    <n v="21199"/>
    <n v="90"/>
    <n v="698"/>
    <x v="24"/>
    <x v="1"/>
    <s v="yes"/>
    <s v="Full time course"/>
    <s v="Graduate"/>
    <x v="0"/>
    <x v="6"/>
    <x v="2"/>
    <s v="NGO"/>
    <n v="90"/>
    <s v="NULL"/>
    <x v="1"/>
  </r>
  <r>
    <n v="18819"/>
    <n v="50"/>
    <n v="8959999999999999"/>
    <x v="35"/>
    <x v="0"/>
    <s v="yes"/>
    <s v="no_enrollment"/>
    <s v="Graduate"/>
    <x v="0"/>
    <x v="19"/>
    <x v="2"/>
    <s v="Pvt Ltd"/>
    <n v="59"/>
    <s v="NULL"/>
    <x v="1"/>
  </r>
  <r>
    <n v="14199"/>
    <n v="160"/>
    <n v="92"/>
    <x v="0"/>
    <x v="0"/>
    <s v="yes"/>
    <s v="Part time course"/>
    <s v="Graduate"/>
    <x v="1"/>
    <x v="12"/>
    <x v="1"/>
    <s v="Funded Startup"/>
    <n v="260"/>
    <s v="NULL"/>
    <x v="1"/>
  </r>
  <r>
    <n v="7666"/>
    <n v="21"/>
    <n v="624"/>
    <x v="2"/>
    <x v="2"/>
    <s v="yes"/>
    <s v="no_enrollment"/>
    <s v="Graduate"/>
    <x v="0"/>
    <x v="4"/>
    <x v="1"/>
    <s v="Pvt Ltd"/>
    <n v="74"/>
    <s v="NULL"/>
    <x v="1"/>
  </r>
  <r>
    <n v="13915"/>
    <n v="16"/>
    <n v="91"/>
    <x v="14"/>
    <x v="0"/>
    <s v="yes"/>
    <s v="no_enrollment"/>
    <s v="Phd"/>
    <x v="0"/>
    <x v="0"/>
    <x v="7"/>
    <s v="Pvt Ltd"/>
    <n v="20"/>
    <s v="1"/>
    <x v="0"/>
  </r>
  <r>
    <n v="10555"/>
    <n v="173"/>
    <n v="878"/>
    <x v="31"/>
    <x v="0"/>
    <s v="yes"/>
    <s v="no_enrollment"/>
    <s v="Graduate"/>
    <x v="0"/>
    <x v="16"/>
    <x v="7"/>
    <s v="Pvt Ltd"/>
    <n v="8"/>
    <s v="NULL"/>
    <x v="1"/>
  </r>
  <r>
    <n v="16040"/>
    <n v="103"/>
    <n v="92"/>
    <x v="0"/>
    <x v="0"/>
    <s v="yes"/>
    <s v="no_enrollment"/>
    <s v="Graduate"/>
    <x v="0"/>
    <x v="18"/>
    <x v="7"/>
    <s v="Pvt Ltd"/>
    <n v="131"/>
    <s v="NULL"/>
    <x v="1"/>
  </r>
  <r>
    <n v="32826"/>
    <n v="138"/>
    <n v="836"/>
    <x v="36"/>
    <x v="0"/>
    <s v="yes"/>
    <s v="Full time course"/>
    <s v="Masters"/>
    <x v="0"/>
    <x v="6"/>
    <x v="0"/>
    <s v="NULL"/>
    <n v="45"/>
    <s v="NULL"/>
    <x v="1"/>
  </r>
  <r>
    <n v="13253"/>
    <n v="82"/>
    <n v="693"/>
    <x v="37"/>
    <x v="0"/>
    <s v="yes"/>
    <s v="Full time course"/>
    <s v="Graduate"/>
    <x v="0"/>
    <x v="4"/>
    <x v="6"/>
    <s v="Pvt Ltd"/>
    <n v="109"/>
    <s v="NULL"/>
    <x v="1"/>
  </r>
  <r>
    <n v="28074"/>
    <n v="103"/>
    <n v="92"/>
    <x v="0"/>
    <x v="2"/>
    <s v="yes"/>
    <s v="no_enrollment"/>
    <s v="Graduate"/>
    <x v="0"/>
    <x v="0"/>
    <x v="7"/>
    <s v="NGO"/>
    <n v="17"/>
    <s v="NULL"/>
    <x v="1"/>
  </r>
  <r>
    <n v="23012"/>
    <n v="103"/>
    <n v="92"/>
    <x v="0"/>
    <x v="2"/>
    <s v="no"/>
    <s v="no_enrollment"/>
    <s v="Masters"/>
    <x v="0"/>
    <x v="1"/>
    <x v="1"/>
    <s v="Pvt Ltd"/>
    <n v="51"/>
    <s v="NULL"/>
    <x v="1"/>
  </r>
  <r>
    <n v="16110"/>
    <n v="103"/>
    <n v="92"/>
    <x v="0"/>
    <x v="2"/>
    <s v="yes"/>
    <s v="no_enrollment"/>
    <s v="Graduate"/>
    <x v="0"/>
    <x v="18"/>
    <x v="1"/>
    <s v="Pvt Ltd"/>
    <n v="60"/>
    <s v="1"/>
    <x v="0"/>
  </r>
  <r>
    <n v="3921"/>
    <n v="36"/>
    <n v="893"/>
    <x v="25"/>
    <x v="1"/>
    <s v="no"/>
    <s v="no_enrollment"/>
    <s v="Phd"/>
    <x v="0"/>
    <x v="0"/>
    <x v="5"/>
    <s v="Public Sector"/>
    <n v="4"/>
    <s v="NULL"/>
    <x v="1"/>
  </r>
  <r>
    <n v="24530"/>
    <n v="114"/>
    <n v="926"/>
    <x v="8"/>
    <x v="0"/>
    <s v="no"/>
    <s v="no_enrollment"/>
    <s v="Graduate"/>
    <x v="0"/>
    <x v="16"/>
    <x v="7"/>
    <s v="Pvt Ltd"/>
    <n v="7"/>
    <s v="NULL"/>
    <x v="1"/>
  </r>
  <r>
    <n v="1924"/>
    <n v="102"/>
    <n v="804"/>
    <x v="11"/>
    <x v="1"/>
    <s v="yes"/>
    <s v="no_enrollment"/>
    <s v="Masters"/>
    <x v="0"/>
    <x v="0"/>
    <x v="7"/>
    <s v="Pvt Ltd"/>
    <n v="164"/>
    <s v="NULL"/>
    <x v="1"/>
  </r>
  <r>
    <n v="32776"/>
    <n v="64"/>
    <n v="6659999999999999"/>
    <x v="17"/>
    <x v="0"/>
    <s v="yes"/>
    <s v="no_enrollment"/>
    <s v="Graduate"/>
    <x v="0"/>
    <x v="0"/>
    <x v="0"/>
    <s v="NULL"/>
    <n v="290"/>
    <s v="NULL"/>
    <x v="1"/>
  </r>
  <r>
    <n v="1907"/>
    <n v="102"/>
    <n v="804"/>
    <x v="11"/>
    <x v="0"/>
    <s v="no"/>
    <s v="no_enrollment"/>
    <s v="High School"/>
    <x v="2"/>
    <x v="8"/>
    <x v="2"/>
    <s v="NGO"/>
    <n v="145"/>
    <s v="NULL"/>
    <x v="1"/>
  </r>
  <r>
    <n v="3116"/>
    <n v="21"/>
    <n v="624"/>
    <x v="2"/>
    <x v="0"/>
    <s v="no"/>
    <s v="no_enrollment"/>
    <s v="NULL"/>
    <x v="2"/>
    <x v="17"/>
    <x v="0"/>
    <s v="NULL"/>
    <n v="24"/>
    <s v="NULL"/>
    <x v="1"/>
  </r>
  <r>
    <n v="24829"/>
    <n v="103"/>
    <n v="92"/>
    <x v="0"/>
    <x v="0"/>
    <s v="no"/>
    <s v="no_enrollment"/>
    <s v="Masters"/>
    <x v="4"/>
    <x v="17"/>
    <x v="3"/>
    <s v="Pvt Ltd"/>
    <n v="133"/>
    <s v="1"/>
    <x v="0"/>
  </r>
  <r>
    <n v="30488"/>
    <n v="11"/>
    <n v="55"/>
    <x v="23"/>
    <x v="1"/>
    <s v="no"/>
    <s v="Full time course"/>
    <s v="Graduate"/>
    <x v="0"/>
    <x v="8"/>
    <x v="0"/>
    <s v="NULL"/>
    <n v="20"/>
    <s v="NULL"/>
    <x v="1"/>
  </r>
  <r>
    <n v="1265"/>
    <n v="103"/>
    <n v="92"/>
    <x v="0"/>
    <x v="0"/>
    <s v="yes"/>
    <s v="no_enrollment"/>
    <s v="Graduate"/>
    <x v="0"/>
    <x v="12"/>
    <x v="2"/>
    <s v="Funded Startup"/>
    <n v="76"/>
    <s v="NULL"/>
    <x v="1"/>
  </r>
  <r>
    <n v="22098"/>
    <n v="90"/>
    <n v="698"/>
    <x v="24"/>
    <x v="2"/>
    <s v="no"/>
    <s v="Full time course"/>
    <s v="Masters"/>
    <x v="0"/>
    <x v="2"/>
    <x v="0"/>
    <s v="NULL"/>
    <n v="21"/>
    <s v="1"/>
    <x v="0"/>
  </r>
  <r>
    <n v="13342"/>
    <n v="21"/>
    <n v="624"/>
    <x v="2"/>
    <x v="2"/>
    <s v="yes"/>
    <s v="no_enrollment"/>
    <s v="Graduate"/>
    <x v="6"/>
    <x v="20"/>
    <x v="4"/>
    <s v="Pvt Ltd"/>
    <n v="34"/>
    <s v="NULL"/>
    <x v="1"/>
  </r>
  <r>
    <n v="24608"/>
    <n v="160"/>
    <n v="92"/>
    <x v="0"/>
    <x v="0"/>
    <s v="no"/>
    <s v="no_enrollment"/>
    <s v="Graduate"/>
    <x v="0"/>
    <x v="19"/>
    <x v="2"/>
    <s v="Pvt Ltd"/>
    <n v="15"/>
    <s v="NULL"/>
    <x v="1"/>
  </r>
  <r>
    <n v="20081"/>
    <n v="57"/>
    <n v="866"/>
    <x v="27"/>
    <x v="0"/>
    <s v="no"/>
    <s v="no_enrollment"/>
    <s v="Graduate"/>
    <x v="0"/>
    <x v="0"/>
    <x v="0"/>
    <s v="NULL"/>
    <n v="156"/>
    <s v="NULL"/>
    <x v="1"/>
  </r>
  <r>
    <n v="24796"/>
    <n v="103"/>
    <n v="92"/>
    <x v="0"/>
    <x v="0"/>
    <s v="yes"/>
    <s v="no_enrollment"/>
    <s v="Graduate"/>
    <x v="0"/>
    <x v="0"/>
    <x v="4"/>
    <s v="Pvt Ltd"/>
    <n v="15"/>
    <s v="NULL"/>
    <x v="1"/>
  </r>
  <r>
    <n v="7777"/>
    <n v="114"/>
    <n v="926"/>
    <x v="8"/>
    <x v="1"/>
    <s v="yes"/>
    <s v="no_enrollment"/>
    <s v="Masters"/>
    <x v="0"/>
    <x v="0"/>
    <x v="0"/>
    <s v="NULL"/>
    <n v="120"/>
    <s v="NULL"/>
    <x v="1"/>
  </r>
  <r>
    <n v="22718"/>
    <n v="157"/>
    <n v="769"/>
    <x v="38"/>
    <x v="1"/>
    <s v="yes"/>
    <s v="no_enrollment"/>
    <s v="Graduate"/>
    <x v="5"/>
    <x v="13"/>
    <x v="3"/>
    <s v="NULL"/>
    <n v="47"/>
    <s v="NULL"/>
    <x v="1"/>
  </r>
  <r>
    <n v="3396"/>
    <n v="67"/>
    <n v="855"/>
    <x v="12"/>
    <x v="0"/>
    <s v="yes"/>
    <s v="Part time course"/>
    <s v="Graduate"/>
    <x v="0"/>
    <x v="18"/>
    <x v="8"/>
    <s v="Pvt Ltd"/>
    <n v="102"/>
    <s v="NULL"/>
    <x v="1"/>
  </r>
  <r>
    <n v="18998"/>
    <n v="114"/>
    <n v="926"/>
    <x v="8"/>
    <x v="1"/>
    <s v="yes"/>
    <s v="no_enrollment"/>
    <s v="High School"/>
    <x v="2"/>
    <x v="19"/>
    <x v="6"/>
    <s v="NULL"/>
    <n v="39"/>
    <s v="NULL"/>
    <x v="1"/>
  </r>
  <r>
    <n v="2003"/>
    <n v="103"/>
    <n v="92"/>
    <x v="0"/>
    <x v="0"/>
    <s v="yes"/>
    <s v="Full time course"/>
    <s v="High School"/>
    <x v="2"/>
    <x v="11"/>
    <x v="0"/>
    <s v="NULL"/>
    <n v="112"/>
    <s v="1"/>
    <x v="0"/>
  </r>
  <r>
    <n v="31786"/>
    <n v="103"/>
    <n v="92"/>
    <x v="0"/>
    <x v="0"/>
    <s v="no"/>
    <s v="no_enrollment"/>
    <s v="Phd"/>
    <x v="0"/>
    <x v="0"/>
    <x v="1"/>
    <s v="Pvt Ltd"/>
    <n v="14"/>
    <s v="NULL"/>
    <x v="1"/>
  </r>
  <r>
    <n v="12154"/>
    <n v="16"/>
    <n v="91"/>
    <x v="14"/>
    <x v="1"/>
    <s v="yes"/>
    <s v="no_enrollment"/>
    <s v="Masters"/>
    <x v="3"/>
    <x v="0"/>
    <x v="5"/>
    <s v="NGO"/>
    <n v="55"/>
    <s v="NULL"/>
    <x v="1"/>
  </r>
  <r>
    <n v="23455"/>
    <n v="21"/>
    <n v="624"/>
    <x v="2"/>
    <x v="0"/>
    <s v="yes"/>
    <s v="no_enrollment"/>
    <s v="Graduate"/>
    <x v="0"/>
    <x v="18"/>
    <x v="3"/>
    <s v="Pvt Ltd"/>
    <n v="49"/>
    <s v="1"/>
    <x v="0"/>
  </r>
  <r>
    <n v="19882"/>
    <n v="16"/>
    <n v="91"/>
    <x v="14"/>
    <x v="0"/>
    <s v="yes"/>
    <s v="no_enrollment"/>
    <s v="Graduate"/>
    <x v="0"/>
    <x v="1"/>
    <x v="0"/>
    <s v="NULL"/>
    <n v="72"/>
    <s v="NULL"/>
    <x v="1"/>
  </r>
  <r>
    <n v="28817"/>
    <n v="89"/>
    <n v="925"/>
    <x v="34"/>
    <x v="0"/>
    <s v="yes"/>
    <s v="Full time course"/>
    <s v="Graduate"/>
    <x v="0"/>
    <x v="13"/>
    <x v="4"/>
    <s v="Pvt Ltd"/>
    <n v="141"/>
    <s v="1"/>
    <x v="0"/>
  </r>
  <r>
    <n v="4656"/>
    <n v="114"/>
    <n v="926"/>
    <x v="8"/>
    <x v="0"/>
    <s v="no"/>
    <s v="no_enrollment"/>
    <s v="High School"/>
    <x v="2"/>
    <x v="18"/>
    <x v="0"/>
    <s v="Pvt Ltd"/>
    <n v="28"/>
    <s v="NULL"/>
    <x v="1"/>
  </r>
  <r>
    <n v="7280"/>
    <n v="103"/>
    <n v="92"/>
    <x v="0"/>
    <x v="0"/>
    <s v="yes"/>
    <s v="no_enrollment"/>
    <s v="Graduate"/>
    <x v="0"/>
    <x v="5"/>
    <x v="3"/>
    <s v="Pvt Ltd"/>
    <n v="6"/>
    <s v="NULL"/>
    <x v="1"/>
  </r>
  <r>
    <n v="16903"/>
    <n v="103"/>
    <n v="92"/>
    <x v="0"/>
    <x v="0"/>
    <s v="yes"/>
    <s v="no_enrollment"/>
    <s v="Graduate"/>
    <x v="5"/>
    <x v="7"/>
    <x v="4"/>
    <s v="Pvt Ltd"/>
    <n v="125"/>
    <s v="NULL"/>
    <x v="1"/>
  </r>
  <r>
    <n v="13333"/>
    <n v="75"/>
    <n v="939"/>
    <x v="22"/>
    <x v="1"/>
    <s v="yes"/>
    <s v="no_enrollment"/>
    <s v="Graduate"/>
    <x v="0"/>
    <x v="0"/>
    <x v="0"/>
    <s v="NULL"/>
    <n v="326"/>
    <s v="NULL"/>
    <x v="1"/>
  </r>
  <r>
    <n v="26241"/>
    <n v="103"/>
    <n v="92"/>
    <x v="0"/>
    <x v="0"/>
    <s v="yes"/>
    <s v="no_enrollment"/>
    <s v="Graduate"/>
    <x v="6"/>
    <x v="0"/>
    <x v="7"/>
    <s v="Pvt Ltd"/>
    <n v="33"/>
    <s v="NULL"/>
    <x v="1"/>
  </r>
  <r>
    <n v="12381"/>
    <n v="102"/>
    <n v="804"/>
    <x v="11"/>
    <x v="1"/>
    <s v="no"/>
    <s v="no_enrollment"/>
    <s v="Masters"/>
    <x v="0"/>
    <x v="18"/>
    <x v="3"/>
    <s v="Pvt Ltd"/>
    <n v="40"/>
    <s v="NULL"/>
    <x v="1"/>
  </r>
  <r>
    <n v="4064"/>
    <n v="160"/>
    <n v="92"/>
    <x v="0"/>
    <x v="1"/>
    <s v="yes"/>
    <s v="no_enrollment"/>
    <s v="Graduate"/>
    <x v="0"/>
    <x v="14"/>
    <x v="0"/>
    <s v="NULL"/>
    <n v="198"/>
    <s v="1"/>
    <x v="0"/>
  </r>
  <r>
    <n v="32092"/>
    <n v="103"/>
    <n v="92"/>
    <x v="0"/>
    <x v="2"/>
    <s v="yes"/>
    <s v="no_enrollment"/>
    <s v="Masters"/>
    <x v="0"/>
    <x v="1"/>
    <x v="3"/>
    <s v="Pvt Ltd"/>
    <n v="55"/>
    <s v="NULL"/>
    <x v="1"/>
  </r>
  <r>
    <n v="3766"/>
    <n v="150"/>
    <n v="698"/>
    <x v="24"/>
    <x v="0"/>
    <s v="no"/>
    <s v="no_enrollment"/>
    <s v="Graduate"/>
    <x v="0"/>
    <x v="0"/>
    <x v="8"/>
    <s v="Pvt Ltd"/>
    <n v="32"/>
    <s v="NULL"/>
    <x v="1"/>
  </r>
  <r>
    <n v="30496"/>
    <n v="103"/>
    <n v="92"/>
    <x v="0"/>
    <x v="0"/>
    <s v="yes"/>
    <s v="no_enrollment"/>
    <s v="Graduate"/>
    <x v="3"/>
    <x v="0"/>
    <x v="7"/>
    <s v="Pvt Ltd"/>
    <n v="11"/>
    <s v="NULL"/>
    <x v="1"/>
  </r>
  <r>
    <n v="7189"/>
    <n v="73"/>
    <n v="754"/>
    <x v="21"/>
    <x v="0"/>
    <s v="yes"/>
    <s v="no_enrollment"/>
    <s v="Graduate"/>
    <x v="0"/>
    <x v="0"/>
    <x v="2"/>
    <s v="Pvt Ltd"/>
    <n v="41"/>
    <s v="NULL"/>
    <x v="1"/>
  </r>
  <r>
    <n v="31593"/>
    <n v="67"/>
    <n v="855"/>
    <x v="12"/>
    <x v="0"/>
    <s v="yes"/>
    <s v="no_enrollment"/>
    <s v="Masters"/>
    <x v="0"/>
    <x v="12"/>
    <x v="7"/>
    <s v="Pvt Ltd"/>
    <n v="114"/>
    <s v="NULL"/>
    <x v="1"/>
  </r>
  <r>
    <n v="12384"/>
    <n v="70"/>
    <n v="698"/>
    <x v="24"/>
    <x v="1"/>
    <s v="yes"/>
    <s v="NULL"/>
    <s v="NULL"/>
    <x v="2"/>
    <x v="0"/>
    <x v="0"/>
    <s v="NULL"/>
    <n v="33"/>
    <s v="NULL"/>
    <x v="1"/>
  </r>
  <r>
    <n v="11986"/>
    <n v="90"/>
    <n v="698"/>
    <x v="24"/>
    <x v="0"/>
    <s v="yes"/>
    <s v="Part time course"/>
    <s v="Masters"/>
    <x v="0"/>
    <x v="2"/>
    <x v="2"/>
    <s v="Early Stage Startup"/>
    <n v="15"/>
    <s v="NULL"/>
    <x v="1"/>
  </r>
  <r>
    <n v="31033"/>
    <n v="16"/>
    <n v="91"/>
    <x v="14"/>
    <x v="1"/>
    <s v="no"/>
    <s v="Full time course"/>
    <s v="High School"/>
    <x v="2"/>
    <x v="17"/>
    <x v="0"/>
    <s v="NULL"/>
    <n v="8"/>
    <s v="NULL"/>
    <x v="1"/>
  </r>
  <r>
    <n v="14835"/>
    <n v="173"/>
    <n v="878"/>
    <x v="31"/>
    <x v="2"/>
    <s v="yes"/>
    <s v="Part time course"/>
    <s v="High School"/>
    <x v="2"/>
    <x v="8"/>
    <x v="7"/>
    <s v="NGO"/>
    <n v="22"/>
    <s v="NULL"/>
    <x v="1"/>
  </r>
  <r>
    <n v="3728"/>
    <n v="103"/>
    <n v="92"/>
    <x v="0"/>
    <x v="0"/>
    <s v="yes"/>
    <s v="no_enrollment"/>
    <s v="Masters"/>
    <x v="0"/>
    <x v="0"/>
    <x v="4"/>
    <s v="Pvt Ltd"/>
    <n v="13"/>
    <s v="NULL"/>
    <x v="1"/>
  </r>
  <r>
    <n v="3024"/>
    <n v="98"/>
    <n v="949"/>
    <x v="33"/>
    <x v="0"/>
    <s v="yes"/>
    <s v="no_enrollment"/>
    <s v="Graduate"/>
    <x v="0"/>
    <x v="0"/>
    <x v="2"/>
    <s v="Public Sector"/>
    <n v="246"/>
    <s v="NULL"/>
    <x v="1"/>
  </r>
  <r>
    <n v="23508"/>
    <n v="103"/>
    <n v="92"/>
    <x v="0"/>
    <x v="0"/>
    <s v="yes"/>
    <s v="no_enrollment"/>
    <s v="Masters"/>
    <x v="0"/>
    <x v="19"/>
    <x v="6"/>
    <s v="Pvt Ltd"/>
    <n v="22"/>
    <s v="NULL"/>
    <x v="1"/>
  </r>
  <r>
    <n v="29457"/>
    <n v="103"/>
    <n v="92"/>
    <x v="0"/>
    <x v="0"/>
    <s v="yes"/>
    <s v="no_enrollment"/>
    <s v="Masters"/>
    <x v="0"/>
    <x v="0"/>
    <x v="2"/>
    <s v="Funded Startup"/>
    <n v="81"/>
    <s v="NULL"/>
    <x v="1"/>
  </r>
  <r>
    <n v="12297"/>
    <n v="175"/>
    <n v="7759999999999999"/>
    <x v="1"/>
    <x v="1"/>
    <s v="yes"/>
    <s v="Full time course"/>
    <s v="Graduate"/>
    <x v="0"/>
    <x v="11"/>
    <x v="6"/>
    <s v="Funded Startup"/>
    <n v="11"/>
    <s v="NULL"/>
    <x v="1"/>
  </r>
  <r>
    <n v="27708"/>
    <n v="94"/>
    <n v="698"/>
    <x v="24"/>
    <x v="0"/>
    <s v="no"/>
    <s v="Full time course"/>
    <s v="Graduate"/>
    <x v="0"/>
    <x v="2"/>
    <x v="4"/>
    <s v="NULL"/>
    <n v="24"/>
    <s v="1"/>
    <x v="0"/>
  </r>
  <r>
    <n v="3065"/>
    <n v="103"/>
    <n v="92"/>
    <x v="0"/>
    <x v="0"/>
    <s v="yes"/>
    <s v="no_enrollment"/>
    <s v="Graduate"/>
    <x v="0"/>
    <x v="0"/>
    <x v="7"/>
    <s v="Funded Startup"/>
    <n v="50"/>
    <s v="NULL"/>
    <x v="1"/>
  </r>
  <r>
    <n v="29226"/>
    <n v="104"/>
    <n v="924"/>
    <x v="16"/>
    <x v="0"/>
    <s v="no"/>
    <s v="Full time course"/>
    <s v="High School"/>
    <x v="2"/>
    <x v="18"/>
    <x v="0"/>
    <s v="NULL"/>
    <n v="15"/>
    <s v="NULL"/>
    <x v="1"/>
  </r>
  <r>
    <n v="5493"/>
    <n v="28"/>
    <n v="939"/>
    <x v="22"/>
    <x v="0"/>
    <s v="yes"/>
    <s v="no_enrollment"/>
    <s v="Masters"/>
    <x v="0"/>
    <x v="0"/>
    <x v="6"/>
    <s v="Pvt Ltd"/>
    <n v="31"/>
    <s v="NULL"/>
    <x v="1"/>
  </r>
  <r>
    <n v="2891"/>
    <n v="114"/>
    <n v="926"/>
    <x v="8"/>
    <x v="0"/>
    <s v="yes"/>
    <s v="no_enrollment"/>
    <s v="Masters"/>
    <x v="0"/>
    <x v="0"/>
    <x v="1"/>
    <s v="Pvt Ltd"/>
    <n v="84"/>
    <s v="NULL"/>
    <x v="1"/>
  </r>
  <r>
    <n v="32509"/>
    <n v="136"/>
    <n v="897"/>
    <x v="32"/>
    <x v="0"/>
    <s v="yes"/>
    <s v="Part time course"/>
    <s v="Graduate"/>
    <x v="0"/>
    <x v="11"/>
    <x v="3"/>
    <s v="Pvt Ltd"/>
    <n v="42"/>
    <s v="NULL"/>
    <x v="1"/>
  </r>
  <r>
    <n v="31841"/>
    <n v="21"/>
    <n v="624"/>
    <x v="2"/>
    <x v="1"/>
    <s v="yes"/>
    <s v="no_enrollment"/>
    <s v="Graduate"/>
    <x v="0"/>
    <x v="12"/>
    <x v="6"/>
    <s v="Pvt Ltd"/>
    <n v="105"/>
    <s v="1"/>
    <x v="0"/>
  </r>
  <r>
    <n v="907"/>
    <n v="103"/>
    <n v="92"/>
    <x v="0"/>
    <x v="2"/>
    <s v="yes"/>
    <s v="no_enrollment"/>
    <s v="Graduate"/>
    <x v="0"/>
    <x v="0"/>
    <x v="1"/>
    <s v="Pvt Ltd"/>
    <n v="72"/>
    <s v="NULL"/>
    <x v="1"/>
  </r>
  <r>
    <n v="29526"/>
    <n v="115"/>
    <n v="789"/>
    <x v="3"/>
    <x v="0"/>
    <s v="yes"/>
    <s v="no_enrollment"/>
    <s v="Graduate"/>
    <x v="0"/>
    <x v="13"/>
    <x v="6"/>
    <s v="Pvt Ltd"/>
    <n v="42"/>
    <s v="1"/>
    <x v="0"/>
  </r>
  <r>
    <n v="10956"/>
    <n v="94"/>
    <n v="698"/>
    <x v="24"/>
    <x v="0"/>
    <s v="yes"/>
    <s v="no_enrollment"/>
    <s v="Graduate"/>
    <x v="0"/>
    <x v="1"/>
    <x v="1"/>
    <s v="Early Stage Startup"/>
    <n v="152"/>
    <s v="NULL"/>
    <x v="1"/>
  </r>
  <r>
    <n v="26099"/>
    <n v="103"/>
    <n v="92"/>
    <x v="0"/>
    <x v="0"/>
    <s v="yes"/>
    <s v="no_enrollment"/>
    <s v="Graduate"/>
    <x v="0"/>
    <x v="16"/>
    <x v="3"/>
    <s v="Pvt Ltd"/>
    <n v="60"/>
    <s v="NULL"/>
    <x v="1"/>
  </r>
  <r>
    <n v="26163"/>
    <n v="21"/>
    <n v="624"/>
    <x v="2"/>
    <x v="0"/>
    <s v="no"/>
    <s v="Full time course"/>
    <s v="Masters"/>
    <x v="0"/>
    <x v="8"/>
    <x v="0"/>
    <s v="NULL"/>
    <n v="8"/>
    <s v="NULL"/>
    <x v="1"/>
  </r>
  <r>
    <n v="4120"/>
    <n v="16"/>
    <n v="91"/>
    <x v="14"/>
    <x v="0"/>
    <s v="no"/>
    <s v="Full time course"/>
    <s v="Masters"/>
    <x v="0"/>
    <x v="5"/>
    <x v="0"/>
    <s v="NULL"/>
    <n v="17"/>
    <s v="1"/>
    <x v="0"/>
  </r>
  <r>
    <n v="7335"/>
    <n v="83"/>
    <n v="923"/>
    <x v="19"/>
    <x v="0"/>
    <s v="no"/>
    <s v="no_enrollment"/>
    <s v="High School"/>
    <x v="2"/>
    <x v="10"/>
    <x v="0"/>
    <s v="NULL"/>
    <n v="33"/>
    <s v="NULL"/>
    <x v="1"/>
  </r>
  <r>
    <n v="706"/>
    <n v="16"/>
    <n v="91"/>
    <x v="14"/>
    <x v="0"/>
    <s v="yes"/>
    <s v="no_enrollment"/>
    <s v="Masters"/>
    <x v="0"/>
    <x v="11"/>
    <x v="7"/>
    <s v="Funded Startup"/>
    <n v="38"/>
    <s v="NULL"/>
    <x v="1"/>
  </r>
  <r>
    <n v="9890"/>
    <n v="103"/>
    <n v="92"/>
    <x v="0"/>
    <x v="0"/>
    <s v="yes"/>
    <s v="no_enrollment"/>
    <s v="Graduate"/>
    <x v="4"/>
    <x v="13"/>
    <x v="2"/>
    <s v="Early Stage Startup"/>
    <n v="178"/>
    <s v="NULL"/>
    <x v="1"/>
  </r>
  <r>
    <n v="32683"/>
    <n v="160"/>
    <n v="92"/>
    <x v="0"/>
    <x v="0"/>
    <s v="yes"/>
    <s v="no_enrollment"/>
    <s v="Graduate"/>
    <x v="0"/>
    <x v="1"/>
    <x v="1"/>
    <s v="Pvt Ltd"/>
    <n v="11"/>
    <s v="NULL"/>
    <x v="1"/>
  </r>
  <r>
    <n v="27104"/>
    <n v="36"/>
    <n v="893"/>
    <x v="25"/>
    <x v="0"/>
    <s v="yes"/>
    <s v="no_enrollment"/>
    <s v="High School"/>
    <x v="2"/>
    <x v="0"/>
    <x v="0"/>
    <s v="NULL"/>
    <n v="87"/>
    <s v="NULL"/>
    <x v="1"/>
  </r>
  <r>
    <n v="7731"/>
    <n v="65"/>
    <n v="802"/>
    <x v="29"/>
    <x v="0"/>
    <s v="yes"/>
    <s v="no_enrollment"/>
    <s v="Graduate"/>
    <x v="0"/>
    <x v="5"/>
    <x v="0"/>
    <s v="NULL"/>
    <n v="84"/>
    <s v="NULL"/>
    <x v="1"/>
  </r>
  <r>
    <n v="31943"/>
    <n v="71"/>
    <n v="884"/>
    <x v="15"/>
    <x v="0"/>
    <s v="yes"/>
    <s v="no_enrollment"/>
    <s v="Graduate"/>
    <x v="0"/>
    <x v="0"/>
    <x v="7"/>
    <s v="Early Stage Startup"/>
    <n v="32"/>
    <s v="NULL"/>
    <x v="1"/>
  </r>
  <r>
    <n v="22899"/>
    <n v="100"/>
    <n v="887"/>
    <x v="13"/>
    <x v="1"/>
    <s v="yes"/>
    <s v="no_enrollment"/>
    <s v="Masters"/>
    <x v="0"/>
    <x v="19"/>
    <x v="7"/>
    <s v="Pvt Ltd"/>
    <n v="31"/>
    <s v="1"/>
    <x v="0"/>
  </r>
  <r>
    <n v="33339"/>
    <n v="21"/>
    <n v="624"/>
    <x v="2"/>
    <x v="0"/>
    <s v="no"/>
    <s v="no_enrollment"/>
    <s v="Graduate"/>
    <x v="0"/>
    <x v="8"/>
    <x v="8"/>
    <s v="Public Sector"/>
    <n v="39"/>
    <s v="NULL"/>
    <x v="1"/>
  </r>
  <r>
    <n v="20866"/>
    <n v="59"/>
    <n v="775"/>
    <x v="39"/>
    <x v="1"/>
    <s v="yes"/>
    <s v="no_enrollment"/>
    <s v="Graduate"/>
    <x v="0"/>
    <x v="6"/>
    <x v="6"/>
    <s v="Pvt Ltd"/>
    <n v="12"/>
    <s v="NULL"/>
    <x v="1"/>
  </r>
  <r>
    <n v="21634"/>
    <n v="21"/>
    <n v="624"/>
    <x v="2"/>
    <x v="1"/>
    <s v="yes"/>
    <s v="Full time course"/>
    <s v="Graduate"/>
    <x v="0"/>
    <x v="2"/>
    <x v="3"/>
    <s v="Pvt Ltd"/>
    <n v="50"/>
    <s v="NULL"/>
    <x v="1"/>
  </r>
  <r>
    <n v="29529"/>
    <n v="165"/>
    <n v="903"/>
    <x v="40"/>
    <x v="0"/>
    <s v="yes"/>
    <s v="no_enrollment"/>
    <s v="Graduate"/>
    <x v="0"/>
    <x v="17"/>
    <x v="7"/>
    <s v="Pvt Ltd"/>
    <n v="55"/>
    <s v="1"/>
    <x v="0"/>
  </r>
  <r>
    <n v="4478"/>
    <n v="11"/>
    <n v="55"/>
    <x v="23"/>
    <x v="1"/>
    <s v="yes"/>
    <s v="no_enrollment"/>
    <s v="Graduate"/>
    <x v="0"/>
    <x v="2"/>
    <x v="1"/>
    <s v="Pvt Ltd"/>
    <n v="7"/>
    <s v="1"/>
    <x v="0"/>
  </r>
  <r>
    <n v="32095"/>
    <n v="103"/>
    <n v="92"/>
    <x v="0"/>
    <x v="0"/>
    <s v="yes"/>
    <s v="no_enrollment"/>
    <s v="Masters"/>
    <x v="4"/>
    <x v="8"/>
    <x v="1"/>
    <s v="Early Stage Startup"/>
    <n v="104"/>
    <s v="NULL"/>
    <x v="1"/>
  </r>
  <r>
    <n v="18272"/>
    <n v="160"/>
    <n v="92"/>
    <x v="0"/>
    <x v="1"/>
    <s v="yes"/>
    <s v="Full time course"/>
    <s v="Graduate"/>
    <x v="1"/>
    <x v="0"/>
    <x v="0"/>
    <s v="NULL"/>
    <n v="90"/>
    <s v="1"/>
    <x v="0"/>
  </r>
  <r>
    <n v="30098"/>
    <n v="103"/>
    <n v="92"/>
    <x v="0"/>
    <x v="0"/>
    <s v="yes"/>
    <s v="no_enrollment"/>
    <s v="Masters"/>
    <x v="6"/>
    <x v="0"/>
    <x v="7"/>
    <s v="Pvt Ltd"/>
    <n v="8"/>
    <s v="NULL"/>
    <x v="1"/>
  </r>
  <r>
    <n v="23825"/>
    <n v="21"/>
    <n v="624"/>
    <x v="2"/>
    <x v="0"/>
    <s v="no"/>
    <s v="Full time course"/>
    <s v="Graduate"/>
    <x v="0"/>
    <x v="8"/>
    <x v="0"/>
    <s v="NULL"/>
    <n v="102"/>
    <s v="NULL"/>
    <x v="1"/>
  </r>
  <r>
    <n v="7672"/>
    <n v="21"/>
    <n v="624"/>
    <x v="2"/>
    <x v="1"/>
    <s v="yes"/>
    <s v="no_enrollment"/>
    <s v="Masters"/>
    <x v="0"/>
    <x v="3"/>
    <x v="6"/>
    <s v="Pvt Ltd"/>
    <n v="202"/>
    <s v="1"/>
    <x v="0"/>
  </r>
  <r>
    <n v="5633"/>
    <n v="145"/>
    <n v="555"/>
    <x v="41"/>
    <x v="1"/>
    <s v="yes"/>
    <s v="no_enrollment"/>
    <s v="Graduate"/>
    <x v="0"/>
    <x v="11"/>
    <x v="7"/>
    <s v="Pvt Ltd"/>
    <n v="22"/>
    <s v="NULL"/>
    <x v="1"/>
  </r>
  <r>
    <n v="30695"/>
    <n v="21"/>
    <n v="624"/>
    <x v="2"/>
    <x v="0"/>
    <s v="no"/>
    <s v="Full time course"/>
    <s v="Graduate"/>
    <x v="0"/>
    <x v="17"/>
    <x v="0"/>
    <s v="Pvt Ltd"/>
    <n v="42"/>
    <s v="NULL"/>
    <x v="1"/>
  </r>
  <r>
    <n v="5573"/>
    <n v="160"/>
    <n v="92"/>
    <x v="0"/>
    <x v="1"/>
    <s v="no"/>
    <s v="no_enrollment"/>
    <s v="Primary School"/>
    <x v="2"/>
    <x v="11"/>
    <x v="0"/>
    <s v="Pvt Ltd"/>
    <n v="50"/>
    <s v="NULL"/>
    <x v="1"/>
  </r>
  <r>
    <n v="24936"/>
    <n v="21"/>
    <n v="624"/>
    <x v="2"/>
    <x v="0"/>
    <s v="yes"/>
    <s v="no_enrollment"/>
    <s v="Masters"/>
    <x v="0"/>
    <x v="17"/>
    <x v="1"/>
    <s v="Funded Startup"/>
    <n v="88"/>
    <s v="NULL"/>
    <x v="1"/>
  </r>
  <r>
    <n v="397"/>
    <n v="73"/>
    <n v="754"/>
    <x v="21"/>
    <x v="1"/>
    <s v="yes"/>
    <s v="no_enrollment"/>
    <s v="Graduate"/>
    <x v="0"/>
    <x v="2"/>
    <x v="5"/>
    <s v="Pvt Ltd"/>
    <n v="81"/>
    <s v="NULL"/>
    <x v="1"/>
  </r>
  <r>
    <n v="31602"/>
    <n v="103"/>
    <n v="92"/>
    <x v="0"/>
    <x v="0"/>
    <s v="yes"/>
    <s v="no_enrollment"/>
    <s v="Masters"/>
    <x v="0"/>
    <x v="0"/>
    <x v="3"/>
    <s v="Pvt Ltd"/>
    <n v="7"/>
    <s v="NULL"/>
    <x v="1"/>
  </r>
  <r>
    <n v="5278"/>
    <n v="21"/>
    <n v="624"/>
    <x v="2"/>
    <x v="0"/>
    <s v="no"/>
    <s v="no_enrollment"/>
    <s v="NULL"/>
    <x v="2"/>
    <x v="17"/>
    <x v="0"/>
    <s v="Pvt Ltd"/>
    <n v="218"/>
    <s v="NULL"/>
    <x v="1"/>
  </r>
  <r>
    <n v="16814"/>
    <n v="16"/>
    <n v="91"/>
    <x v="14"/>
    <x v="0"/>
    <s v="yes"/>
    <s v="no_enrollment"/>
    <s v="Graduate"/>
    <x v="0"/>
    <x v="0"/>
    <x v="3"/>
    <s v="Pvt Ltd"/>
    <n v="62"/>
    <s v="NULL"/>
    <x v="1"/>
  </r>
  <r>
    <n v="19249"/>
    <n v="103"/>
    <n v="92"/>
    <x v="0"/>
    <x v="0"/>
    <s v="yes"/>
    <s v="no_enrollment"/>
    <s v="Graduate"/>
    <x v="0"/>
    <x v="18"/>
    <x v="1"/>
    <s v="Pvt Ltd"/>
    <n v="83"/>
    <s v="NULL"/>
    <x v="1"/>
  </r>
  <r>
    <n v="9475"/>
    <n v="28"/>
    <n v="939"/>
    <x v="22"/>
    <x v="0"/>
    <s v="yes"/>
    <s v="no_enrollment"/>
    <s v="Graduate"/>
    <x v="0"/>
    <x v="19"/>
    <x v="5"/>
    <s v="Pvt Ltd"/>
    <n v="11"/>
    <s v="NULL"/>
    <x v="1"/>
  </r>
  <r>
    <n v="4865"/>
    <n v="114"/>
    <n v="926"/>
    <x v="8"/>
    <x v="0"/>
    <s v="no"/>
    <s v="Part time course"/>
    <s v="Phd"/>
    <x v="0"/>
    <x v="0"/>
    <x v="1"/>
    <s v="NULL"/>
    <n v="10"/>
    <s v="NULL"/>
    <x v="1"/>
  </r>
  <r>
    <n v="20881"/>
    <n v="28"/>
    <n v="939"/>
    <x v="22"/>
    <x v="0"/>
    <s v="yes"/>
    <s v="no_enrollment"/>
    <s v="Masters"/>
    <x v="0"/>
    <x v="12"/>
    <x v="5"/>
    <s v="Pvt Ltd"/>
    <n v="114"/>
    <s v="NULL"/>
    <x v="1"/>
  </r>
  <r>
    <n v="21563"/>
    <n v="21"/>
    <n v="624"/>
    <x v="2"/>
    <x v="1"/>
    <s v="yes"/>
    <s v="no_enrollment"/>
    <s v="Masters"/>
    <x v="0"/>
    <x v="17"/>
    <x v="1"/>
    <s v="Pvt Ltd"/>
    <n v="36"/>
    <s v="NULL"/>
    <x v="1"/>
  </r>
  <r>
    <n v="25114"/>
    <n v="102"/>
    <n v="804"/>
    <x v="11"/>
    <x v="1"/>
    <s v="no"/>
    <s v="NULL"/>
    <s v="Masters"/>
    <x v="0"/>
    <x v="18"/>
    <x v="6"/>
    <s v="Pvt Ltd"/>
    <n v="17"/>
    <s v="NULL"/>
    <x v="1"/>
  </r>
  <r>
    <n v="26002"/>
    <n v="16"/>
    <n v="91"/>
    <x v="14"/>
    <x v="0"/>
    <s v="no"/>
    <s v="Full time course"/>
    <s v="Graduate"/>
    <x v="0"/>
    <x v="8"/>
    <x v="0"/>
    <s v="NULL"/>
    <n v="80"/>
    <s v="1"/>
    <x v="0"/>
  </r>
  <r>
    <n v="6141"/>
    <n v="103"/>
    <n v="92"/>
    <x v="0"/>
    <x v="0"/>
    <s v="yes"/>
    <s v="no_enrollment"/>
    <s v="Graduate"/>
    <x v="0"/>
    <x v="8"/>
    <x v="7"/>
    <s v="Pvt Ltd"/>
    <n v="45"/>
    <s v="NULL"/>
    <x v="1"/>
  </r>
  <r>
    <n v="2821"/>
    <n v="114"/>
    <n v="926"/>
    <x v="8"/>
    <x v="0"/>
    <s v="yes"/>
    <s v="no_enrollment"/>
    <s v="Masters"/>
    <x v="0"/>
    <x v="1"/>
    <x v="7"/>
    <s v="Pvt Ltd"/>
    <n v="8"/>
    <s v="NULL"/>
    <x v="1"/>
  </r>
  <r>
    <n v="21216"/>
    <n v="173"/>
    <n v="878"/>
    <x v="31"/>
    <x v="1"/>
    <s v="no"/>
    <s v="no_enrollment"/>
    <s v="Graduate"/>
    <x v="0"/>
    <x v="2"/>
    <x v="0"/>
    <s v="NULL"/>
    <n v="28"/>
    <s v="NULL"/>
    <x v="1"/>
  </r>
  <r>
    <n v="25495"/>
    <n v="142"/>
    <n v="727"/>
    <x v="42"/>
    <x v="2"/>
    <s v="yes"/>
    <s v="no_enrollment"/>
    <s v="Graduate"/>
    <x v="0"/>
    <x v="19"/>
    <x v="7"/>
    <s v="Funded Startup"/>
    <n v="37"/>
    <s v="NULL"/>
    <x v="1"/>
  </r>
  <r>
    <n v="20791"/>
    <n v="16"/>
    <n v="91"/>
    <x v="14"/>
    <x v="1"/>
    <s v="no"/>
    <s v="Full time course"/>
    <s v="Graduate"/>
    <x v="0"/>
    <x v="8"/>
    <x v="0"/>
    <s v="NULL"/>
    <n v="108"/>
    <s v="1"/>
    <x v="0"/>
  </r>
  <r>
    <n v="28015"/>
    <n v="103"/>
    <n v="92"/>
    <x v="0"/>
    <x v="0"/>
    <s v="yes"/>
    <s v="no_enrollment"/>
    <s v="Graduate"/>
    <x v="0"/>
    <x v="5"/>
    <x v="8"/>
    <s v="Pvt Ltd"/>
    <n v="162"/>
    <s v="NULL"/>
    <x v="1"/>
  </r>
  <r>
    <n v="10685"/>
    <n v="73"/>
    <n v="754"/>
    <x v="21"/>
    <x v="1"/>
    <s v="yes"/>
    <s v="Full time course"/>
    <s v="High School"/>
    <x v="2"/>
    <x v="19"/>
    <x v="0"/>
    <s v="NULL"/>
    <n v="41"/>
    <s v="NULL"/>
    <x v="1"/>
  </r>
  <r>
    <n v="405"/>
    <n v="165"/>
    <n v="903"/>
    <x v="40"/>
    <x v="0"/>
    <s v="yes"/>
    <s v="no_enrollment"/>
    <s v="Masters"/>
    <x v="0"/>
    <x v="15"/>
    <x v="7"/>
    <s v="Pvt Ltd"/>
    <n v="4"/>
    <s v="NULL"/>
    <x v="1"/>
  </r>
  <r>
    <n v="13891"/>
    <n v="71"/>
    <n v="884"/>
    <x v="15"/>
    <x v="2"/>
    <s v="no"/>
    <s v="no_enrollment"/>
    <s v="Phd"/>
    <x v="0"/>
    <x v="17"/>
    <x v="5"/>
    <s v="Public Sector"/>
    <n v="41"/>
    <s v="NULL"/>
    <x v="1"/>
  </r>
  <r>
    <n v="33050"/>
    <n v="165"/>
    <n v="903"/>
    <x v="40"/>
    <x v="1"/>
    <s v="yes"/>
    <s v="no_enrollment"/>
    <s v="Graduate"/>
    <x v="0"/>
    <x v="7"/>
    <x v="3"/>
    <s v="Pvt Ltd"/>
    <n v="12"/>
    <s v="NULL"/>
    <x v="1"/>
  </r>
  <r>
    <n v="399"/>
    <n v="103"/>
    <n v="92"/>
    <x v="0"/>
    <x v="0"/>
    <s v="yes"/>
    <s v="no_enrollment"/>
    <s v="Graduate"/>
    <x v="0"/>
    <x v="0"/>
    <x v="1"/>
    <s v="Pvt Ltd"/>
    <n v="190"/>
    <s v="NULL"/>
    <x v="1"/>
  </r>
  <r>
    <n v="8202"/>
    <n v="21"/>
    <n v="624"/>
    <x v="2"/>
    <x v="1"/>
    <s v="yes"/>
    <s v="no_enrollment"/>
    <s v="Graduate"/>
    <x v="0"/>
    <x v="6"/>
    <x v="1"/>
    <s v="Pvt Ltd"/>
    <n v="29"/>
    <s v="1"/>
    <x v="0"/>
  </r>
  <r>
    <n v="8751"/>
    <n v="103"/>
    <n v="92"/>
    <x v="0"/>
    <x v="0"/>
    <s v="yes"/>
    <s v="no_enrollment"/>
    <s v="Graduate"/>
    <x v="0"/>
    <x v="18"/>
    <x v="7"/>
    <s v="Public Sector"/>
    <n v="11"/>
    <s v="NULL"/>
    <x v="1"/>
  </r>
  <r>
    <n v="20744"/>
    <n v="103"/>
    <n v="92"/>
    <x v="0"/>
    <x v="0"/>
    <s v="no"/>
    <s v="Full time course"/>
    <s v="High School"/>
    <x v="2"/>
    <x v="17"/>
    <x v="3"/>
    <s v="Pvt Ltd"/>
    <n v="30"/>
    <s v="NULL"/>
    <x v="1"/>
  </r>
  <r>
    <n v="24617"/>
    <n v="102"/>
    <n v="804"/>
    <x v="11"/>
    <x v="0"/>
    <s v="yes"/>
    <s v="Full time course"/>
    <s v="High School"/>
    <x v="2"/>
    <x v="19"/>
    <x v="0"/>
    <s v="NULL"/>
    <n v="16"/>
    <s v="NULL"/>
    <x v="1"/>
  </r>
  <r>
    <n v="12509"/>
    <n v="114"/>
    <n v="926"/>
    <x v="8"/>
    <x v="0"/>
    <s v="no"/>
    <s v="no_enrollment"/>
    <s v="Graduate"/>
    <x v="0"/>
    <x v="0"/>
    <x v="1"/>
    <s v="Pvt Ltd"/>
    <n v="5"/>
    <s v="NULL"/>
    <x v="1"/>
  </r>
  <r>
    <n v="25473"/>
    <n v="26"/>
    <n v="698"/>
    <x v="24"/>
    <x v="0"/>
    <s v="no"/>
    <s v="Full time course"/>
    <s v="High School"/>
    <x v="2"/>
    <x v="20"/>
    <x v="0"/>
    <s v="NULL"/>
    <n v="39"/>
    <s v="NULL"/>
    <x v="1"/>
  </r>
  <r>
    <n v="13083"/>
    <n v="114"/>
    <n v="926"/>
    <x v="8"/>
    <x v="0"/>
    <s v="yes"/>
    <s v="no_enrollment"/>
    <s v="Masters"/>
    <x v="0"/>
    <x v="12"/>
    <x v="1"/>
    <s v="Pvt Ltd"/>
    <n v="29"/>
    <s v="NULL"/>
    <x v="1"/>
  </r>
  <r>
    <n v="12454"/>
    <n v="21"/>
    <n v="624"/>
    <x v="2"/>
    <x v="1"/>
    <s v="yes"/>
    <s v="Full time course"/>
    <s v="Masters"/>
    <x v="0"/>
    <x v="11"/>
    <x v="1"/>
    <s v="NGO"/>
    <n v="210"/>
    <s v="NULL"/>
    <x v="1"/>
  </r>
  <r>
    <n v="3500"/>
    <n v="103"/>
    <n v="92"/>
    <x v="0"/>
    <x v="3"/>
    <s v="no"/>
    <s v="Part time course"/>
    <s v="High School"/>
    <x v="2"/>
    <x v="18"/>
    <x v="1"/>
    <s v="Funded Startup"/>
    <n v="54"/>
    <s v="NULL"/>
    <x v="1"/>
  </r>
  <r>
    <n v="15922"/>
    <n v="160"/>
    <n v="92"/>
    <x v="0"/>
    <x v="0"/>
    <s v="yes"/>
    <s v="no_enrollment"/>
    <s v="Graduate"/>
    <x v="0"/>
    <x v="19"/>
    <x v="1"/>
    <s v="Pvt Ltd"/>
    <n v="44"/>
    <s v="NULL"/>
    <x v="1"/>
  </r>
  <r>
    <n v="6685"/>
    <n v="16"/>
    <n v="91"/>
    <x v="14"/>
    <x v="0"/>
    <s v="yes"/>
    <s v="no_enrollment"/>
    <s v="Graduate"/>
    <x v="0"/>
    <x v="1"/>
    <x v="0"/>
    <s v="NULL"/>
    <n v="47"/>
    <s v="NULL"/>
    <x v="1"/>
  </r>
  <r>
    <n v="28838"/>
    <n v="103"/>
    <n v="92"/>
    <x v="0"/>
    <x v="0"/>
    <s v="yes"/>
    <s v="no_enrollment"/>
    <s v="Graduate"/>
    <x v="0"/>
    <x v="0"/>
    <x v="5"/>
    <s v="NGO"/>
    <n v="74"/>
    <s v="NULL"/>
    <x v="1"/>
  </r>
  <r>
    <n v="24082"/>
    <n v="21"/>
    <n v="624"/>
    <x v="2"/>
    <x v="0"/>
    <s v="yes"/>
    <s v="no_enrollment"/>
    <s v="Masters"/>
    <x v="0"/>
    <x v="18"/>
    <x v="6"/>
    <s v="Pvt Ltd"/>
    <n v="8"/>
    <s v="1"/>
    <x v="0"/>
  </r>
  <r>
    <n v="24846"/>
    <n v="21"/>
    <n v="624"/>
    <x v="2"/>
    <x v="1"/>
    <s v="no"/>
    <s v="Full time course"/>
    <s v="Graduate"/>
    <x v="0"/>
    <x v="6"/>
    <x v="0"/>
    <s v="NULL"/>
    <n v="20"/>
    <s v="1"/>
    <x v="0"/>
  </r>
  <r>
    <n v="1020"/>
    <n v="103"/>
    <n v="92"/>
    <x v="0"/>
    <x v="0"/>
    <s v="yes"/>
    <s v="no_enrollment"/>
    <s v="Graduate"/>
    <x v="0"/>
    <x v="17"/>
    <x v="8"/>
    <s v="Pvt Ltd"/>
    <n v="162"/>
    <s v="NULL"/>
    <x v="1"/>
  </r>
  <r>
    <n v="6189"/>
    <n v="36"/>
    <n v="893"/>
    <x v="25"/>
    <x v="1"/>
    <s v="no"/>
    <s v="no_enrollment"/>
    <s v="Graduate"/>
    <x v="1"/>
    <x v="8"/>
    <x v="1"/>
    <s v="Pvt Ltd"/>
    <n v="110"/>
    <s v="NULL"/>
    <x v="1"/>
  </r>
  <r>
    <n v="16994"/>
    <n v="46"/>
    <n v="762"/>
    <x v="6"/>
    <x v="3"/>
    <s v="yes"/>
    <s v="Part time course"/>
    <s v="High School"/>
    <x v="2"/>
    <x v="17"/>
    <x v="6"/>
    <s v="Pvt Ltd"/>
    <n v="262"/>
    <s v="NULL"/>
    <x v="1"/>
  </r>
  <r>
    <n v="13135"/>
    <n v="138"/>
    <n v="836"/>
    <x v="36"/>
    <x v="0"/>
    <s v="yes"/>
    <s v="no_enrollment"/>
    <s v="Masters"/>
    <x v="0"/>
    <x v="13"/>
    <x v="0"/>
    <s v="NULL"/>
    <n v="6"/>
    <s v="NULL"/>
    <x v="1"/>
  </r>
  <r>
    <n v="14578"/>
    <n v="64"/>
    <n v="6659999999999999"/>
    <x v="17"/>
    <x v="0"/>
    <s v="yes"/>
    <s v="Part time course"/>
    <s v="Graduate"/>
    <x v="0"/>
    <x v="19"/>
    <x v="6"/>
    <s v="Pvt Ltd"/>
    <n v="19"/>
    <s v="1"/>
    <x v="0"/>
  </r>
  <r>
    <n v="20732"/>
    <n v="64"/>
    <n v="6659999999999999"/>
    <x v="17"/>
    <x v="3"/>
    <s v="no"/>
    <s v="no_enrollment"/>
    <s v="Graduate"/>
    <x v="0"/>
    <x v="0"/>
    <x v="1"/>
    <s v="Pvt Ltd"/>
    <n v="23"/>
    <s v="1"/>
    <x v="0"/>
  </r>
  <r>
    <n v="16496"/>
    <n v="21"/>
    <n v="624"/>
    <x v="2"/>
    <x v="0"/>
    <s v="no"/>
    <s v="NULL"/>
    <s v="Graduate"/>
    <x v="0"/>
    <x v="3"/>
    <x v="0"/>
    <s v="NULL"/>
    <n v="107"/>
    <s v="1"/>
    <x v="0"/>
  </r>
  <r>
    <n v="16537"/>
    <n v="136"/>
    <n v="897"/>
    <x v="32"/>
    <x v="0"/>
    <s v="yes"/>
    <s v="no_enrollment"/>
    <s v="Masters"/>
    <x v="0"/>
    <x v="1"/>
    <x v="3"/>
    <s v="NULL"/>
    <n v="134"/>
    <s v="NULL"/>
    <x v="1"/>
  </r>
  <r>
    <n v="17358"/>
    <n v="114"/>
    <n v="926"/>
    <x v="8"/>
    <x v="0"/>
    <s v="yes"/>
    <s v="no_enrollment"/>
    <s v="Masters"/>
    <x v="0"/>
    <x v="4"/>
    <x v="6"/>
    <s v="Early Stage Startup"/>
    <n v="40"/>
    <s v="NULL"/>
    <x v="1"/>
  </r>
  <r>
    <n v="21933"/>
    <n v="71"/>
    <n v="884"/>
    <x v="15"/>
    <x v="0"/>
    <s v="yes"/>
    <s v="no_enrollment"/>
    <s v="Graduate"/>
    <x v="0"/>
    <x v="16"/>
    <x v="1"/>
    <s v="Pvt Ltd"/>
    <n v="11"/>
    <s v="NULL"/>
    <x v="1"/>
  </r>
  <r>
    <n v="7342"/>
    <n v="160"/>
    <n v="92"/>
    <x v="0"/>
    <x v="0"/>
    <s v="yes"/>
    <s v="no_enrollment"/>
    <s v="Graduate"/>
    <x v="0"/>
    <x v="4"/>
    <x v="0"/>
    <s v="NULL"/>
    <n v="102"/>
    <s v="NULL"/>
    <x v="1"/>
  </r>
  <r>
    <n v="5630"/>
    <n v="21"/>
    <n v="624"/>
    <x v="2"/>
    <x v="0"/>
    <s v="no"/>
    <s v="Full time course"/>
    <s v="Graduate"/>
    <x v="0"/>
    <x v="8"/>
    <x v="0"/>
    <s v="NULL"/>
    <n v="100"/>
    <s v="NULL"/>
    <x v="1"/>
  </r>
  <r>
    <n v="24152"/>
    <n v="83"/>
    <n v="923"/>
    <x v="19"/>
    <x v="0"/>
    <s v="no"/>
    <s v="no_enrollment"/>
    <s v="Masters"/>
    <x v="0"/>
    <x v="17"/>
    <x v="3"/>
    <s v="Pvt Ltd"/>
    <n v="30"/>
    <s v="NULL"/>
    <x v="1"/>
  </r>
  <r>
    <n v="17762"/>
    <n v="103"/>
    <n v="92"/>
    <x v="0"/>
    <x v="1"/>
    <s v="no"/>
    <s v="no_enrollment"/>
    <s v="High School"/>
    <x v="2"/>
    <x v="2"/>
    <x v="0"/>
    <s v="NULL"/>
    <n v="20"/>
    <s v="1"/>
    <x v="0"/>
  </r>
  <r>
    <n v="4310"/>
    <n v="103"/>
    <n v="92"/>
    <x v="0"/>
    <x v="1"/>
    <s v="yes"/>
    <s v="no_enrollment"/>
    <s v="Graduate"/>
    <x v="0"/>
    <x v="13"/>
    <x v="5"/>
    <s v="Pvt Ltd"/>
    <n v="4"/>
    <s v="NULL"/>
    <x v="1"/>
  </r>
  <r>
    <n v="5142"/>
    <n v="16"/>
    <n v="91"/>
    <x v="14"/>
    <x v="1"/>
    <s v="no"/>
    <s v="no_enrollment"/>
    <s v="Primary School"/>
    <x v="2"/>
    <x v="2"/>
    <x v="0"/>
    <s v="NULL"/>
    <n v="15"/>
    <s v="NULL"/>
    <x v="1"/>
  </r>
  <r>
    <n v="30912"/>
    <n v="83"/>
    <n v="923"/>
    <x v="19"/>
    <x v="0"/>
    <s v="no"/>
    <s v="no_enrollment"/>
    <s v="Primary School"/>
    <x v="2"/>
    <x v="10"/>
    <x v="0"/>
    <s v="Pvt Ltd"/>
    <n v="103"/>
    <s v="NULL"/>
    <x v="1"/>
  </r>
  <r>
    <n v="20976"/>
    <n v="160"/>
    <n v="92"/>
    <x v="0"/>
    <x v="0"/>
    <s v="yes"/>
    <s v="Part time course"/>
    <s v="Graduate"/>
    <x v="0"/>
    <x v="2"/>
    <x v="5"/>
    <s v="Public Sector"/>
    <n v="40"/>
    <s v="NULL"/>
    <x v="1"/>
  </r>
  <r>
    <n v="13150"/>
    <n v="16"/>
    <n v="91"/>
    <x v="14"/>
    <x v="0"/>
    <s v="yes"/>
    <s v="no_enrollment"/>
    <s v="Phd"/>
    <x v="0"/>
    <x v="0"/>
    <x v="7"/>
    <s v="Pvt Ltd"/>
    <n v="27"/>
    <s v="NULL"/>
    <x v="1"/>
  </r>
  <r>
    <n v="9407"/>
    <n v="114"/>
    <n v="926"/>
    <x v="8"/>
    <x v="0"/>
    <s v="yes"/>
    <s v="no_enrollment"/>
    <s v="High School"/>
    <x v="2"/>
    <x v="6"/>
    <x v="1"/>
    <s v="Pvt Ltd"/>
    <n v="110"/>
    <s v="NULL"/>
    <x v="1"/>
  </r>
  <r>
    <n v="13152"/>
    <n v="103"/>
    <n v="92"/>
    <x v="0"/>
    <x v="0"/>
    <s v="yes"/>
    <s v="no_enrollment"/>
    <s v="Graduate"/>
    <x v="0"/>
    <x v="5"/>
    <x v="1"/>
    <s v="Funded Startup"/>
    <n v="96"/>
    <s v="NULL"/>
    <x v="1"/>
  </r>
  <r>
    <n v="1069"/>
    <n v="103"/>
    <n v="92"/>
    <x v="0"/>
    <x v="1"/>
    <s v="yes"/>
    <s v="no_enrollment"/>
    <s v="Graduate"/>
    <x v="0"/>
    <x v="2"/>
    <x v="3"/>
    <s v="Pvt Ltd"/>
    <n v="57"/>
    <s v="NULL"/>
    <x v="1"/>
  </r>
  <r>
    <n v="25418"/>
    <n v="160"/>
    <n v="92"/>
    <x v="0"/>
    <x v="0"/>
    <s v="yes"/>
    <s v="Full time course"/>
    <s v="Graduate"/>
    <x v="0"/>
    <x v="18"/>
    <x v="0"/>
    <s v="NULL"/>
    <n v="240"/>
    <s v="NULL"/>
    <x v="1"/>
  </r>
  <r>
    <n v="22689"/>
    <n v="98"/>
    <n v="949"/>
    <x v="33"/>
    <x v="0"/>
    <s v="yes"/>
    <s v="no_enrollment"/>
    <s v="Graduate"/>
    <x v="0"/>
    <x v="11"/>
    <x v="1"/>
    <s v="Funded Startup"/>
    <n v="42"/>
    <s v="NULL"/>
    <x v="1"/>
  </r>
  <r>
    <n v="5104"/>
    <n v="75"/>
    <n v="939"/>
    <x v="22"/>
    <x v="0"/>
    <s v="yes"/>
    <s v="no_enrollment"/>
    <s v="Masters"/>
    <x v="0"/>
    <x v="6"/>
    <x v="0"/>
    <s v="NULL"/>
    <n v="16"/>
    <s v="1"/>
    <x v="0"/>
  </r>
  <r>
    <n v="13994"/>
    <n v="12"/>
    <n v="64"/>
    <x v="43"/>
    <x v="0"/>
    <s v="yes"/>
    <s v="no_enrollment"/>
    <s v="Graduate"/>
    <x v="0"/>
    <x v="0"/>
    <x v="1"/>
    <s v="Pvt Ltd"/>
    <n v="40"/>
    <s v="1"/>
    <x v="0"/>
  </r>
  <r>
    <n v="27064"/>
    <n v="103"/>
    <n v="92"/>
    <x v="0"/>
    <x v="0"/>
    <s v="yes"/>
    <s v="no_enrollment"/>
    <s v="Graduate"/>
    <x v="0"/>
    <x v="2"/>
    <x v="7"/>
    <s v="Funded Startup"/>
    <n v="94"/>
    <s v="NULL"/>
    <x v="1"/>
  </r>
  <r>
    <n v="14598"/>
    <n v="37"/>
    <n v="794"/>
    <x v="20"/>
    <x v="1"/>
    <s v="no"/>
    <s v="no_enrollment"/>
    <s v="Graduate"/>
    <x v="0"/>
    <x v="19"/>
    <x v="4"/>
    <s v="Pvt Ltd"/>
    <n v="160"/>
    <s v="NULL"/>
    <x v="1"/>
  </r>
  <r>
    <n v="30854"/>
    <n v="43"/>
    <n v="516"/>
    <x v="44"/>
    <x v="0"/>
    <s v="yes"/>
    <s v="no_enrollment"/>
    <s v="Graduate"/>
    <x v="0"/>
    <x v="19"/>
    <x v="2"/>
    <s v="Early Stage Startup"/>
    <n v="11"/>
    <s v="NULL"/>
    <x v="1"/>
  </r>
  <r>
    <n v="25290"/>
    <n v="173"/>
    <n v="878"/>
    <x v="31"/>
    <x v="1"/>
    <s v="yes"/>
    <s v="no_enrollment"/>
    <s v="High School"/>
    <x v="2"/>
    <x v="3"/>
    <x v="7"/>
    <s v="Pvt Ltd"/>
    <n v="29"/>
    <s v="NULL"/>
    <x v="1"/>
  </r>
  <r>
    <n v="29640"/>
    <n v="90"/>
    <n v="698"/>
    <x v="24"/>
    <x v="0"/>
    <s v="yes"/>
    <s v="no_enrollment"/>
    <s v="Graduate"/>
    <x v="0"/>
    <x v="20"/>
    <x v="0"/>
    <s v="NULL"/>
    <n v="23"/>
    <s v="NULL"/>
    <x v="1"/>
  </r>
  <r>
    <n v="17519"/>
    <n v="142"/>
    <n v="727"/>
    <x v="42"/>
    <x v="0"/>
    <s v="yes"/>
    <s v="no_enrollment"/>
    <s v="Graduate"/>
    <x v="0"/>
    <x v="12"/>
    <x v="6"/>
    <s v="Pvt Ltd"/>
    <n v="113"/>
    <s v="NULL"/>
    <x v="1"/>
  </r>
  <r>
    <n v="12111"/>
    <n v="73"/>
    <n v="754"/>
    <x v="21"/>
    <x v="1"/>
    <s v="yes"/>
    <s v="no_enrollment"/>
    <s v="Graduate"/>
    <x v="0"/>
    <x v="1"/>
    <x v="0"/>
    <s v="NULL"/>
    <n v="56"/>
    <s v="NULL"/>
    <x v="1"/>
  </r>
  <r>
    <n v="6085"/>
    <n v="104"/>
    <n v="924"/>
    <x v="16"/>
    <x v="0"/>
    <s v="no"/>
    <s v="Full time course"/>
    <s v="Graduate"/>
    <x v="0"/>
    <x v="8"/>
    <x v="0"/>
    <s v="NULL"/>
    <n v="39"/>
    <s v="1"/>
    <x v="0"/>
  </r>
  <r>
    <n v="27277"/>
    <n v="103"/>
    <n v="92"/>
    <x v="0"/>
    <x v="1"/>
    <s v="no"/>
    <s v="no_enrollment"/>
    <s v="Graduate"/>
    <x v="0"/>
    <x v="8"/>
    <x v="5"/>
    <s v="Pvt Ltd"/>
    <n v="20"/>
    <s v="NULL"/>
    <x v="1"/>
  </r>
  <r>
    <n v="31692"/>
    <n v="160"/>
    <n v="92"/>
    <x v="0"/>
    <x v="0"/>
    <s v="yes"/>
    <s v="Full time course"/>
    <s v="Graduate"/>
    <x v="0"/>
    <x v="0"/>
    <x v="3"/>
    <s v="Pvt Ltd"/>
    <n v="40"/>
    <s v="NULL"/>
    <x v="1"/>
  </r>
  <r>
    <n v="6052"/>
    <n v="103"/>
    <n v="92"/>
    <x v="0"/>
    <x v="0"/>
    <s v="yes"/>
    <s v="no_enrollment"/>
    <s v="Masters"/>
    <x v="0"/>
    <x v="0"/>
    <x v="2"/>
    <s v="Pvt Ltd"/>
    <n v="56"/>
    <s v="NULL"/>
    <x v="1"/>
  </r>
  <r>
    <n v="18161"/>
    <n v="145"/>
    <n v="555"/>
    <x v="41"/>
    <x v="1"/>
    <s v="no"/>
    <s v="Full time course"/>
    <s v="Graduate"/>
    <x v="0"/>
    <x v="11"/>
    <x v="0"/>
    <s v="NULL"/>
    <n v="106"/>
    <s v="NULL"/>
    <x v="1"/>
  </r>
  <r>
    <n v="30400"/>
    <n v="73"/>
    <n v="754"/>
    <x v="21"/>
    <x v="0"/>
    <s v="yes"/>
    <s v="no_enrollment"/>
    <s v="Graduate"/>
    <x v="0"/>
    <x v="2"/>
    <x v="3"/>
    <s v="Pvt Ltd"/>
    <n v="51"/>
    <s v="NULL"/>
    <x v="1"/>
  </r>
  <r>
    <n v="26419"/>
    <n v="67"/>
    <n v="855"/>
    <x v="12"/>
    <x v="2"/>
    <s v="yes"/>
    <s v="Full time course"/>
    <s v="Graduate"/>
    <x v="0"/>
    <x v="18"/>
    <x v="5"/>
    <s v="Pvt Ltd"/>
    <n v="41"/>
    <s v="NULL"/>
    <x v="1"/>
  </r>
  <r>
    <n v="12117"/>
    <n v="74"/>
    <n v="579"/>
    <x v="30"/>
    <x v="0"/>
    <s v="yes"/>
    <s v="no_enrollment"/>
    <s v="Graduate"/>
    <x v="0"/>
    <x v="11"/>
    <x v="6"/>
    <s v="Pvt Ltd"/>
    <n v="320"/>
    <s v="NULL"/>
    <x v="1"/>
  </r>
  <r>
    <n v="30472"/>
    <n v="21"/>
    <n v="624"/>
    <x v="2"/>
    <x v="0"/>
    <s v="no"/>
    <s v="Full time course"/>
    <s v="NULL"/>
    <x v="2"/>
    <x v="11"/>
    <x v="5"/>
    <s v="Pvt Ltd"/>
    <n v="9"/>
    <s v="1"/>
    <x v="0"/>
  </r>
  <r>
    <n v="32534"/>
    <n v="102"/>
    <n v="804"/>
    <x v="11"/>
    <x v="0"/>
    <s v="yes"/>
    <s v="Full time course"/>
    <s v="Graduate"/>
    <x v="0"/>
    <x v="19"/>
    <x v="4"/>
    <s v="Pvt Ltd"/>
    <n v="74"/>
    <s v="NULL"/>
    <x v="1"/>
  </r>
  <r>
    <n v="22395"/>
    <n v="21"/>
    <n v="624"/>
    <x v="2"/>
    <x v="0"/>
    <s v="yes"/>
    <s v="no_enrollment"/>
    <s v="Masters"/>
    <x v="0"/>
    <x v="17"/>
    <x v="0"/>
    <s v="Public Sector"/>
    <n v="129"/>
    <s v="1"/>
    <x v="0"/>
  </r>
  <r>
    <n v="4876"/>
    <n v="67"/>
    <n v="855"/>
    <x v="12"/>
    <x v="2"/>
    <s v="yes"/>
    <s v="no_enrollment"/>
    <s v="Masters"/>
    <x v="0"/>
    <x v="12"/>
    <x v="0"/>
    <s v="NULL"/>
    <n v="42"/>
    <s v="NULL"/>
    <x v="1"/>
  </r>
  <r>
    <n v="25182"/>
    <n v="61"/>
    <n v="913"/>
    <x v="7"/>
    <x v="1"/>
    <s v="no"/>
    <s v="no_enrollment"/>
    <s v="High School"/>
    <x v="2"/>
    <x v="8"/>
    <x v="7"/>
    <s v="Pvt Ltd"/>
    <n v="58"/>
    <s v="NULL"/>
    <x v="1"/>
  </r>
  <r>
    <n v="26135"/>
    <n v="103"/>
    <n v="92"/>
    <x v="0"/>
    <x v="0"/>
    <s v="no"/>
    <s v="Full time course"/>
    <s v="High School"/>
    <x v="2"/>
    <x v="17"/>
    <x v="0"/>
    <s v="NULL"/>
    <n v="126"/>
    <s v="1"/>
    <x v="0"/>
  </r>
  <r>
    <n v="7517"/>
    <n v="103"/>
    <n v="92"/>
    <x v="0"/>
    <x v="1"/>
    <s v="no"/>
    <s v="no_enrollment"/>
    <s v="High School"/>
    <x v="2"/>
    <x v="11"/>
    <x v="0"/>
    <s v="NULL"/>
    <n v="45"/>
    <s v="1"/>
    <x v="0"/>
  </r>
  <r>
    <n v="2793"/>
    <n v="83"/>
    <n v="923"/>
    <x v="19"/>
    <x v="0"/>
    <s v="yes"/>
    <s v="no_enrollment"/>
    <s v="Graduate"/>
    <x v="0"/>
    <x v="0"/>
    <x v="6"/>
    <s v="Pvt Ltd"/>
    <n v="166"/>
    <s v="NULL"/>
    <x v="1"/>
  </r>
  <r>
    <n v="25174"/>
    <n v="61"/>
    <n v="913"/>
    <x v="7"/>
    <x v="0"/>
    <s v="yes"/>
    <s v="no_enrollment"/>
    <s v="Graduate"/>
    <x v="0"/>
    <x v="8"/>
    <x v="1"/>
    <s v="Pvt Ltd"/>
    <n v="110"/>
    <s v="NULL"/>
    <x v="1"/>
  </r>
  <r>
    <n v="5593"/>
    <n v="103"/>
    <n v="92"/>
    <x v="0"/>
    <x v="0"/>
    <s v="yes"/>
    <s v="Full time course"/>
    <s v="Graduate"/>
    <x v="0"/>
    <x v="0"/>
    <x v="0"/>
    <s v="NULL"/>
    <n v="37"/>
    <s v="NULL"/>
    <x v="1"/>
  </r>
  <r>
    <n v="14003"/>
    <n v="102"/>
    <n v="804"/>
    <x v="11"/>
    <x v="2"/>
    <s v="yes"/>
    <s v="Part time course"/>
    <s v="Graduate"/>
    <x v="0"/>
    <x v="8"/>
    <x v="0"/>
    <s v="NULL"/>
    <n v="95"/>
    <s v="1"/>
    <x v="0"/>
  </r>
  <r>
    <n v="33057"/>
    <n v="103"/>
    <n v="92"/>
    <x v="0"/>
    <x v="0"/>
    <s v="yes"/>
    <s v="no_enrollment"/>
    <s v="Graduate"/>
    <x v="0"/>
    <x v="0"/>
    <x v="0"/>
    <s v="NULL"/>
    <n v="29"/>
    <s v="1"/>
    <x v="0"/>
  </r>
  <r>
    <n v="30484"/>
    <n v="114"/>
    <n v="926"/>
    <x v="8"/>
    <x v="0"/>
    <s v="yes"/>
    <s v="no_enrollment"/>
    <s v="Masters"/>
    <x v="0"/>
    <x v="0"/>
    <x v="1"/>
    <s v="Pvt Ltd"/>
    <n v="31"/>
    <s v="NULL"/>
    <x v="1"/>
  </r>
  <r>
    <n v="14688"/>
    <n v="116"/>
    <n v="743"/>
    <x v="45"/>
    <x v="0"/>
    <s v="no"/>
    <s v="Full time course"/>
    <s v="Masters"/>
    <x v="0"/>
    <x v="4"/>
    <x v="1"/>
    <s v="Pvt Ltd"/>
    <n v="97"/>
    <s v="NULL"/>
    <x v="1"/>
  </r>
  <r>
    <n v="25459"/>
    <n v="114"/>
    <n v="926"/>
    <x v="8"/>
    <x v="0"/>
    <s v="no"/>
    <s v="no_enrollment"/>
    <s v="Primary School"/>
    <x v="2"/>
    <x v="17"/>
    <x v="0"/>
    <s v="NULL"/>
    <n v="16"/>
    <s v="NULL"/>
    <x v="1"/>
  </r>
  <r>
    <n v="23657"/>
    <n v="103"/>
    <n v="92"/>
    <x v="0"/>
    <x v="0"/>
    <s v="no"/>
    <s v="no_enrollment"/>
    <s v="Primary School"/>
    <x v="2"/>
    <x v="11"/>
    <x v="0"/>
    <s v="NULL"/>
    <n v="14"/>
    <s v="NULL"/>
    <x v="1"/>
  </r>
  <r>
    <n v="20322"/>
    <n v="102"/>
    <n v="804"/>
    <x v="11"/>
    <x v="0"/>
    <s v="yes"/>
    <s v="no_enrollment"/>
    <s v="Phd"/>
    <x v="0"/>
    <x v="0"/>
    <x v="7"/>
    <s v="Pvt Ltd"/>
    <n v="206"/>
    <s v="NULL"/>
    <x v="1"/>
  </r>
  <r>
    <n v="22194"/>
    <n v="103"/>
    <n v="92"/>
    <x v="0"/>
    <x v="2"/>
    <s v="yes"/>
    <s v="no_enrollment"/>
    <s v="Graduate"/>
    <x v="0"/>
    <x v="8"/>
    <x v="6"/>
    <s v="Funded Startup"/>
    <n v="204"/>
    <s v="NULL"/>
    <x v="1"/>
  </r>
  <r>
    <n v="31401"/>
    <n v="103"/>
    <n v="92"/>
    <x v="0"/>
    <x v="0"/>
    <s v="yes"/>
    <s v="no_enrollment"/>
    <s v="Masters"/>
    <x v="0"/>
    <x v="14"/>
    <x v="3"/>
    <s v="Pvt Ltd"/>
    <n v="116"/>
    <s v="NULL"/>
    <x v="1"/>
  </r>
  <r>
    <n v="14914"/>
    <n v="102"/>
    <n v="804"/>
    <x v="11"/>
    <x v="1"/>
    <s v="yes"/>
    <s v="no_enrollment"/>
    <s v="Masters"/>
    <x v="0"/>
    <x v="9"/>
    <x v="7"/>
    <s v="Pvt Ltd"/>
    <n v="161"/>
    <s v="NULL"/>
    <x v="1"/>
  </r>
  <r>
    <n v="27530"/>
    <n v="103"/>
    <n v="92"/>
    <x v="0"/>
    <x v="1"/>
    <s v="yes"/>
    <s v="no_enrollment"/>
    <s v="Graduate"/>
    <x v="0"/>
    <x v="14"/>
    <x v="8"/>
    <s v="Pvt Ltd"/>
    <n v="94"/>
    <s v="NULL"/>
    <x v="1"/>
  </r>
  <r>
    <n v="24701"/>
    <n v="103"/>
    <n v="92"/>
    <x v="0"/>
    <x v="1"/>
    <s v="yes"/>
    <s v="no_enrollment"/>
    <s v="Graduate"/>
    <x v="0"/>
    <x v="1"/>
    <x v="3"/>
    <s v="Pvt Ltd"/>
    <n v="16"/>
    <s v="NULL"/>
    <x v="1"/>
  </r>
  <r>
    <n v="6790"/>
    <n v="90"/>
    <n v="698"/>
    <x v="24"/>
    <x v="0"/>
    <s v="yes"/>
    <s v="Full time course"/>
    <s v="Masters"/>
    <x v="0"/>
    <x v="1"/>
    <x v="0"/>
    <s v="NULL"/>
    <n v="100"/>
    <s v="NULL"/>
    <x v="1"/>
  </r>
  <r>
    <n v="10102"/>
    <n v="103"/>
    <n v="92"/>
    <x v="0"/>
    <x v="0"/>
    <s v="yes"/>
    <s v="no_enrollment"/>
    <s v="Graduate"/>
    <x v="0"/>
    <x v="0"/>
    <x v="3"/>
    <s v="Pvt Ltd"/>
    <n v="107"/>
    <s v="NULL"/>
    <x v="1"/>
  </r>
  <r>
    <n v="10338"/>
    <n v="157"/>
    <n v="769"/>
    <x v="38"/>
    <x v="0"/>
    <s v="yes"/>
    <s v="Part time course"/>
    <s v="Masters"/>
    <x v="0"/>
    <x v="4"/>
    <x v="0"/>
    <s v="NULL"/>
    <n v="17"/>
    <s v="NULL"/>
    <x v="1"/>
  </r>
  <r>
    <n v="15701"/>
    <n v="16"/>
    <n v="91"/>
    <x v="14"/>
    <x v="0"/>
    <s v="yes"/>
    <s v="no_enrollment"/>
    <s v="Graduate"/>
    <x v="0"/>
    <x v="12"/>
    <x v="2"/>
    <s v="Pvt Ltd"/>
    <n v="140"/>
    <s v="NULL"/>
    <x v="1"/>
  </r>
  <r>
    <n v="21218"/>
    <n v="75"/>
    <n v="939"/>
    <x v="22"/>
    <x v="0"/>
    <s v="yes"/>
    <s v="no_enrollment"/>
    <s v="Graduate"/>
    <x v="4"/>
    <x v="17"/>
    <x v="3"/>
    <s v="Pvt Ltd"/>
    <n v="75"/>
    <s v="NULL"/>
    <x v="1"/>
  </r>
  <r>
    <n v="1586"/>
    <n v="75"/>
    <n v="939"/>
    <x v="22"/>
    <x v="1"/>
    <s v="yes"/>
    <s v="no_enrollment"/>
    <s v="High School"/>
    <x v="2"/>
    <x v="18"/>
    <x v="0"/>
    <s v="NULL"/>
    <n v="59"/>
    <s v="NULL"/>
    <x v="1"/>
  </r>
  <r>
    <n v="9189"/>
    <n v="23"/>
    <n v="899"/>
    <x v="46"/>
    <x v="1"/>
    <s v="yes"/>
    <s v="no_enrollment"/>
    <s v="High School"/>
    <x v="2"/>
    <x v="18"/>
    <x v="1"/>
    <s v="NULL"/>
    <n v="146"/>
    <s v="NULL"/>
    <x v="1"/>
  </r>
  <r>
    <n v="13788"/>
    <n v="93"/>
    <n v="865"/>
    <x v="47"/>
    <x v="1"/>
    <s v="no"/>
    <s v="no_enrollment"/>
    <s v="NULL"/>
    <x v="2"/>
    <x v="17"/>
    <x v="0"/>
    <s v="NULL"/>
    <n v="302"/>
    <s v="NULL"/>
    <x v="1"/>
  </r>
  <r>
    <n v="10752"/>
    <n v="67"/>
    <n v="855"/>
    <x v="12"/>
    <x v="2"/>
    <s v="yes"/>
    <s v="no_enrollment"/>
    <s v="Masters"/>
    <x v="0"/>
    <x v="19"/>
    <x v="7"/>
    <s v="Pvt Ltd"/>
    <n v="42"/>
    <s v="1"/>
    <x v="0"/>
  </r>
  <r>
    <n v="28406"/>
    <n v="103"/>
    <n v="92"/>
    <x v="0"/>
    <x v="1"/>
    <s v="yes"/>
    <s v="no_enrollment"/>
    <s v="Graduate"/>
    <x v="5"/>
    <x v="13"/>
    <x v="0"/>
    <s v="Pvt Ltd"/>
    <n v="131"/>
    <s v="NULL"/>
    <x v="1"/>
  </r>
  <r>
    <n v="26320"/>
    <n v="94"/>
    <n v="698"/>
    <x v="24"/>
    <x v="1"/>
    <s v="yes"/>
    <s v="Part time course"/>
    <s v="High School"/>
    <x v="2"/>
    <x v="19"/>
    <x v="0"/>
    <s v="NULL"/>
    <n v="74"/>
    <s v="NULL"/>
    <x v="1"/>
  </r>
  <r>
    <n v="17460"/>
    <n v="16"/>
    <n v="91"/>
    <x v="14"/>
    <x v="2"/>
    <s v="yes"/>
    <s v="no_enrollment"/>
    <s v="Graduate"/>
    <x v="0"/>
    <x v="6"/>
    <x v="3"/>
    <s v="Pvt Ltd"/>
    <n v="22"/>
    <s v="NULL"/>
    <x v="1"/>
  </r>
  <r>
    <n v="18657"/>
    <n v="102"/>
    <n v="804"/>
    <x v="11"/>
    <x v="1"/>
    <s v="no"/>
    <s v="no_enrollment"/>
    <s v="Graduate"/>
    <x v="0"/>
    <x v="17"/>
    <x v="0"/>
    <s v="NULL"/>
    <n v="53"/>
    <s v="1"/>
    <x v="0"/>
  </r>
  <r>
    <n v="9384"/>
    <n v="61"/>
    <n v="913"/>
    <x v="7"/>
    <x v="0"/>
    <s v="yes"/>
    <s v="no_enrollment"/>
    <s v="Masters"/>
    <x v="0"/>
    <x v="0"/>
    <x v="8"/>
    <s v="Pvt Ltd"/>
    <n v="143"/>
    <s v="NULL"/>
    <x v="1"/>
  </r>
  <r>
    <n v="4269"/>
    <n v="67"/>
    <n v="855"/>
    <x v="12"/>
    <x v="2"/>
    <s v="yes"/>
    <s v="no_enrollment"/>
    <s v="Graduate"/>
    <x v="0"/>
    <x v="13"/>
    <x v="1"/>
    <s v="Pvt Ltd"/>
    <n v="72"/>
    <s v="NULL"/>
    <x v="1"/>
  </r>
  <r>
    <n v="14935"/>
    <n v="103"/>
    <n v="92"/>
    <x v="0"/>
    <x v="0"/>
    <s v="yes"/>
    <s v="no_enrollment"/>
    <s v="High School"/>
    <x v="2"/>
    <x v="4"/>
    <x v="8"/>
    <s v="Pvt Ltd"/>
    <n v="7"/>
    <s v="NULL"/>
    <x v="1"/>
  </r>
  <r>
    <n v="28033"/>
    <n v="136"/>
    <n v="897"/>
    <x v="32"/>
    <x v="0"/>
    <s v="no"/>
    <s v="Full time course"/>
    <s v="Graduate"/>
    <x v="0"/>
    <x v="17"/>
    <x v="1"/>
    <s v="Early Stage Startup"/>
    <n v="182"/>
    <s v="NULL"/>
    <x v="1"/>
  </r>
  <r>
    <n v="1568"/>
    <n v="99"/>
    <n v="915"/>
    <x v="48"/>
    <x v="0"/>
    <s v="yes"/>
    <s v="no_enrollment"/>
    <s v="Graduate"/>
    <x v="0"/>
    <x v="1"/>
    <x v="1"/>
    <s v="Pvt Ltd"/>
    <n v="50"/>
    <s v="NULL"/>
    <x v="1"/>
  </r>
  <r>
    <n v="15465"/>
    <n v="100"/>
    <n v="887"/>
    <x v="13"/>
    <x v="0"/>
    <s v="yes"/>
    <s v="no_enrollment"/>
    <s v="High School"/>
    <x v="2"/>
    <x v="8"/>
    <x v="1"/>
    <s v="Public Sector"/>
    <n v="82"/>
    <s v="NULL"/>
    <x v="1"/>
  </r>
  <r>
    <n v="26233"/>
    <n v="16"/>
    <n v="91"/>
    <x v="14"/>
    <x v="0"/>
    <s v="yes"/>
    <s v="NULL"/>
    <s v="Graduate"/>
    <x v="0"/>
    <x v="8"/>
    <x v="3"/>
    <s v="Pvt Ltd"/>
    <n v="58"/>
    <s v="NULL"/>
    <x v="1"/>
  </r>
  <r>
    <n v="24729"/>
    <n v="104"/>
    <n v="924"/>
    <x v="16"/>
    <x v="1"/>
    <s v="yes"/>
    <s v="no_enrollment"/>
    <s v="Graduate"/>
    <x v="0"/>
    <x v="19"/>
    <x v="6"/>
    <s v="Pvt Ltd"/>
    <n v="94"/>
    <s v="NULL"/>
    <x v="1"/>
  </r>
  <r>
    <n v="29440"/>
    <n v="21"/>
    <n v="624"/>
    <x v="2"/>
    <x v="0"/>
    <s v="yes"/>
    <s v="no_enrollment"/>
    <s v="Graduate"/>
    <x v="0"/>
    <x v="11"/>
    <x v="2"/>
    <s v="NULL"/>
    <n v="60"/>
    <s v="1"/>
    <x v="0"/>
  </r>
  <r>
    <n v="32652"/>
    <n v="65"/>
    <n v="802"/>
    <x v="29"/>
    <x v="0"/>
    <s v="yes"/>
    <s v="Full time course"/>
    <s v="Masters"/>
    <x v="0"/>
    <x v="2"/>
    <x v="7"/>
    <s v="Pvt Ltd"/>
    <n v="124"/>
    <s v="NULL"/>
    <x v="1"/>
  </r>
  <r>
    <n v="28556"/>
    <n v="149"/>
    <n v="6890000000000001"/>
    <x v="49"/>
    <x v="1"/>
    <s v="no"/>
    <s v="no_enrollment"/>
    <s v="Primary School"/>
    <x v="2"/>
    <x v="8"/>
    <x v="0"/>
    <s v="NULL"/>
    <n v="46"/>
    <s v="NULL"/>
    <x v="1"/>
  </r>
  <r>
    <n v="12875"/>
    <n v="152"/>
    <n v="698"/>
    <x v="24"/>
    <x v="0"/>
    <s v="no"/>
    <s v="Full time course"/>
    <s v="Masters"/>
    <x v="0"/>
    <x v="17"/>
    <x v="0"/>
    <s v="NGO"/>
    <n v="57"/>
    <s v="1"/>
    <x v="0"/>
  </r>
  <r>
    <n v="21078"/>
    <n v="160"/>
    <n v="92"/>
    <x v="0"/>
    <x v="2"/>
    <s v="yes"/>
    <s v="no_enrollment"/>
    <s v="Graduate"/>
    <x v="0"/>
    <x v="19"/>
    <x v="1"/>
    <s v="Pvt Ltd"/>
    <n v="17"/>
    <s v="NULL"/>
    <x v="1"/>
  </r>
  <r>
    <n v="30331"/>
    <n v="103"/>
    <n v="92"/>
    <x v="0"/>
    <x v="1"/>
    <s v="yes"/>
    <s v="no_enrollment"/>
    <s v="Graduate"/>
    <x v="0"/>
    <x v="13"/>
    <x v="4"/>
    <s v="Pvt Ltd"/>
    <n v="101"/>
    <s v="NULL"/>
    <x v="1"/>
  </r>
  <r>
    <n v="5899"/>
    <n v="150"/>
    <n v="698"/>
    <x v="24"/>
    <x v="0"/>
    <s v="no"/>
    <s v="no_enrollment"/>
    <s v="Primary School"/>
    <x v="2"/>
    <x v="17"/>
    <x v="0"/>
    <s v="Pvt Ltd"/>
    <n v="31"/>
    <s v="NULL"/>
    <x v="1"/>
  </r>
  <r>
    <n v="22787"/>
    <n v="136"/>
    <n v="897"/>
    <x v="32"/>
    <x v="0"/>
    <s v="yes"/>
    <s v="no_enrollment"/>
    <s v="Graduate"/>
    <x v="0"/>
    <x v="0"/>
    <x v="0"/>
    <s v="NULL"/>
    <n v="36"/>
    <s v="NULL"/>
    <x v="1"/>
  </r>
  <r>
    <n v="27435"/>
    <n v="36"/>
    <n v="893"/>
    <x v="25"/>
    <x v="0"/>
    <s v="yes"/>
    <s v="Part time course"/>
    <s v="Graduate"/>
    <x v="0"/>
    <x v="1"/>
    <x v="0"/>
    <s v="NULL"/>
    <n v="198"/>
    <s v="NULL"/>
    <x v="1"/>
  </r>
  <r>
    <n v="18385"/>
    <n v="11"/>
    <n v="55"/>
    <x v="23"/>
    <x v="1"/>
    <s v="yes"/>
    <s v="NULL"/>
    <s v="Masters"/>
    <x v="0"/>
    <x v="19"/>
    <x v="1"/>
    <s v="Pvt Ltd"/>
    <n v="12"/>
    <s v="NULL"/>
    <x v="1"/>
  </r>
  <r>
    <n v="27866"/>
    <n v="103"/>
    <n v="92"/>
    <x v="0"/>
    <x v="0"/>
    <s v="yes"/>
    <s v="no_enrollment"/>
    <s v="Graduate"/>
    <x v="0"/>
    <x v="0"/>
    <x v="1"/>
    <s v="Funded Startup"/>
    <n v="31"/>
    <s v="NULL"/>
    <x v="1"/>
  </r>
  <r>
    <n v="7328"/>
    <n v="103"/>
    <n v="92"/>
    <x v="0"/>
    <x v="0"/>
    <s v="yes"/>
    <s v="no_enrollment"/>
    <s v="Graduate"/>
    <x v="0"/>
    <x v="0"/>
    <x v="0"/>
    <s v="NULL"/>
    <n v="26"/>
    <s v="1"/>
    <x v="0"/>
  </r>
  <r>
    <n v="24807"/>
    <n v="103"/>
    <n v="92"/>
    <x v="0"/>
    <x v="0"/>
    <s v="yes"/>
    <s v="no_enrollment"/>
    <s v="Graduate"/>
    <x v="0"/>
    <x v="18"/>
    <x v="1"/>
    <s v="Pvt Ltd"/>
    <n v="55"/>
    <s v="NULL"/>
    <x v="1"/>
  </r>
  <r>
    <n v="27113"/>
    <n v="21"/>
    <n v="624"/>
    <x v="2"/>
    <x v="0"/>
    <s v="yes"/>
    <s v="no_enrollment"/>
    <s v="Graduate"/>
    <x v="0"/>
    <x v="4"/>
    <x v="0"/>
    <s v="NULL"/>
    <n v="8"/>
    <s v="1"/>
    <x v="0"/>
  </r>
  <r>
    <n v="6008"/>
    <n v="16"/>
    <n v="91"/>
    <x v="14"/>
    <x v="0"/>
    <s v="yes"/>
    <s v="no_enrollment"/>
    <s v="High School"/>
    <x v="2"/>
    <x v="0"/>
    <x v="7"/>
    <s v="Pvt Ltd"/>
    <n v="38"/>
    <s v="NULL"/>
    <x v="1"/>
  </r>
  <r>
    <n v="760"/>
    <n v="23"/>
    <n v="899"/>
    <x v="46"/>
    <x v="0"/>
    <s v="yes"/>
    <s v="no_enrollment"/>
    <s v="Graduate"/>
    <x v="4"/>
    <x v="9"/>
    <x v="0"/>
    <s v="NULL"/>
    <n v="8"/>
    <s v="NULL"/>
    <x v="1"/>
  </r>
  <r>
    <n v="2990"/>
    <n v="173"/>
    <n v="878"/>
    <x v="31"/>
    <x v="0"/>
    <s v="yes"/>
    <s v="no_enrollment"/>
    <s v="Masters"/>
    <x v="0"/>
    <x v="0"/>
    <x v="5"/>
    <s v="Pvt Ltd"/>
    <n v="32"/>
    <s v="1"/>
    <x v="0"/>
  </r>
  <r>
    <n v="28229"/>
    <n v="40"/>
    <n v="7759999999999999"/>
    <x v="1"/>
    <x v="0"/>
    <s v="yes"/>
    <s v="Part time course"/>
    <s v="Graduate"/>
    <x v="0"/>
    <x v="14"/>
    <x v="7"/>
    <s v="Funded Startup"/>
    <n v="51"/>
    <s v="NULL"/>
    <x v="1"/>
  </r>
  <r>
    <n v="4162"/>
    <n v="102"/>
    <n v="804"/>
    <x v="11"/>
    <x v="0"/>
    <s v="yes"/>
    <s v="Full time course"/>
    <s v="Graduate"/>
    <x v="0"/>
    <x v="19"/>
    <x v="4"/>
    <s v="Pvt Ltd"/>
    <n v="22"/>
    <s v="NULL"/>
    <x v="1"/>
  </r>
  <r>
    <n v="27326"/>
    <n v="114"/>
    <n v="926"/>
    <x v="8"/>
    <x v="0"/>
    <s v="yes"/>
    <s v="Full time course"/>
    <s v="High School"/>
    <x v="2"/>
    <x v="6"/>
    <x v="0"/>
    <s v="NULL"/>
    <n v="17"/>
    <s v="NULL"/>
    <x v="1"/>
  </r>
  <r>
    <n v="604"/>
    <n v="16"/>
    <n v="91"/>
    <x v="14"/>
    <x v="0"/>
    <s v="no"/>
    <s v="NULL"/>
    <s v="NULL"/>
    <x v="2"/>
    <x v="17"/>
    <x v="0"/>
    <s v="NULL"/>
    <n v="24"/>
    <s v="NULL"/>
    <x v="1"/>
  </r>
  <r>
    <n v="2194"/>
    <n v="23"/>
    <n v="899"/>
    <x v="46"/>
    <x v="0"/>
    <s v="yes"/>
    <s v="no_enrollment"/>
    <s v="Graduate"/>
    <x v="0"/>
    <x v="2"/>
    <x v="6"/>
    <s v="Funded Startup"/>
    <n v="19"/>
    <s v="NULL"/>
    <x v="1"/>
  </r>
  <r>
    <n v="21564"/>
    <n v="21"/>
    <n v="624"/>
    <x v="2"/>
    <x v="0"/>
    <s v="yes"/>
    <s v="Full time course"/>
    <s v="Masters"/>
    <x v="0"/>
    <x v="19"/>
    <x v="1"/>
    <s v="Pvt Ltd"/>
    <n v="46"/>
    <s v="1"/>
    <x v="0"/>
  </r>
  <r>
    <n v="17432"/>
    <n v="16"/>
    <n v="91"/>
    <x v="14"/>
    <x v="2"/>
    <s v="yes"/>
    <s v="no_enrollment"/>
    <s v="Graduate"/>
    <x v="0"/>
    <x v="5"/>
    <x v="1"/>
    <s v="Pvt Ltd"/>
    <n v="15"/>
    <s v="NULL"/>
    <x v="1"/>
  </r>
  <r>
    <n v="13952"/>
    <n v="160"/>
    <n v="92"/>
    <x v="0"/>
    <x v="0"/>
    <s v="yes"/>
    <s v="no_enrollment"/>
    <s v="Masters"/>
    <x v="0"/>
    <x v="0"/>
    <x v="0"/>
    <s v="NULL"/>
    <n v="23"/>
    <s v="1"/>
    <x v="0"/>
  </r>
  <r>
    <n v="1988"/>
    <n v="36"/>
    <n v="893"/>
    <x v="25"/>
    <x v="0"/>
    <s v="yes"/>
    <s v="no_enrollment"/>
    <s v="Graduate"/>
    <x v="0"/>
    <x v="0"/>
    <x v="7"/>
    <s v="Pvt Ltd"/>
    <n v="38"/>
    <s v="NULL"/>
    <x v="1"/>
  </r>
  <r>
    <n v="23691"/>
    <n v="21"/>
    <n v="624"/>
    <x v="2"/>
    <x v="1"/>
    <s v="no"/>
    <s v="Full time course"/>
    <s v="Masters"/>
    <x v="0"/>
    <x v="11"/>
    <x v="0"/>
    <s v="NULL"/>
    <n v="46"/>
    <s v="1"/>
    <x v="0"/>
  </r>
  <r>
    <n v="10481"/>
    <n v="102"/>
    <n v="804"/>
    <x v="11"/>
    <x v="1"/>
    <s v="no"/>
    <s v="Full time course"/>
    <s v="Graduate"/>
    <x v="1"/>
    <x v="3"/>
    <x v="0"/>
    <s v="NULL"/>
    <n v="214"/>
    <s v="NULL"/>
    <x v="1"/>
  </r>
  <r>
    <n v="8540"/>
    <n v="103"/>
    <n v="92"/>
    <x v="0"/>
    <x v="0"/>
    <s v="yes"/>
    <s v="no_enrollment"/>
    <s v="Graduate"/>
    <x v="0"/>
    <x v="0"/>
    <x v="5"/>
    <s v="Public Sector"/>
    <n v="52"/>
    <s v="NULL"/>
    <x v="1"/>
  </r>
  <r>
    <n v="8806"/>
    <n v="103"/>
    <n v="92"/>
    <x v="0"/>
    <x v="2"/>
    <s v="no"/>
    <s v="no_enrollment"/>
    <s v="Graduate"/>
    <x v="0"/>
    <x v="3"/>
    <x v="0"/>
    <s v="NULL"/>
    <n v="22"/>
    <s v="1"/>
    <x v="0"/>
  </r>
  <r>
    <n v="15468"/>
    <n v="114"/>
    <n v="926"/>
    <x v="8"/>
    <x v="0"/>
    <s v="yes"/>
    <s v="no_enrollment"/>
    <s v="Masters"/>
    <x v="0"/>
    <x v="1"/>
    <x v="7"/>
    <s v="Pvt Ltd"/>
    <n v="65"/>
    <s v="NULL"/>
    <x v="1"/>
  </r>
  <r>
    <n v="32747"/>
    <n v="160"/>
    <n v="92"/>
    <x v="0"/>
    <x v="1"/>
    <s v="yes"/>
    <s v="Full time course"/>
    <s v="Graduate"/>
    <x v="5"/>
    <x v="13"/>
    <x v="1"/>
    <s v="Pvt Ltd"/>
    <n v="64"/>
    <s v="NULL"/>
    <x v="1"/>
  </r>
  <r>
    <n v="1297"/>
    <n v="103"/>
    <n v="92"/>
    <x v="0"/>
    <x v="0"/>
    <s v="yes"/>
    <s v="no_enrollment"/>
    <s v="Graduate"/>
    <x v="0"/>
    <x v="6"/>
    <x v="4"/>
    <s v="Pvt Ltd"/>
    <n v="86"/>
    <s v="NULL"/>
    <x v="1"/>
  </r>
  <r>
    <n v="4075"/>
    <n v="100"/>
    <n v="887"/>
    <x v="13"/>
    <x v="0"/>
    <s v="no"/>
    <s v="Full time course"/>
    <s v="Graduate"/>
    <x v="0"/>
    <x v="11"/>
    <x v="0"/>
    <s v="NULL"/>
    <n v="52"/>
    <s v="1"/>
    <x v="0"/>
  </r>
  <r>
    <n v="22517"/>
    <n v="114"/>
    <n v="926"/>
    <x v="8"/>
    <x v="0"/>
    <s v="no"/>
    <s v="no_enrollment"/>
    <s v="Graduate"/>
    <x v="0"/>
    <x v="17"/>
    <x v="5"/>
    <s v="Public Sector"/>
    <n v="86"/>
    <s v="NULL"/>
    <x v="1"/>
  </r>
  <r>
    <n v="26388"/>
    <n v="136"/>
    <n v="897"/>
    <x v="32"/>
    <x v="0"/>
    <s v="no"/>
    <s v="Full time course"/>
    <s v="Masters"/>
    <x v="0"/>
    <x v="2"/>
    <x v="0"/>
    <s v="NULL"/>
    <n v="288"/>
    <s v="1"/>
    <x v="0"/>
  </r>
  <r>
    <n v="30676"/>
    <n v="16"/>
    <n v="91"/>
    <x v="14"/>
    <x v="0"/>
    <s v="yes"/>
    <s v="no_enrollment"/>
    <s v="Masters"/>
    <x v="0"/>
    <x v="0"/>
    <x v="7"/>
    <s v="Pvt Ltd"/>
    <n v="53"/>
    <s v="NULL"/>
    <x v="1"/>
  </r>
  <r>
    <n v="18376"/>
    <n v="75"/>
    <n v="939"/>
    <x v="22"/>
    <x v="0"/>
    <s v="yes"/>
    <s v="no_enrollment"/>
    <s v="Graduate"/>
    <x v="0"/>
    <x v="7"/>
    <x v="1"/>
    <s v="NULL"/>
    <n v="60"/>
    <s v="NULL"/>
    <x v="1"/>
  </r>
  <r>
    <n v="29961"/>
    <n v="75"/>
    <n v="939"/>
    <x v="22"/>
    <x v="0"/>
    <s v="yes"/>
    <s v="no_enrollment"/>
    <s v="Phd"/>
    <x v="0"/>
    <x v="0"/>
    <x v="1"/>
    <s v="Pvt Ltd"/>
    <n v="166"/>
    <s v="NULL"/>
    <x v="1"/>
  </r>
  <r>
    <n v="5136"/>
    <n v="104"/>
    <n v="924"/>
    <x v="16"/>
    <x v="0"/>
    <s v="yes"/>
    <s v="no_enrollment"/>
    <s v="Phd"/>
    <x v="4"/>
    <x v="0"/>
    <x v="0"/>
    <s v="NULL"/>
    <n v="62"/>
    <s v="NULL"/>
    <x v="1"/>
  </r>
  <r>
    <n v="20369"/>
    <n v="21"/>
    <n v="624"/>
    <x v="2"/>
    <x v="0"/>
    <s v="yes"/>
    <s v="Full time course"/>
    <s v="Graduate"/>
    <x v="0"/>
    <x v="6"/>
    <x v="3"/>
    <s v="NULL"/>
    <n v="35"/>
    <s v="NULL"/>
    <x v="1"/>
  </r>
  <r>
    <n v="23505"/>
    <n v="103"/>
    <n v="92"/>
    <x v="0"/>
    <x v="0"/>
    <s v="yes"/>
    <s v="no_enrollment"/>
    <s v="Graduate"/>
    <x v="0"/>
    <x v="7"/>
    <x v="7"/>
    <s v="Pvt Ltd"/>
    <n v="106"/>
    <s v="NULL"/>
    <x v="1"/>
  </r>
  <r>
    <n v="11751"/>
    <n v="138"/>
    <n v="836"/>
    <x v="36"/>
    <x v="0"/>
    <s v="no"/>
    <s v="no_enrollment"/>
    <s v="Graduate"/>
    <x v="0"/>
    <x v="18"/>
    <x v="2"/>
    <s v="Pvt Ltd"/>
    <n v="58"/>
    <s v="NULL"/>
    <x v="1"/>
  </r>
  <r>
    <n v="32699"/>
    <n v="103"/>
    <n v="92"/>
    <x v="0"/>
    <x v="1"/>
    <s v="yes"/>
    <s v="no_enrollment"/>
    <s v="High School"/>
    <x v="2"/>
    <x v="14"/>
    <x v="3"/>
    <s v="Pvt Ltd"/>
    <n v="80"/>
    <s v="NULL"/>
    <x v="1"/>
  </r>
  <r>
    <n v="10370"/>
    <n v="75"/>
    <n v="939"/>
    <x v="22"/>
    <x v="0"/>
    <s v="yes"/>
    <s v="no_enrollment"/>
    <s v="Masters"/>
    <x v="0"/>
    <x v="9"/>
    <x v="4"/>
    <s v="NGO"/>
    <n v="166"/>
    <s v="NULL"/>
    <x v="1"/>
  </r>
  <r>
    <n v="4095"/>
    <n v="10"/>
    <n v="895"/>
    <x v="50"/>
    <x v="1"/>
    <s v="yes"/>
    <s v="no_enrollment"/>
    <s v="Masters"/>
    <x v="0"/>
    <x v="0"/>
    <x v="7"/>
    <s v="Pvt Ltd"/>
    <n v="25"/>
    <s v="NULL"/>
    <x v="1"/>
  </r>
  <r>
    <n v="5340"/>
    <n v="103"/>
    <n v="92"/>
    <x v="0"/>
    <x v="0"/>
    <s v="yes"/>
    <s v="no_enrollment"/>
    <s v="Graduate"/>
    <x v="1"/>
    <x v="0"/>
    <x v="3"/>
    <s v="Pvt Ltd"/>
    <n v="109"/>
    <s v="NULL"/>
    <x v="1"/>
  </r>
  <r>
    <n v="9217"/>
    <n v="71"/>
    <n v="884"/>
    <x v="15"/>
    <x v="0"/>
    <s v="yes"/>
    <s v="no_enrollment"/>
    <s v="Graduate"/>
    <x v="0"/>
    <x v="10"/>
    <x v="2"/>
    <s v="Early Stage Startup"/>
    <n v="37"/>
    <s v="NULL"/>
    <x v="1"/>
  </r>
  <r>
    <n v="15294"/>
    <n v="11"/>
    <n v="55"/>
    <x v="23"/>
    <x v="1"/>
    <s v="no"/>
    <s v="Full time course"/>
    <s v="Graduate"/>
    <x v="0"/>
    <x v="11"/>
    <x v="0"/>
    <s v="NULL"/>
    <n v="55"/>
    <s v="1"/>
    <x v="0"/>
  </r>
  <r>
    <n v="23901"/>
    <n v="103"/>
    <n v="92"/>
    <x v="0"/>
    <x v="0"/>
    <s v="no"/>
    <s v="NULL"/>
    <s v="NULL"/>
    <x v="2"/>
    <x v="17"/>
    <x v="0"/>
    <s v="NULL"/>
    <n v="32"/>
    <s v="NULL"/>
    <x v="1"/>
  </r>
  <r>
    <n v="5673"/>
    <n v="45"/>
    <n v="89"/>
    <x v="51"/>
    <x v="0"/>
    <s v="no"/>
    <s v="no_enrollment"/>
    <s v="Graduate"/>
    <x v="0"/>
    <x v="19"/>
    <x v="1"/>
    <s v="Pvt Ltd"/>
    <n v="51"/>
    <s v="NULL"/>
    <x v="1"/>
  </r>
  <r>
    <n v="25421"/>
    <n v="103"/>
    <n v="92"/>
    <x v="0"/>
    <x v="0"/>
    <s v="yes"/>
    <s v="no_enrollment"/>
    <s v="Graduate"/>
    <x v="0"/>
    <x v="9"/>
    <x v="1"/>
    <s v="Funded Startup"/>
    <n v="84"/>
    <s v="NULL"/>
    <x v="1"/>
  </r>
  <r>
    <n v="20698"/>
    <n v="114"/>
    <n v="926"/>
    <x v="8"/>
    <x v="0"/>
    <s v="yes"/>
    <s v="no_enrollment"/>
    <s v="Graduate"/>
    <x v="0"/>
    <x v="0"/>
    <x v="8"/>
    <s v="NGO"/>
    <n v="72"/>
    <s v="NULL"/>
    <x v="1"/>
  </r>
  <r>
    <n v="41"/>
    <n v="100"/>
    <n v="887"/>
    <x v="13"/>
    <x v="0"/>
    <s v="yes"/>
    <s v="no_enrollment"/>
    <s v="High School"/>
    <x v="2"/>
    <x v="0"/>
    <x v="7"/>
    <s v="Pvt Ltd"/>
    <n v="47"/>
    <s v="NULL"/>
    <x v="1"/>
  </r>
  <r>
    <n v="23636"/>
    <n v="67"/>
    <n v="855"/>
    <x v="12"/>
    <x v="0"/>
    <s v="no"/>
    <s v="Full time course"/>
    <s v="Graduate"/>
    <x v="0"/>
    <x v="16"/>
    <x v="0"/>
    <s v="NULL"/>
    <n v="47"/>
    <s v="NULL"/>
    <x v="1"/>
  </r>
  <r>
    <n v="9387"/>
    <n v="73"/>
    <n v="754"/>
    <x v="21"/>
    <x v="0"/>
    <s v="yes"/>
    <s v="NULL"/>
    <s v="High School"/>
    <x v="2"/>
    <x v="18"/>
    <x v="2"/>
    <s v="Funded Startup"/>
    <n v="20"/>
    <s v="NULL"/>
    <x v="1"/>
  </r>
  <r>
    <n v="21466"/>
    <n v="21"/>
    <n v="624"/>
    <x v="2"/>
    <x v="0"/>
    <s v="yes"/>
    <s v="no_enrollment"/>
    <s v="Graduate"/>
    <x v="0"/>
    <x v="20"/>
    <x v="0"/>
    <s v="NULL"/>
    <n v="198"/>
    <s v="1"/>
    <x v="0"/>
  </r>
  <r>
    <n v="9515"/>
    <n v="103"/>
    <n v="92"/>
    <x v="0"/>
    <x v="0"/>
    <s v="no"/>
    <s v="no_enrollment"/>
    <s v="Graduate"/>
    <x v="6"/>
    <x v="8"/>
    <x v="5"/>
    <s v="Public Sector"/>
    <n v="64"/>
    <s v="NULL"/>
    <x v="1"/>
  </r>
  <r>
    <n v="20743"/>
    <n v="50"/>
    <n v="8959999999999999"/>
    <x v="35"/>
    <x v="0"/>
    <s v="yes"/>
    <s v="no_enrollment"/>
    <s v="Masters"/>
    <x v="0"/>
    <x v="1"/>
    <x v="3"/>
    <s v="Pvt Ltd"/>
    <n v="23"/>
    <s v="1"/>
    <x v="0"/>
  </r>
  <r>
    <n v="25766"/>
    <n v="71"/>
    <n v="884"/>
    <x v="15"/>
    <x v="0"/>
    <s v="no"/>
    <s v="Full time course"/>
    <s v="Masters"/>
    <x v="0"/>
    <x v="13"/>
    <x v="7"/>
    <s v="Public Sector"/>
    <n v="96"/>
    <s v="NULL"/>
    <x v="1"/>
  </r>
  <r>
    <n v="4626"/>
    <n v="21"/>
    <n v="624"/>
    <x v="2"/>
    <x v="0"/>
    <s v="no"/>
    <s v="no_enrollment"/>
    <s v="High School"/>
    <x v="2"/>
    <x v="8"/>
    <x v="0"/>
    <s v="Pvt Ltd"/>
    <n v="306"/>
    <s v="NULL"/>
    <x v="1"/>
  </r>
  <r>
    <n v="16178"/>
    <n v="46"/>
    <n v="762"/>
    <x v="6"/>
    <x v="0"/>
    <s v="yes"/>
    <s v="no_enrollment"/>
    <s v="Graduate"/>
    <x v="0"/>
    <x v="0"/>
    <x v="7"/>
    <s v="Pvt Ltd"/>
    <n v="48"/>
    <s v="NULL"/>
    <x v="1"/>
  </r>
  <r>
    <n v="1829"/>
    <n v="21"/>
    <n v="624"/>
    <x v="2"/>
    <x v="0"/>
    <s v="yes"/>
    <s v="no_enrollment"/>
    <s v="Graduate"/>
    <x v="0"/>
    <x v="20"/>
    <x v="6"/>
    <s v="Pvt Ltd"/>
    <n v="98"/>
    <s v="1"/>
    <x v="0"/>
  </r>
  <r>
    <n v="2377"/>
    <n v="114"/>
    <n v="926"/>
    <x v="8"/>
    <x v="1"/>
    <s v="no"/>
    <s v="no_enrollment"/>
    <s v="Phd"/>
    <x v="0"/>
    <x v="6"/>
    <x v="8"/>
    <s v="NGO"/>
    <n v="46"/>
    <s v="NULL"/>
    <x v="1"/>
  </r>
  <r>
    <n v="8287"/>
    <n v="103"/>
    <n v="92"/>
    <x v="0"/>
    <x v="0"/>
    <s v="no"/>
    <s v="Full time course"/>
    <s v="Graduate"/>
    <x v="0"/>
    <x v="10"/>
    <x v="0"/>
    <s v="NULL"/>
    <n v="53"/>
    <s v="1"/>
    <x v="0"/>
  </r>
  <r>
    <n v="10529"/>
    <n v="103"/>
    <n v="92"/>
    <x v="0"/>
    <x v="0"/>
    <s v="yes"/>
    <s v="no_enrollment"/>
    <s v="Graduate"/>
    <x v="3"/>
    <x v="0"/>
    <x v="2"/>
    <s v="Pvt Ltd"/>
    <n v="102"/>
    <s v="NULL"/>
    <x v="1"/>
  </r>
  <r>
    <n v="30608"/>
    <n v="160"/>
    <n v="92"/>
    <x v="0"/>
    <x v="1"/>
    <s v="no"/>
    <s v="Full time course"/>
    <s v="Graduate"/>
    <x v="0"/>
    <x v="11"/>
    <x v="0"/>
    <s v="NULL"/>
    <n v="76"/>
    <s v="NULL"/>
    <x v="1"/>
  </r>
  <r>
    <n v="27546"/>
    <n v="103"/>
    <n v="92"/>
    <x v="0"/>
    <x v="0"/>
    <s v="no"/>
    <s v="no_enrollment"/>
    <s v="Primary School"/>
    <x v="2"/>
    <x v="10"/>
    <x v="0"/>
    <s v="NULL"/>
    <n v="43"/>
    <s v="NULL"/>
    <x v="1"/>
  </r>
  <r>
    <n v="32324"/>
    <n v="103"/>
    <n v="92"/>
    <x v="0"/>
    <x v="0"/>
    <s v="no"/>
    <s v="no_enrollment"/>
    <s v="Graduate"/>
    <x v="0"/>
    <x v="0"/>
    <x v="1"/>
    <s v="Pvt Ltd"/>
    <n v="32"/>
    <s v="NULL"/>
    <x v="1"/>
  </r>
  <r>
    <n v="8442"/>
    <n v="67"/>
    <n v="855"/>
    <x v="12"/>
    <x v="1"/>
    <s v="yes"/>
    <s v="no_enrollment"/>
    <s v="Graduate"/>
    <x v="0"/>
    <x v="2"/>
    <x v="0"/>
    <s v="NULL"/>
    <n v="54"/>
    <s v="NULL"/>
    <x v="1"/>
  </r>
  <r>
    <n v="8151"/>
    <n v="162"/>
    <n v="767"/>
    <x v="4"/>
    <x v="1"/>
    <s v="yes"/>
    <s v="Full time course"/>
    <s v="Masters"/>
    <x v="0"/>
    <x v="20"/>
    <x v="6"/>
    <s v="Pvt Ltd"/>
    <n v="7"/>
    <s v="NULL"/>
    <x v="1"/>
  </r>
  <r>
    <n v="15796"/>
    <n v="71"/>
    <n v="884"/>
    <x v="15"/>
    <x v="2"/>
    <s v="yes"/>
    <s v="no_enrollment"/>
    <s v="Masters"/>
    <x v="0"/>
    <x v="17"/>
    <x v="0"/>
    <s v="NULL"/>
    <n v="322"/>
    <s v="1"/>
    <x v="0"/>
  </r>
  <r>
    <n v="9420"/>
    <n v="80"/>
    <n v="847"/>
    <x v="52"/>
    <x v="1"/>
    <s v="yes"/>
    <s v="no_enrollment"/>
    <s v="NULL"/>
    <x v="2"/>
    <x v="0"/>
    <x v="8"/>
    <s v="NULL"/>
    <n v="96"/>
    <s v="NULL"/>
    <x v="1"/>
  </r>
  <r>
    <n v="17083"/>
    <n v="160"/>
    <n v="92"/>
    <x v="0"/>
    <x v="2"/>
    <s v="yes"/>
    <s v="Full time course"/>
    <s v="Graduate"/>
    <x v="0"/>
    <x v="11"/>
    <x v="4"/>
    <s v="Pvt Ltd"/>
    <n v="7"/>
    <s v="NULL"/>
    <x v="1"/>
  </r>
  <r>
    <n v="16414"/>
    <n v="16"/>
    <n v="91"/>
    <x v="14"/>
    <x v="0"/>
    <s v="yes"/>
    <s v="no_enrollment"/>
    <s v="Graduate"/>
    <x v="0"/>
    <x v="9"/>
    <x v="6"/>
    <s v="Pvt Ltd"/>
    <n v="53"/>
    <s v="NULL"/>
    <x v="1"/>
  </r>
  <r>
    <n v="32340"/>
    <n v="67"/>
    <n v="855"/>
    <x v="12"/>
    <x v="0"/>
    <s v="yes"/>
    <s v="no_enrollment"/>
    <s v="Graduate"/>
    <x v="0"/>
    <x v="12"/>
    <x v="6"/>
    <s v="Funded Startup"/>
    <n v="161"/>
    <s v="NULL"/>
    <x v="1"/>
  </r>
  <r>
    <n v="18462"/>
    <n v="136"/>
    <n v="897"/>
    <x v="32"/>
    <x v="0"/>
    <s v="no"/>
    <s v="no_enrollment"/>
    <s v="Masters"/>
    <x v="0"/>
    <x v="20"/>
    <x v="6"/>
    <s v="Pvt Ltd"/>
    <n v="11"/>
    <s v="NULL"/>
    <x v="1"/>
  </r>
  <r>
    <n v="7996"/>
    <n v="41"/>
    <n v="8270000000000001"/>
    <x v="9"/>
    <x v="1"/>
    <s v="yes"/>
    <s v="no_enrollment"/>
    <s v="Graduate"/>
    <x v="0"/>
    <x v="19"/>
    <x v="7"/>
    <s v="Public Sector"/>
    <n v="6"/>
    <s v="NULL"/>
    <x v="1"/>
  </r>
  <r>
    <n v="30636"/>
    <n v="21"/>
    <n v="624"/>
    <x v="2"/>
    <x v="0"/>
    <s v="no"/>
    <s v="Full time course"/>
    <s v="Graduate"/>
    <x v="0"/>
    <x v="10"/>
    <x v="1"/>
    <s v="NULL"/>
    <n v="72"/>
    <s v="1"/>
    <x v="0"/>
  </r>
  <r>
    <n v="29982"/>
    <n v="105"/>
    <n v="794"/>
    <x v="20"/>
    <x v="2"/>
    <s v="yes"/>
    <s v="no_enrollment"/>
    <s v="Masters"/>
    <x v="4"/>
    <x v="18"/>
    <x v="1"/>
    <s v="Pvt Ltd"/>
    <n v="182"/>
    <s v="NULL"/>
    <x v="1"/>
  </r>
  <r>
    <n v="29217"/>
    <n v="75"/>
    <n v="939"/>
    <x v="22"/>
    <x v="0"/>
    <s v="yes"/>
    <s v="no_enrollment"/>
    <s v="Graduate"/>
    <x v="0"/>
    <x v="0"/>
    <x v="4"/>
    <s v="Pvt Ltd"/>
    <n v="67"/>
    <s v="NULL"/>
    <x v="1"/>
  </r>
  <r>
    <n v="18454"/>
    <n v="128"/>
    <n v="527"/>
    <x v="53"/>
    <x v="2"/>
    <s v="no"/>
    <s v="no_enrollment"/>
    <s v="Graduate"/>
    <x v="0"/>
    <x v="10"/>
    <x v="0"/>
    <s v="NULL"/>
    <n v="50"/>
    <s v="NULL"/>
    <x v="1"/>
  </r>
  <r>
    <n v="22508"/>
    <n v="71"/>
    <n v="884"/>
    <x v="15"/>
    <x v="2"/>
    <s v="no"/>
    <s v="Part time course"/>
    <s v="Graduate"/>
    <x v="0"/>
    <x v="2"/>
    <x v="7"/>
    <s v="Pvt Ltd"/>
    <n v="16"/>
    <s v="NULL"/>
    <x v="1"/>
  </r>
  <r>
    <n v="25969"/>
    <n v="16"/>
    <n v="91"/>
    <x v="14"/>
    <x v="0"/>
    <s v="yes"/>
    <s v="no_enrollment"/>
    <s v="Graduate"/>
    <x v="0"/>
    <x v="0"/>
    <x v="3"/>
    <s v="Pvt Ltd"/>
    <n v="38"/>
    <s v="NULL"/>
    <x v="1"/>
  </r>
  <r>
    <n v="28080"/>
    <n v="103"/>
    <n v="92"/>
    <x v="0"/>
    <x v="3"/>
    <s v="yes"/>
    <s v="no_enrollment"/>
    <s v="Graduate"/>
    <x v="3"/>
    <x v="2"/>
    <x v="6"/>
    <s v="Early Stage Startup"/>
    <n v="98"/>
    <s v="NULL"/>
    <x v="1"/>
  </r>
  <r>
    <n v="29000"/>
    <n v="71"/>
    <n v="884"/>
    <x v="15"/>
    <x v="0"/>
    <s v="yes"/>
    <s v="no_enrollment"/>
    <s v="Masters"/>
    <x v="0"/>
    <x v="11"/>
    <x v="7"/>
    <s v="Pvt Ltd"/>
    <n v="112"/>
    <s v="NULL"/>
    <x v="1"/>
  </r>
  <r>
    <n v="26925"/>
    <n v="158"/>
    <n v="7659999999999999"/>
    <x v="54"/>
    <x v="3"/>
    <s v="yes"/>
    <s v="Full time course"/>
    <s v="Graduate"/>
    <x v="0"/>
    <x v="1"/>
    <x v="4"/>
    <s v="NULL"/>
    <n v="30"/>
    <s v="1"/>
    <x v="0"/>
  </r>
  <r>
    <n v="7696"/>
    <n v="123"/>
    <n v="738"/>
    <x v="55"/>
    <x v="1"/>
    <s v="yes"/>
    <s v="no_enrollment"/>
    <s v="Graduate"/>
    <x v="0"/>
    <x v="19"/>
    <x v="1"/>
    <s v="Funded Startup"/>
    <n v="9"/>
    <s v="NULL"/>
    <x v="1"/>
  </r>
  <r>
    <n v="25525"/>
    <n v="67"/>
    <n v="855"/>
    <x v="12"/>
    <x v="3"/>
    <s v="no"/>
    <s v="Full time course"/>
    <s v="High School"/>
    <x v="2"/>
    <x v="11"/>
    <x v="3"/>
    <s v="Pvt Ltd"/>
    <n v="36"/>
    <s v="NULL"/>
    <x v="1"/>
  </r>
  <r>
    <n v="21989"/>
    <n v="16"/>
    <n v="91"/>
    <x v="14"/>
    <x v="0"/>
    <s v="yes"/>
    <s v="no_enrollment"/>
    <s v="Graduate"/>
    <x v="0"/>
    <x v="15"/>
    <x v="7"/>
    <s v="Pvt Ltd"/>
    <n v="24"/>
    <s v="NULL"/>
    <x v="1"/>
  </r>
  <r>
    <n v="10984"/>
    <n v="103"/>
    <n v="92"/>
    <x v="0"/>
    <x v="0"/>
    <s v="yes"/>
    <s v="no_enrollment"/>
    <s v="Masters"/>
    <x v="4"/>
    <x v="8"/>
    <x v="3"/>
    <s v="NGO"/>
    <n v="28"/>
    <s v="NULL"/>
    <x v="1"/>
  </r>
  <r>
    <n v="26543"/>
    <n v="173"/>
    <n v="878"/>
    <x v="31"/>
    <x v="0"/>
    <s v="yes"/>
    <s v="Part time course"/>
    <s v="Graduate"/>
    <x v="0"/>
    <x v="12"/>
    <x v="1"/>
    <s v="Public Sector"/>
    <n v="166"/>
    <s v="NULL"/>
    <x v="1"/>
  </r>
  <r>
    <n v="32043"/>
    <n v="21"/>
    <n v="624"/>
    <x v="2"/>
    <x v="0"/>
    <s v="yes"/>
    <s v="Full time course"/>
    <s v="Masters"/>
    <x v="0"/>
    <x v="12"/>
    <x v="1"/>
    <s v="Pvt Ltd"/>
    <n v="61"/>
    <s v="1"/>
    <x v="0"/>
  </r>
  <r>
    <n v="15343"/>
    <n v="46"/>
    <n v="762"/>
    <x v="6"/>
    <x v="0"/>
    <s v="yes"/>
    <s v="no_enrollment"/>
    <s v="Graduate"/>
    <x v="0"/>
    <x v="0"/>
    <x v="1"/>
    <s v="Public Sector"/>
    <n v="24"/>
    <s v="NULL"/>
    <x v="1"/>
  </r>
  <r>
    <n v="30967"/>
    <n v="16"/>
    <n v="91"/>
    <x v="14"/>
    <x v="0"/>
    <s v="no"/>
    <s v="Full time course"/>
    <s v="Graduate"/>
    <x v="0"/>
    <x v="12"/>
    <x v="0"/>
    <s v="NULL"/>
    <n v="8"/>
    <s v="1"/>
    <x v="0"/>
  </r>
  <r>
    <n v="30191"/>
    <n v="165"/>
    <n v="903"/>
    <x v="40"/>
    <x v="0"/>
    <s v="yes"/>
    <s v="no_enrollment"/>
    <s v="Graduate"/>
    <x v="0"/>
    <x v="19"/>
    <x v="0"/>
    <s v="NULL"/>
    <n v="133"/>
    <s v="NULL"/>
    <x v="1"/>
  </r>
  <r>
    <n v="13537"/>
    <n v="67"/>
    <n v="855"/>
    <x v="12"/>
    <x v="0"/>
    <s v="yes"/>
    <s v="no_enrollment"/>
    <s v="Graduate"/>
    <x v="0"/>
    <x v="13"/>
    <x v="0"/>
    <s v="NULL"/>
    <n v="143"/>
    <s v="NULL"/>
    <x v="1"/>
  </r>
  <r>
    <n v="23185"/>
    <n v="173"/>
    <n v="878"/>
    <x v="31"/>
    <x v="0"/>
    <s v="yes"/>
    <s v="no_enrollment"/>
    <s v="Graduate"/>
    <x v="0"/>
    <x v="0"/>
    <x v="6"/>
    <s v="Pvt Ltd"/>
    <n v="29"/>
    <s v="NULL"/>
    <x v="1"/>
  </r>
  <r>
    <n v="9600"/>
    <n v="103"/>
    <n v="92"/>
    <x v="0"/>
    <x v="0"/>
    <s v="yes"/>
    <s v="no_enrollment"/>
    <s v="Graduate"/>
    <x v="0"/>
    <x v="19"/>
    <x v="3"/>
    <s v="Public Sector"/>
    <n v="11"/>
    <s v="1"/>
    <x v="0"/>
  </r>
  <r>
    <n v="25963"/>
    <n v="21"/>
    <n v="624"/>
    <x v="2"/>
    <x v="0"/>
    <s v="yes"/>
    <s v="no_enrollment"/>
    <s v="Graduate"/>
    <x v="0"/>
    <x v="11"/>
    <x v="1"/>
    <s v="NULL"/>
    <n v="7"/>
    <s v="NULL"/>
    <x v="1"/>
  </r>
  <r>
    <n v="5141"/>
    <n v="46"/>
    <n v="762"/>
    <x v="6"/>
    <x v="0"/>
    <s v="yes"/>
    <s v="no_enrollment"/>
    <s v="Graduate"/>
    <x v="0"/>
    <x v="20"/>
    <x v="1"/>
    <s v="Pvt Ltd"/>
    <n v="87"/>
    <s v="NULL"/>
    <x v="1"/>
  </r>
  <r>
    <n v="18759"/>
    <n v="21"/>
    <n v="624"/>
    <x v="2"/>
    <x v="0"/>
    <s v="yes"/>
    <s v="no_enrollment"/>
    <s v="Graduate"/>
    <x v="0"/>
    <x v="18"/>
    <x v="3"/>
    <s v="Pvt Ltd"/>
    <n v="114"/>
    <s v="NULL"/>
    <x v="1"/>
  </r>
  <r>
    <n v="23081"/>
    <n v="103"/>
    <n v="92"/>
    <x v="0"/>
    <x v="1"/>
    <s v="no"/>
    <s v="Full time course"/>
    <s v="High School"/>
    <x v="2"/>
    <x v="2"/>
    <x v="0"/>
    <s v="NULL"/>
    <n v="56"/>
    <s v="NULL"/>
    <x v="1"/>
  </r>
  <r>
    <n v="5731"/>
    <n v="16"/>
    <n v="91"/>
    <x v="14"/>
    <x v="0"/>
    <s v="yes"/>
    <s v="no_enrollment"/>
    <s v="Graduate"/>
    <x v="0"/>
    <x v="6"/>
    <x v="1"/>
    <s v="NULL"/>
    <n v="30"/>
    <s v="NULL"/>
    <x v="1"/>
  </r>
  <r>
    <n v="18620"/>
    <n v="40"/>
    <n v="7759999999999999"/>
    <x v="1"/>
    <x v="0"/>
    <s v="yes"/>
    <s v="Full time course"/>
    <s v="Graduate"/>
    <x v="0"/>
    <x v="13"/>
    <x v="5"/>
    <s v="Pvt Ltd"/>
    <n v="52"/>
    <s v="NULL"/>
    <x v="1"/>
  </r>
  <r>
    <n v="24226"/>
    <n v="21"/>
    <n v="624"/>
    <x v="2"/>
    <x v="2"/>
    <s v="yes"/>
    <s v="no_enrollment"/>
    <s v="Graduate"/>
    <x v="0"/>
    <x v="3"/>
    <x v="1"/>
    <s v="Pvt Ltd"/>
    <n v="13"/>
    <s v="NULL"/>
    <x v="1"/>
  </r>
  <r>
    <n v="10092"/>
    <n v="162"/>
    <n v="767"/>
    <x v="4"/>
    <x v="1"/>
    <s v="yes"/>
    <s v="no_enrollment"/>
    <s v="Graduate"/>
    <x v="0"/>
    <x v="11"/>
    <x v="7"/>
    <s v="Public Sector"/>
    <n v="42"/>
    <s v="NULL"/>
    <x v="1"/>
  </r>
  <r>
    <n v="1950"/>
    <n v="162"/>
    <n v="767"/>
    <x v="4"/>
    <x v="1"/>
    <s v="yes"/>
    <s v="Part time course"/>
    <s v="Masters"/>
    <x v="0"/>
    <x v="18"/>
    <x v="1"/>
    <s v="Pvt Ltd"/>
    <n v="56"/>
    <s v="1"/>
    <x v="0"/>
  </r>
  <r>
    <n v="7909"/>
    <n v="21"/>
    <n v="624"/>
    <x v="2"/>
    <x v="0"/>
    <s v="no"/>
    <s v="no_enrollment"/>
    <s v="Primary School"/>
    <x v="2"/>
    <x v="8"/>
    <x v="0"/>
    <s v="NULL"/>
    <n v="12"/>
    <s v="1"/>
    <x v="0"/>
  </r>
  <r>
    <n v="11966"/>
    <n v="138"/>
    <n v="836"/>
    <x v="36"/>
    <x v="0"/>
    <s v="yes"/>
    <s v="no_enrollment"/>
    <s v="Masters"/>
    <x v="4"/>
    <x v="8"/>
    <x v="7"/>
    <s v="Pvt Ltd"/>
    <n v="36"/>
    <s v="NULL"/>
    <x v="1"/>
  </r>
  <r>
    <n v="10017"/>
    <n v="114"/>
    <n v="926"/>
    <x v="8"/>
    <x v="0"/>
    <s v="yes"/>
    <s v="no_enrollment"/>
    <s v="Masters"/>
    <x v="0"/>
    <x v="0"/>
    <x v="5"/>
    <s v="Pvt Ltd"/>
    <n v="67"/>
    <s v="NULL"/>
    <x v="1"/>
  </r>
  <r>
    <n v="28391"/>
    <n v="21"/>
    <n v="624"/>
    <x v="2"/>
    <x v="1"/>
    <s v="yes"/>
    <s v="no_enrollment"/>
    <s v="Graduate"/>
    <x v="0"/>
    <x v="20"/>
    <x v="1"/>
    <s v="Pvt Ltd"/>
    <n v="13"/>
    <s v="1"/>
    <x v="0"/>
  </r>
  <r>
    <n v="361"/>
    <n v="103"/>
    <n v="92"/>
    <x v="0"/>
    <x v="0"/>
    <s v="yes"/>
    <s v="no_enrollment"/>
    <s v="Graduate"/>
    <x v="0"/>
    <x v="19"/>
    <x v="0"/>
    <s v="Pvt Ltd"/>
    <n v="100"/>
    <s v="NULL"/>
    <x v="1"/>
  </r>
  <r>
    <n v="20797"/>
    <n v="16"/>
    <n v="91"/>
    <x v="14"/>
    <x v="0"/>
    <s v="yes"/>
    <s v="no_enrollment"/>
    <s v="Phd"/>
    <x v="0"/>
    <x v="1"/>
    <x v="3"/>
    <s v="Pvt Ltd"/>
    <n v="58"/>
    <s v="NULL"/>
    <x v="1"/>
  </r>
  <r>
    <n v="18476"/>
    <n v="21"/>
    <n v="624"/>
    <x v="2"/>
    <x v="1"/>
    <s v="yes"/>
    <s v="no_enrollment"/>
    <s v="Masters"/>
    <x v="0"/>
    <x v="8"/>
    <x v="3"/>
    <s v="Pvt Ltd"/>
    <n v="90"/>
    <s v="1"/>
    <x v="0"/>
  </r>
  <r>
    <n v="26668"/>
    <n v="12"/>
    <n v="64"/>
    <x v="43"/>
    <x v="1"/>
    <s v="no"/>
    <s v="no_enrollment"/>
    <s v="Masters"/>
    <x v="0"/>
    <x v="18"/>
    <x v="3"/>
    <s v="NULL"/>
    <n v="59"/>
    <s v="NULL"/>
    <x v="1"/>
  </r>
  <r>
    <n v="18586"/>
    <n v="102"/>
    <n v="804"/>
    <x v="11"/>
    <x v="1"/>
    <s v="yes"/>
    <s v="no_enrollment"/>
    <s v="Masters"/>
    <x v="0"/>
    <x v="8"/>
    <x v="3"/>
    <s v="Pvt Ltd"/>
    <n v="35"/>
    <s v="NULL"/>
    <x v="1"/>
  </r>
  <r>
    <n v="17783"/>
    <n v="65"/>
    <n v="802"/>
    <x v="29"/>
    <x v="0"/>
    <s v="yes"/>
    <s v="Full time course"/>
    <s v="Graduate"/>
    <x v="0"/>
    <x v="3"/>
    <x v="3"/>
    <s v="Pvt Ltd"/>
    <n v="11"/>
    <s v="NULL"/>
    <x v="1"/>
  </r>
  <r>
    <n v="13256"/>
    <n v="21"/>
    <n v="624"/>
    <x v="2"/>
    <x v="0"/>
    <s v="yes"/>
    <s v="no_enrollment"/>
    <s v="Graduate"/>
    <x v="0"/>
    <x v="11"/>
    <x v="0"/>
    <s v="NULL"/>
    <n v="15"/>
    <s v="1"/>
    <x v="0"/>
  </r>
  <r>
    <n v="6283"/>
    <n v="103"/>
    <n v="92"/>
    <x v="0"/>
    <x v="0"/>
    <s v="yes"/>
    <s v="no_enrollment"/>
    <s v="Graduate"/>
    <x v="6"/>
    <x v="12"/>
    <x v="1"/>
    <s v="Pvt Ltd"/>
    <n v="206"/>
    <s v="NULL"/>
    <x v="1"/>
  </r>
  <r>
    <n v="2586"/>
    <n v="7"/>
    <n v="647"/>
    <x v="56"/>
    <x v="1"/>
    <s v="yes"/>
    <s v="no_enrollment"/>
    <s v="Masters"/>
    <x v="0"/>
    <x v="19"/>
    <x v="1"/>
    <s v="Pvt Ltd"/>
    <n v="130"/>
    <s v="NULL"/>
    <x v="1"/>
  </r>
  <r>
    <n v="15279"/>
    <n v="103"/>
    <n v="92"/>
    <x v="0"/>
    <x v="1"/>
    <s v="no"/>
    <s v="NULL"/>
    <s v="NULL"/>
    <x v="2"/>
    <x v="10"/>
    <x v="0"/>
    <s v="NULL"/>
    <n v="30"/>
    <s v="NULL"/>
    <x v="1"/>
  </r>
  <r>
    <n v="28468"/>
    <n v="28"/>
    <n v="939"/>
    <x v="22"/>
    <x v="0"/>
    <s v="yes"/>
    <s v="no_enrollment"/>
    <s v="Masters"/>
    <x v="0"/>
    <x v="0"/>
    <x v="3"/>
    <s v="Pvt Ltd"/>
    <n v="88"/>
    <s v="NULL"/>
    <x v="1"/>
  </r>
  <r>
    <n v="17941"/>
    <n v="21"/>
    <n v="624"/>
    <x v="2"/>
    <x v="1"/>
    <s v="no"/>
    <s v="no_enrollment"/>
    <s v="Masters"/>
    <x v="1"/>
    <x v="3"/>
    <x v="3"/>
    <s v="Pvt Ltd"/>
    <n v="18"/>
    <s v="NULL"/>
    <x v="1"/>
  </r>
  <r>
    <n v="23384"/>
    <n v="21"/>
    <n v="624"/>
    <x v="2"/>
    <x v="1"/>
    <s v="yes"/>
    <s v="no_enrollment"/>
    <s v="Graduate"/>
    <x v="0"/>
    <x v="20"/>
    <x v="6"/>
    <s v="Pvt Ltd"/>
    <n v="41"/>
    <s v="NULL"/>
    <x v="1"/>
  </r>
  <r>
    <n v="4978"/>
    <n v="114"/>
    <n v="926"/>
    <x v="8"/>
    <x v="0"/>
    <s v="yes"/>
    <s v="Part time course"/>
    <s v="Masters"/>
    <x v="0"/>
    <x v="13"/>
    <x v="3"/>
    <s v="Pvt Ltd"/>
    <n v="16"/>
    <s v="NULL"/>
    <x v="1"/>
  </r>
  <r>
    <n v="28915"/>
    <n v="21"/>
    <n v="624"/>
    <x v="2"/>
    <x v="0"/>
    <s v="no"/>
    <s v="no_enrollment"/>
    <s v="Graduate"/>
    <x v="0"/>
    <x v="18"/>
    <x v="0"/>
    <s v="Public Sector"/>
    <n v="53"/>
    <s v="NULL"/>
    <x v="1"/>
  </r>
  <r>
    <n v="33367"/>
    <n v="103"/>
    <n v="92"/>
    <x v="0"/>
    <x v="0"/>
    <s v="yes"/>
    <s v="no_enrollment"/>
    <s v="Graduate"/>
    <x v="0"/>
    <x v="0"/>
    <x v="0"/>
    <s v="NULL"/>
    <n v="220"/>
    <s v="1"/>
    <x v="0"/>
  </r>
  <r>
    <n v="14999"/>
    <n v="67"/>
    <n v="855"/>
    <x v="12"/>
    <x v="1"/>
    <s v="yes"/>
    <s v="no_enrollment"/>
    <s v="Masters"/>
    <x v="0"/>
    <x v="0"/>
    <x v="1"/>
    <s v="Pvt Ltd"/>
    <n v="21"/>
    <s v="NULL"/>
    <x v="1"/>
  </r>
  <r>
    <n v="3999"/>
    <n v="72"/>
    <n v="795"/>
    <x v="57"/>
    <x v="0"/>
    <s v="yes"/>
    <s v="no_enrollment"/>
    <s v="Masters"/>
    <x v="0"/>
    <x v="0"/>
    <x v="7"/>
    <s v="Public Sector"/>
    <n v="94"/>
    <s v="NULL"/>
    <x v="1"/>
  </r>
  <r>
    <n v="9860"/>
    <n v="103"/>
    <n v="92"/>
    <x v="0"/>
    <x v="0"/>
    <s v="yes"/>
    <s v="no_enrollment"/>
    <s v="Graduate"/>
    <x v="5"/>
    <x v="7"/>
    <x v="6"/>
    <s v="Pvt Ltd"/>
    <n v="20"/>
    <s v="NULL"/>
    <x v="1"/>
  </r>
  <r>
    <n v="31153"/>
    <n v="101"/>
    <n v="5579999999999999"/>
    <x v="18"/>
    <x v="0"/>
    <s v="no"/>
    <s v="no_enrollment"/>
    <s v="Graduate"/>
    <x v="0"/>
    <x v="20"/>
    <x v="0"/>
    <s v="NULL"/>
    <n v="47"/>
    <s v="1"/>
    <x v="0"/>
  </r>
  <r>
    <n v="24366"/>
    <n v="21"/>
    <n v="624"/>
    <x v="2"/>
    <x v="0"/>
    <s v="yes"/>
    <s v="no_enrollment"/>
    <s v="Graduate"/>
    <x v="0"/>
    <x v="18"/>
    <x v="3"/>
    <s v="Pvt Ltd"/>
    <n v="78"/>
    <s v="1"/>
    <x v="0"/>
  </r>
  <r>
    <n v="19986"/>
    <n v="103"/>
    <n v="92"/>
    <x v="0"/>
    <x v="1"/>
    <s v="no"/>
    <s v="no_enrollment"/>
    <s v="Graduate"/>
    <x v="0"/>
    <x v="11"/>
    <x v="3"/>
    <s v="Public Sector"/>
    <n v="5"/>
    <s v="NULL"/>
    <x v="1"/>
  </r>
  <r>
    <n v="17786"/>
    <n v="105"/>
    <n v="794"/>
    <x v="20"/>
    <x v="0"/>
    <s v="yes"/>
    <s v="no_enrollment"/>
    <s v="NULL"/>
    <x v="2"/>
    <x v="18"/>
    <x v="1"/>
    <s v="NULL"/>
    <n v="20"/>
    <s v="NULL"/>
    <x v="1"/>
  </r>
  <r>
    <n v="1396"/>
    <n v="75"/>
    <n v="939"/>
    <x v="22"/>
    <x v="0"/>
    <s v="yes"/>
    <s v="no_enrollment"/>
    <s v="Graduate"/>
    <x v="0"/>
    <x v="0"/>
    <x v="3"/>
    <s v="Pvt Ltd"/>
    <n v="2"/>
    <s v="NULL"/>
    <x v="1"/>
  </r>
  <r>
    <n v="22954"/>
    <n v="105"/>
    <n v="794"/>
    <x v="20"/>
    <x v="2"/>
    <s v="yes"/>
    <s v="Full time course"/>
    <s v="Graduate"/>
    <x v="0"/>
    <x v="19"/>
    <x v="7"/>
    <s v="Pvt Ltd"/>
    <n v="206"/>
    <s v="NULL"/>
    <x v="1"/>
  </r>
  <r>
    <n v="14775"/>
    <n v="67"/>
    <n v="855"/>
    <x v="12"/>
    <x v="0"/>
    <s v="no"/>
    <s v="no_enrollment"/>
    <s v="High School"/>
    <x v="2"/>
    <x v="16"/>
    <x v="0"/>
    <s v="NULL"/>
    <n v="90"/>
    <s v="NULL"/>
    <x v="1"/>
  </r>
  <r>
    <n v="1563"/>
    <n v="19"/>
    <n v="682"/>
    <x v="28"/>
    <x v="0"/>
    <s v="yes"/>
    <s v="no_enrollment"/>
    <s v="Graduate"/>
    <x v="0"/>
    <x v="16"/>
    <x v="7"/>
    <s v="Pvt Ltd"/>
    <n v="25"/>
    <s v="NULL"/>
    <x v="1"/>
  </r>
  <r>
    <n v="29612"/>
    <n v="21"/>
    <n v="624"/>
    <x v="2"/>
    <x v="0"/>
    <s v="yes"/>
    <s v="Full time course"/>
    <s v="Graduate"/>
    <x v="0"/>
    <x v="2"/>
    <x v="6"/>
    <s v="Pvt Ltd"/>
    <n v="8"/>
    <s v="1"/>
    <x v="0"/>
  </r>
  <r>
    <n v="23856"/>
    <n v="114"/>
    <n v="926"/>
    <x v="8"/>
    <x v="0"/>
    <s v="yes"/>
    <s v="no_enrollment"/>
    <s v="Graduate"/>
    <x v="0"/>
    <x v="19"/>
    <x v="8"/>
    <s v="Pvt Ltd"/>
    <n v="22"/>
    <s v="NULL"/>
    <x v="1"/>
  </r>
  <r>
    <n v="30441"/>
    <n v="103"/>
    <n v="92"/>
    <x v="0"/>
    <x v="0"/>
    <s v="yes"/>
    <s v="no_enrollment"/>
    <s v="Graduate"/>
    <x v="4"/>
    <x v="15"/>
    <x v="7"/>
    <s v="Pvt Ltd"/>
    <n v="90"/>
    <s v="NULL"/>
    <x v="1"/>
  </r>
  <r>
    <n v="22742"/>
    <n v="16"/>
    <n v="91"/>
    <x v="14"/>
    <x v="1"/>
    <s v="yes"/>
    <s v="no_enrollment"/>
    <s v="Graduate"/>
    <x v="0"/>
    <x v="19"/>
    <x v="2"/>
    <s v="Early Stage Startup"/>
    <n v="56"/>
    <s v="NULL"/>
    <x v="1"/>
  </r>
  <r>
    <n v="30265"/>
    <n v="103"/>
    <n v="92"/>
    <x v="0"/>
    <x v="0"/>
    <s v="yes"/>
    <s v="Full time course"/>
    <s v="High School"/>
    <x v="2"/>
    <x v="12"/>
    <x v="0"/>
    <s v="NULL"/>
    <n v="81"/>
    <s v="1"/>
    <x v="0"/>
  </r>
  <r>
    <n v="11545"/>
    <n v="114"/>
    <n v="926"/>
    <x v="8"/>
    <x v="0"/>
    <s v="yes"/>
    <s v="no_enrollment"/>
    <s v="Graduate"/>
    <x v="0"/>
    <x v="6"/>
    <x v="2"/>
    <s v="Pvt Ltd"/>
    <n v="120"/>
    <s v="NULL"/>
    <x v="1"/>
  </r>
  <r>
    <n v="2404"/>
    <n v="21"/>
    <n v="624"/>
    <x v="2"/>
    <x v="0"/>
    <s v="yes"/>
    <s v="no_enrollment"/>
    <s v="Graduate"/>
    <x v="0"/>
    <x v="11"/>
    <x v="1"/>
    <s v="Pvt Ltd"/>
    <n v="18"/>
    <s v="1"/>
    <x v="0"/>
  </r>
  <r>
    <n v="7243"/>
    <n v="100"/>
    <n v="887"/>
    <x v="13"/>
    <x v="1"/>
    <s v="yes"/>
    <s v="no_enrollment"/>
    <s v="High School"/>
    <x v="2"/>
    <x v="0"/>
    <x v="1"/>
    <s v="Pvt Ltd"/>
    <n v="19"/>
    <s v="NULL"/>
    <x v="1"/>
  </r>
  <r>
    <n v="19555"/>
    <n v="65"/>
    <n v="802"/>
    <x v="29"/>
    <x v="0"/>
    <s v="yes"/>
    <s v="Full time course"/>
    <s v="Graduate"/>
    <x v="0"/>
    <x v="20"/>
    <x v="4"/>
    <s v="Pvt Ltd"/>
    <n v="314"/>
    <s v="NULL"/>
    <x v="1"/>
  </r>
  <r>
    <n v="20486"/>
    <n v="75"/>
    <n v="939"/>
    <x v="22"/>
    <x v="1"/>
    <s v="no"/>
    <s v="no_enrollment"/>
    <s v="Graduate"/>
    <x v="0"/>
    <x v="0"/>
    <x v="0"/>
    <s v="NULL"/>
    <n v="15"/>
    <s v="NULL"/>
    <x v="1"/>
  </r>
  <r>
    <n v="17400"/>
    <n v="16"/>
    <n v="91"/>
    <x v="14"/>
    <x v="0"/>
    <s v="no"/>
    <s v="Full time course"/>
    <s v="Graduate"/>
    <x v="0"/>
    <x v="8"/>
    <x v="0"/>
    <s v="NULL"/>
    <n v="10"/>
    <s v="NULL"/>
    <x v="1"/>
  </r>
  <r>
    <n v="22005"/>
    <n v="73"/>
    <n v="754"/>
    <x v="21"/>
    <x v="1"/>
    <s v="yes"/>
    <s v="Part time course"/>
    <s v="Graduate"/>
    <x v="0"/>
    <x v="17"/>
    <x v="1"/>
    <s v="Pvt Ltd"/>
    <n v="39"/>
    <s v="NULL"/>
    <x v="1"/>
  </r>
  <r>
    <n v="23365"/>
    <n v="101"/>
    <n v="5579999999999999"/>
    <x v="18"/>
    <x v="0"/>
    <s v="no"/>
    <s v="no_enrollment"/>
    <s v="Graduate"/>
    <x v="0"/>
    <x v="3"/>
    <x v="2"/>
    <s v="Early Stage Startup"/>
    <n v="146"/>
    <s v="1"/>
    <x v="0"/>
  </r>
  <r>
    <n v="13288"/>
    <n v="21"/>
    <n v="624"/>
    <x v="2"/>
    <x v="0"/>
    <s v="yes"/>
    <s v="no_enrollment"/>
    <s v="Graduate"/>
    <x v="0"/>
    <x v="17"/>
    <x v="0"/>
    <s v="NULL"/>
    <n v="26"/>
    <s v="NULL"/>
    <x v="1"/>
  </r>
  <r>
    <n v="23430"/>
    <n v="20"/>
    <n v="7959999999999999"/>
    <x v="26"/>
    <x v="0"/>
    <s v="yes"/>
    <s v="no_enrollment"/>
    <s v="Graduate"/>
    <x v="0"/>
    <x v="4"/>
    <x v="7"/>
    <s v="Pvt Ltd"/>
    <n v="25"/>
    <s v="NULL"/>
    <x v="1"/>
  </r>
  <r>
    <n v="30404"/>
    <n v="103"/>
    <n v="92"/>
    <x v="0"/>
    <x v="0"/>
    <s v="yes"/>
    <s v="no_enrollment"/>
    <s v="Graduate"/>
    <x v="0"/>
    <x v="0"/>
    <x v="1"/>
    <s v="Pvt Ltd"/>
    <n v="50"/>
    <s v="1"/>
    <x v="0"/>
  </r>
  <r>
    <n v="8930"/>
    <n v="103"/>
    <n v="92"/>
    <x v="0"/>
    <x v="0"/>
    <s v="yes"/>
    <s v="no_enrollment"/>
    <s v="Graduate"/>
    <x v="0"/>
    <x v="19"/>
    <x v="3"/>
    <s v="Pvt Ltd"/>
    <n v="30"/>
    <s v="NULL"/>
    <x v="1"/>
  </r>
  <r>
    <n v="3920"/>
    <n v="106"/>
    <n v="698"/>
    <x v="24"/>
    <x v="0"/>
    <s v="yes"/>
    <s v="no_enrollment"/>
    <s v="Graduate"/>
    <x v="0"/>
    <x v="14"/>
    <x v="3"/>
    <s v="Pvt Ltd"/>
    <n v="39"/>
    <s v="NULL"/>
    <x v="1"/>
  </r>
  <r>
    <n v="29841"/>
    <n v="21"/>
    <n v="624"/>
    <x v="2"/>
    <x v="1"/>
    <s v="no"/>
    <s v="Full time course"/>
    <s v="High School"/>
    <x v="2"/>
    <x v="3"/>
    <x v="0"/>
    <s v="NULL"/>
    <n v="56"/>
    <s v="1"/>
    <x v="0"/>
  </r>
  <r>
    <n v="16289"/>
    <n v="21"/>
    <n v="624"/>
    <x v="2"/>
    <x v="1"/>
    <s v="yes"/>
    <s v="no_enrollment"/>
    <s v="Graduate"/>
    <x v="0"/>
    <x v="17"/>
    <x v="1"/>
    <s v="NULL"/>
    <n v="82"/>
    <s v="1"/>
    <x v="0"/>
  </r>
  <r>
    <n v="19889"/>
    <n v="21"/>
    <n v="624"/>
    <x v="2"/>
    <x v="1"/>
    <s v="yes"/>
    <s v="no_enrollment"/>
    <s v="Graduate"/>
    <x v="0"/>
    <x v="6"/>
    <x v="3"/>
    <s v="Pvt Ltd"/>
    <n v="32"/>
    <s v="NULL"/>
    <x v="1"/>
  </r>
  <r>
    <n v="11780"/>
    <n v="16"/>
    <n v="91"/>
    <x v="14"/>
    <x v="0"/>
    <s v="yes"/>
    <s v="no_enrollment"/>
    <s v="Graduate"/>
    <x v="0"/>
    <x v="0"/>
    <x v="1"/>
    <s v="Pvt Ltd"/>
    <n v="43"/>
    <s v="1"/>
    <x v="0"/>
  </r>
  <r>
    <n v="8489"/>
    <n v="11"/>
    <n v="55"/>
    <x v="23"/>
    <x v="0"/>
    <s v="yes"/>
    <s v="no_enrollment"/>
    <s v="NULL"/>
    <x v="2"/>
    <x v="1"/>
    <x v="7"/>
    <s v="Pvt Ltd"/>
    <n v="15"/>
    <s v="1"/>
    <x v="0"/>
  </r>
  <r>
    <n v="32581"/>
    <n v="143"/>
    <n v="74"/>
    <x v="58"/>
    <x v="0"/>
    <s v="no"/>
    <s v="no_enrollment"/>
    <s v="Graduate"/>
    <x v="0"/>
    <x v="11"/>
    <x v="0"/>
    <s v="NULL"/>
    <n v="21"/>
    <s v="1"/>
    <x v="0"/>
  </r>
  <r>
    <n v="22420"/>
    <n v="67"/>
    <n v="855"/>
    <x v="12"/>
    <x v="0"/>
    <s v="yes"/>
    <s v="no_enrollment"/>
    <s v="Graduate"/>
    <x v="4"/>
    <x v="19"/>
    <x v="3"/>
    <s v="Pvt Ltd"/>
    <n v="226"/>
    <s v="NULL"/>
    <x v="1"/>
  </r>
  <r>
    <n v="28415"/>
    <n v="103"/>
    <n v="92"/>
    <x v="0"/>
    <x v="0"/>
    <s v="yes"/>
    <s v="no_enrollment"/>
    <s v="Graduate"/>
    <x v="0"/>
    <x v="13"/>
    <x v="0"/>
    <s v="NULL"/>
    <n v="60"/>
    <s v="NULL"/>
    <x v="1"/>
  </r>
  <r>
    <n v="32260"/>
    <n v="78"/>
    <n v="579"/>
    <x v="30"/>
    <x v="0"/>
    <s v="yes"/>
    <s v="no_enrollment"/>
    <s v="Graduate"/>
    <x v="0"/>
    <x v="8"/>
    <x v="0"/>
    <s v="NULL"/>
    <n v="9"/>
    <s v="NULL"/>
    <x v="1"/>
  </r>
  <r>
    <n v="21603"/>
    <n v="21"/>
    <n v="624"/>
    <x v="2"/>
    <x v="0"/>
    <s v="yes"/>
    <s v="no_enrollment"/>
    <s v="Graduate"/>
    <x v="0"/>
    <x v="6"/>
    <x v="1"/>
    <s v="Pvt Ltd"/>
    <n v="50"/>
    <s v="NULL"/>
    <x v="1"/>
  </r>
  <r>
    <n v="19702"/>
    <n v="73"/>
    <n v="754"/>
    <x v="21"/>
    <x v="0"/>
    <s v="no"/>
    <s v="Part time course"/>
    <s v="High School"/>
    <x v="2"/>
    <x v="11"/>
    <x v="5"/>
    <s v="Pvt Ltd"/>
    <n v="280"/>
    <s v="1"/>
    <x v="0"/>
  </r>
  <r>
    <n v="18905"/>
    <n v="103"/>
    <n v="92"/>
    <x v="0"/>
    <x v="0"/>
    <s v="yes"/>
    <s v="Full time course"/>
    <s v="Graduate"/>
    <x v="0"/>
    <x v="2"/>
    <x v="7"/>
    <s v="Pvt Ltd"/>
    <n v="14"/>
    <s v="NULL"/>
    <x v="1"/>
  </r>
  <r>
    <n v="824"/>
    <n v="16"/>
    <n v="91"/>
    <x v="14"/>
    <x v="0"/>
    <s v="yes"/>
    <s v="no_enrollment"/>
    <s v="Graduate"/>
    <x v="0"/>
    <x v="12"/>
    <x v="8"/>
    <s v="Pvt Ltd"/>
    <n v="74"/>
    <s v="NULL"/>
    <x v="1"/>
  </r>
  <r>
    <n v="27275"/>
    <n v="21"/>
    <n v="624"/>
    <x v="2"/>
    <x v="0"/>
    <s v="yes"/>
    <s v="no_enrollment"/>
    <s v="Graduate"/>
    <x v="0"/>
    <x v="0"/>
    <x v="0"/>
    <s v="NULL"/>
    <n v="43"/>
    <s v="1"/>
    <x v="0"/>
  </r>
  <r>
    <n v="14217"/>
    <n v="114"/>
    <n v="926"/>
    <x v="8"/>
    <x v="0"/>
    <s v="yes"/>
    <s v="no_enrollment"/>
    <s v="Masters"/>
    <x v="0"/>
    <x v="13"/>
    <x v="8"/>
    <s v="Pvt Ltd"/>
    <n v="52"/>
    <s v="NULL"/>
    <x v="1"/>
  </r>
  <r>
    <n v="9414"/>
    <n v="21"/>
    <n v="624"/>
    <x v="2"/>
    <x v="0"/>
    <s v="yes"/>
    <s v="no_enrollment"/>
    <s v="Graduate"/>
    <x v="0"/>
    <x v="20"/>
    <x v="7"/>
    <s v="Pvt Ltd"/>
    <n v="54"/>
    <s v="1"/>
    <x v="0"/>
  </r>
  <r>
    <n v="33242"/>
    <n v="73"/>
    <n v="754"/>
    <x v="21"/>
    <x v="0"/>
    <s v="no"/>
    <s v="Part time course"/>
    <s v="Graduate"/>
    <x v="0"/>
    <x v="20"/>
    <x v="2"/>
    <s v="Early Stage Startup"/>
    <n v="50"/>
    <s v="NULL"/>
    <x v="1"/>
  </r>
  <r>
    <n v="24224"/>
    <n v="150"/>
    <n v="698"/>
    <x v="24"/>
    <x v="0"/>
    <s v="yes"/>
    <s v="no_enrollment"/>
    <s v="Graduate"/>
    <x v="0"/>
    <x v="6"/>
    <x v="0"/>
    <s v="Pvt Ltd"/>
    <n v="100"/>
    <s v="NULL"/>
    <x v="1"/>
  </r>
  <r>
    <n v="9684"/>
    <n v="10"/>
    <n v="895"/>
    <x v="50"/>
    <x v="0"/>
    <s v="yes"/>
    <s v="no_enrollment"/>
    <s v="Masters"/>
    <x v="0"/>
    <x v="7"/>
    <x v="2"/>
    <s v="Early Stage Startup"/>
    <n v="42"/>
    <s v="NULL"/>
    <x v="1"/>
  </r>
  <r>
    <n v="8584"/>
    <n v="16"/>
    <n v="91"/>
    <x v="14"/>
    <x v="0"/>
    <s v="yes"/>
    <s v="no_enrollment"/>
    <s v="Phd"/>
    <x v="0"/>
    <x v="0"/>
    <x v="7"/>
    <s v="Pvt Ltd"/>
    <n v="11"/>
    <s v="NULL"/>
    <x v="1"/>
  </r>
  <r>
    <n v="27003"/>
    <n v="16"/>
    <n v="91"/>
    <x v="14"/>
    <x v="0"/>
    <s v="yes"/>
    <s v="no_enrollment"/>
    <s v="Masters"/>
    <x v="0"/>
    <x v="12"/>
    <x v="1"/>
    <s v="Pvt Ltd"/>
    <n v="74"/>
    <s v="NULL"/>
    <x v="1"/>
  </r>
  <r>
    <n v="17840"/>
    <n v="65"/>
    <n v="802"/>
    <x v="29"/>
    <x v="0"/>
    <s v="yes"/>
    <s v="Full time course"/>
    <s v="High School"/>
    <x v="2"/>
    <x v="6"/>
    <x v="1"/>
    <s v="Pvt Ltd"/>
    <n v="17"/>
    <s v="NULL"/>
    <x v="1"/>
  </r>
  <r>
    <n v="29723"/>
    <n v="45"/>
    <n v="89"/>
    <x v="51"/>
    <x v="0"/>
    <s v="yes"/>
    <s v="Full time course"/>
    <s v="Graduate"/>
    <x v="0"/>
    <x v="19"/>
    <x v="1"/>
    <s v="Pvt Ltd"/>
    <n v="90"/>
    <s v="NULL"/>
    <x v="1"/>
  </r>
  <r>
    <n v="33181"/>
    <n v="67"/>
    <n v="855"/>
    <x v="12"/>
    <x v="0"/>
    <s v="no"/>
    <s v="no_enrollment"/>
    <s v="Masters"/>
    <x v="0"/>
    <x v="0"/>
    <x v="7"/>
    <s v="Pvt Ltd"/>
    <n v="234"/>
    <s v="NULL"/>
    <x v="1"/>
  </r>
  <r>
    <n v="29288"/>
    <n v="21"/>
    <n v="624"/>
    <x v="2"/>
    <x v="0"/>
    <s v="no"/>
    <s v="no_enrollment"/>
    <s v="Graduate"/>
    <x v="0"/>
    <x v="17"/>
    <x v="8"/>
    <s v="Pvt Ltd"/>
    <n v="11"/>
    <s v="1"/>
    <x v="0"/>
  </r>
  <r>
    <n v="3004"/>
    <n v="104"/>
    <n v="924"/>
    <x v="16"/>
    <x v="0"/>
    <s v="yes"/>
    <s v="no_enrollment"/>
    <s v="Masters"/>
    <x v="4"/>
    <x v="6"/>
    <x v="2"/>
    <s v="Pvt Ltd"/>
    <n v="163"/>
    <s v="NULL"/>
    <x v="1"/>
  </r>
  <r>
    <n v="5828"/>
    <n v="16"/>
    <n v="91"/>
    <x v="14"/>
    <x v="0"/>
    <s v="yes"/>
    <s v="no_enrollment"/>
    <s v="Graduate"/>
    <x v="0"/>
    <x v="12"/>
    <x v="1"/>
    <s v="Pvt Ltd"/>
    <n v="9"/>
    <s v="NULL"/>
    <x v="1"/>
  </r>
  <r>
    <n v="22211"/>
    <n v="67"/>
    <n v="855"/>
    <x v="12"/>
    <x v="0"/>
    <s v="no"/>
    <s v="no_enrollment"/>
    <s v="Graduate"/>
    <x v="6"/>
    <x v="2"/>
    <x v="0"/>
    <s v="NULL"/>
    <n v="36"/>
    <s v="NULL"/>
    <x v="1"/>
  </r>
  <r>
    <n v="28193"/>
    <n v="13"/>
    <n v="8270000000000001"/>
    <x v="9"/>
    <x v="0"/>
    <s v="yes"/>
    <s v="Full time course"/>
    <s v="Graduate"/>
    <x v="0"/>
    <x v="2"/>
    <x v="6"/>
    <s v="Public Sector"/>
    <n v="6"/>
    <s v="NULL"/>
    <x v="1"/>
  </r>
  <r>
    <n v="26291"/>
    <n v="75"/>
    <n v="939"/>
    <x v="22"/>
    <x v="0"/>
    <s v="yes"/>
    <s v="no_enrollment"/>
    <s v="Graduate"/>
    <x v="0"/>
    <x v="4"/>
    <x v="5"/>
    <s v="Pvt Ltd"/>
    <n v="72"/>
    <s v="NULL"/>
    <x v="1"/>
  </r>
  <r>
    <n v="11739"/>
    <n v="114"/>
    <n v="926"/>
    <x v="8"/>
    <x v="0"/>
    <s v="yes"/>
    <s v="Part time course"/>
    <s v="Graduate"/>
    <x v="0"/>
    <x v="14"/>
    <x v="7"/>
    <s v="NGO"/>
    <n v="84"/>
    <s v="NULL"/>
    <x v="1"/>
  </r>
  <r>
    <n v="20878"/>
    <n v="150"/>
    <n v="698"/>
    <x v="24"/>
    <x v="0"/>
    <s v="yes"/>
    <s v="no_enrollment"/>
    <s v="Graduate"/>
    <x v="0"/>
    <x v="13"/>
    <x v="1"/>
    <s v="Public Sector"/>
    <n v="24"/>
    <s v="NULL"/>
    <x v="1"/>
  </r>
  <r>
    <n v="21878"/>
    <n v="103"/>
    <n v="92"/>
    <x v="0"/>
    <x v="1"/>
    <s v="yes"/>
    <s v="no_enrollment"/>
    <s v="Graduate"/>
    <x v="6"/>
    <x v="0"/>
    <x v="3"/>
    <s v="Pvt Ltd"/>
    <n v="56"/>
    <s v="NULL"/>
    <x v="1"/>
  </r>
  <r>
    <n v="7009"/>
    <n v="102"/>
    <n v="804"/>
    <x v="11"/>
    <x v="1"/>
    <s v="yes"/>
    <s v="no_enrollment"/>
    <s v="Graduate"/>
    <x v="0"/>
    <x v="5"/>
    <x v="1"/>
    <s v="Pvt Ltd"/>
    <n v="22"/>
    <s v="NULL"/>
    <x v="1"/>
  </r>
  <r>
    <n v="31013"/>
    <n v="103"/>
    <n v="92"/>
    <x v="0"/>
    <x v="0"/>
    <s v="yes"/>
    <s v="no_enrollment"/>
    <s v="Graduate"/>
    <x v="4"/>
    <x v="7"/>
    <x v="1"/>
    <s v="Funded Startup"/>
    <n v="8"/>
    <s v="NULL"/>
    <x v="1"/>
  </r>
  <r>
    <n v="7145"/>
    <n v="93"/>
    <n v="865"/>
    <x v="47"/>
    <x v="0"/>
    <s v="yes"/>
    <s v="no_enrollment"/>
    <s v="Masters"/>
    <x v="0"/>
    <x v="0"/>
    <x v="0"/>
    <s v="NULL"/>
    <n v="8"/>
    <s v="NULL"/>
    <x v="1"/>
  </r>
  <r>
    <n v="2690"/>
    <n v="103"/>
    <n v="92"/>
    <x v="0"/>
    <x v="0"/>
    <s v="no"/>
    <s v="no_enrollment"/>
    <s v="Graduate"/>
    <x v="0"/>
    <x v="0"/>
    <x v="0"/>
    <s v="NULL"/>
    <n v="55"/>
    <s v="NULL"/>
    <x v="1"/>
  </r>
  <r>
    <n v="28829"/>
    <n v="21"/>
    <n v="624"/>
    <x v="2"/>
    <x v="0"/>
    <s v="yes"/>
    <s v="Full time course"/>
    <s v="Graduate"/>
    <x v="0"/>
    <x v="19"/>
    <x v="7"/>
    <s v="Pvt Ltd"/>
    <n v="74"/>
    <s v="1"/>
    <x v="0"/>
  </r>
  <r>
    <n v="28477"/>
    <n v="21"/>
    <n v="624"/>
    <x v="2"/>
    <x v="1"/>
    <s v="no"/>
    <s v="Full time course"/>
    <s v="Masters"/>
    <x v="0"/>
    <x v="17"/>
    <x v="0"/>
    <s v="NULL"/>
    <n v="57"/>
    <s v="1"/>
    <x v="0"/>
  </r>
  <r>
    <n v="17107"/>
    <n v="21"/>
    <n v="624"/>
    <x v="2"/>
    <x v="0"/>
    <s v="yes"/>
    <s v="Full time course"/>
    <s v="Graduate"/>
    <x v="0"/>
    <x v="8"/>
    <x v="2"/>
    <s v="NULL"/>
    <n v="36"/>
    <s v="NULL"/>
    <x v="1"/>
  </r>
  <r>
    <n v="17125"/>
    <n v="103"/>
    <n v="92"/>
    <x v="0"/>
    <x v="1"/>
    <s v="no"/>
    <s v="NULL"/>
    <s v="NULL"/>
    <x v="2"/>
    <x v="8"/>
    <x v="0"/>
    <s v="NULL"/>
    <n v="146"/>
    <s v="NULL"/>
    <x v="1"/>
  </r>
  <r>
    <n v="5911"/>
    <n v="103"/>
    <n v="92"/>
    <x v="0"/>
    <x v="0"/>
    <s v="yes"/>
    <s v="no_enrollment"/>
    <s v="Graduate"/>
    <x v="0"/>
    <x v="0"/>
    <x v="7"/>
    <s v="Pvt Ltd"/>
    <n v="151"/>
    <s v="NULL"/>
    <x v="1"/>
  </r>
  <r>
    <n v="24069"/>
    <n v="21"/>
    <n v="624"/>
    <x v="2"/>
    <x v="0"/>
    <s v="yes"/>
    <s v="no_enrollment"/>
    <s v="Graduate"/>
    <x v="0"/>
    <x v="4"/>
    <x v="1"/>
    <s v="Pvt Ltd"/>
    <n v="4"/>
    <s v="NULL"/>
    <x v="1"/>
  </r>
  <r>
    <n v="20803"/>
    <n v="116"/>
    <n v="743"/>
    <x v="45"/>
    <x v="0"/>
    <s v="yes"/>
    <s v="no_enrollment"/>
    <s v="Masters"/>
    <x v="6"/>
    <x v="8"/>
    <x v="7"/>
    <s v="NULL"/>
    <n v="102"/>
    <s v="NULL"/>
    <x v="1"/>
  </r>
  <r>
    <n v="3752"/>
    <n v="114"/>
    <n v="926"/>
    <x v="8"/>
    <x v="0"/>
    <s v="yes"/>
    <s v="no_enrollment"/>
    <s v="Graduate"/>
    <x v="0"/>
    <x v="6"/>
    <x v="3"/>
    <s v="Pvt Ltd"/>
    <n v="29"/>
    <s v="NULL"/>
    <x v="1"/>
  </r>
  <r>
    <n v="19818"/>
    <n v="21"/>
    <n v="624"/>
    <x v="2"/>
    <x v="0"/>
    <s v="yes"/>
    <s v="Full time course"/>
    <s v="Graduate"/>
    <x v="0"/>
    <x v="8"/>
    <x v="2"/>
    <s v="Pvt Ltd"/>
    <n v="141"/>
    <s v="1"/>
    <x v="0"/>
  </r>
  <r>
    <n v="22581"/>
    <n v="104"/>
    <n v="924"/>
    <x v="16"/>
    <x v="0"/>
    <s v="yes"/>
    <s v="Full time course"/>
    <s v="High School"/>
    <x v="2"/>
    <x v="20"/>
    <x v="7"/>
    <s v="Public Sector"/>
    <n v="41"/>
    <s v="1"/>
    <x v="0"/>
  </r>
  <r>
    <n v="2629"/>
    <n v="123"/>
    <n v="738"/>
    <x v="55"/>
    <x v="0"/>
    <s v="yes"/>
    <s v="Full time course"/>
    <s v="Graduate"/>
    <x v="0"/>
    <x v="2"/>
    <x v="0"/>
    <s v="Pvt Ltd"/>
    <n v="13"/>
    <s v="NULL"/>
    <x v="1"/>
  </r>
  <r>
    <n v="20143"/>
    <n v="57"/>
    <n v="866"/>
    <x v="27"/>
    <x v="0"/>
    <s v="yes"/>
    <s v="no_enrollment"/>
    <s v="Masters"/>
    <x v="0"/>
    <x v="16"/>
    <x v="1"/>
    <s v="Pvt Ltd"/>
    <n v="30"/>
    <s v="NULL"/>
    <x v="1"/>
  </r>
  <r>
    <n v="2478"/>
    <n v="21"/>
    <n v="624"/>
    <x v="2"/>
    <x v="0"/>
    <s v="yes"/>
    <s v="no_enrollment"/>
    <s v="Graduate"/>
    <x v="0"/>
    <x v="20"/>
    <x v="7"/>
    <s v="Pvt Ltd"/>
    <n v="104"/>
    <s v="1"/>
    <x v="0"/>
  </r>
  <r>
    <n v="25957"/>
    <n v="109"/>
    <n v="701"/>
    <x v="59"/>
    <x v="0"/>
    <s v="no"/>
    <s v="Full time course"/>
    <s v="Graduate"/>
    <x v="0"/>
    <x v="8"/>
    <x v="0"/>
    <s v="NULL"/>
    <n v="108"/>
    <s v="NULL"/>
    <x v="1"/>
  </r>
  <r>
    <n v="24981"/>
    <n v="45"/>
    <n v="89"/>
    <x v="51"/>
    <x v="1"/>
    <s v="yes"/>
    <s v="no_enrollment"/>
    <s v="Graduate"/>
    <x v="0"/>
    <x v="19"/>
    <x v="1"/>
    <s v="Pvt Ltd"/>
    <n v="62"/>
    <s v="NULL"/>
    <x v="1"/>
  </r>
  <r>
    <n v="27624"/>
    <n v="16"/>
    <n v="91"/>
    <x v="14"/>
    <x v="1"/>
    <s v="no"/>
    <s v="no_enrollment"/>
    <s v="Primary School"/>
    <x v="2"/>
    <x v="20"/>
    <x v="1"/>
    <s v="Pvt Ltd"/>
    <n v="21"/>
    <s v="NULL"/>
    <x v="1"/>
  </r>
  <r>
    <n v="32355"/>
    <n v="71"/>
    <n v="884"/>
    <x v="15"/>
    <x v="0"/>
    <s v="yes"/>
    <s v="no_enrollment"/>
    <s v="Graduate"/>
    <x v="0"/>
    <x v="16"/>
    <x v="2"/>
    <s v="Early Stage Startup"/>
    <n v="98"/>
    <s v="NULL"/>
    <x v="1"/>
  </r>
  <r>
    <n v="12140"/>
    <n v="16"/>
    <n v="91"/>
    <x v="14"/>
    <x v="2"/>
    <s v="yes"/>
    <s v="no_enrollment"/>
    <s v="Masters"/>
    <x v="4"/>
    <x v="2"/>
    <x v="0"/>
    <s v="Public Sector"/>
    <n v="57"/>
    <s v="NULL"/>
    <x v="1"/>
  </r>
  <r>
    <n v="9743"/>
    <n v="160"/>
    <n v="92"/>
    <x v="0"/>
    <x v="0"/>
    <s v="yes"/>
    <s v="no_enrollment"/>
    <s v="Graduate"/>
    <x v="0"/>
    <x v="0"/>
    <x v="0"/>
    <s v="NULL"/>
    <n v="44"/>
    <s v="1"/>
    <x v="0"/>
  </r>
  <r>
    <n v="3827"/>
    <n v="103"/>
    <n v="92"/>
    <x v="0"/>
    <x v="0"/>
    <s v="yes"/>
    <s v="no_enrollment"/>
    <s v="Masters"/>
    <x v="0"/>
    <x v="0"/>
    <x v="6"/>
    <s v="Pvt Ltd"/>
    <n v="9"/>
    <s v="NULL"/>
    <x v="1"/>
  </r>
  <r>
    <n v="9338"/>
    <n v="65"/>
    <n v="802"/>
    <x v="29"/>
    <x v="1"/>
    <s v="yes"/>
    <s v="Full time course"/>
    <s v="Graduate"/>
    <x v="0"/>
    <x v="20"/>
    <x v="7"/>
    <s v="NGO"/>
    <n v="4"/>
    <s v="NULL"/>
    <x v="1"/>
  </r>
  <r>
    <n v="10386"/>
    <n v="103"/>
    <n v="92"/>
    <x v="0"/>
    <x v="0"/>
    <s v="yes"/>
    <s v="no_enrollment"/>
    <s v="Graduate"/>
    <x v="0"/>
    <x v="0"/>
    <x v="2"/>
    <s v="Early Stage Startup"/>
    <n v="53"/>
    <s v="NULL"/>
    <x v="1"/>
  </r>
  <r>
    <n v="14901"/>
    <n v="114"/>
    <n v="926"/>
    <x v="8"/>
    <x v="1"/>
    <s v="yes"/>
    <s v="no_enrollment"/>
    <s v="Masters"/>
    <x v="0"/>
    <x v="0"/>
    <x v="8"/>
    <s v="Pvt Ltd"/>
    <n v="108"/>
    <s v="NULL"/>
    <x v="1"/>
  </r>
  <r>
    <n v="6909"/>
    <n v="24"/>
    <n v="698"/>
    <x v="24"/>
    <x v="2"/>
    <s v="no"/>
    <s v="no_enrollment"/>
    <s v="Masters"/>
    <x v="0"/>
    <x v="6"/>
    <x v="0"/>
    <s v="NULL"/>
    <n v="98"/>
    <s v="1"/>
    <x v="0"/>
  </r>
  <r>
    <n v="20751"/>
    <n v="36"/>
    <n v="893"/>
    <x v="25"/>
    <x v="1"/>
    <s v="yes"/>
    <s v="no_enrollment"/>
    <s v="Graduate"/>
    <x v="0"/>
    <x v="2"/>
    <x v="2"/>
    <s v="Early Stage Startup"/>
    <n v="112"/>
    <s v="NULL"/>
    <x v="1"/>
  </r>
  <r>
    <n v="13597"/>
    <n v="36"/>
    <n v="893"/>
    <x v="25"/>
    <x v="0"/>
    <s v="yes"/>
    <s v="no_enrollment"/>
    <s v="Masters"/>
    <x v="0"/>
    <x v="16"/>
    <x v="3"/>
    <s v="Pvt Ltd"/>
    <n v="107"/>
    <s v="NULL"/>
    <x v="1"/>
  </r>
  <r>
    <n v="4498"/>
    <n v="158"/>
    <n v="7659999999999999"/>
    <x v="54"/>
    <x v="0"/>
    <s v="yes"/>
    <s v="no_enrollment"/>
    <s v="Graduate"/>
    <x v="0"/>
    <x v="0"/>
    <x v="0"/>
    <s v="NULL"/>
    <n v="28"/>
    <s v="1"/>
    <x v="0"/>
  </r>
  <r>
    <n v="29508"/>
    <n v="114"/>
    <n v="926"/>
    <x v="8"/>
    <x v="0"/>
    <s v="yes"/>
    <s v="no_enrollment"/>
    <s v="Masters"/>
    <x v="0"/>
    <x v="0"/>
    <x v="7"/>
    <s v="Pvt Ltd"/>
    <n v="24"/>
    <s v="NULL"/>
    <x v="1"/>
  </r>
  <r>
    <n v="5205"/>
    <n v="162"/>
    <n v="767"/>
    <x v="4"/>
    <x v="1"/>
    <s v="yes"/>
    <s v="NULL"/>
    <s v="Graduate"/>
    <x v="0"/>
    <x v="0"/>
    <x v="8"/>
    <s v="Public Sector"/>
    <n v="28"/>
    <s v="1"/>
    <x v="0"/>
  </r>
  <r>
    <n v="32947"/>
    <n v="43"/>
    <n v="516"/>
    <x v="44"/>
    <x v="1"/>
    <s v="yes"/>
    <s v="Full time course"/>
    <s v="Graduate"/>
    <x v="0"/>
    <x v="11"/>
    <x v="0"/>
    <s v="NULL"/>
    <n v="15"/>
    <s v="1"/>
    <x v="0"/>
  </r>
  <r>
    <n v="4766"/>
    <n v="90"/>
    <n v="698"/>
    <x v="24"/>
    <x v="1"/>
    <s v="no"/>
    <s v="no_enrollment"/>
    <s v="High School"/>
    <x v="2"/>
    <x v="8"/>
    <x v="0"/>
    <s v="NULL"/>
    <n v="76"/>
    <s v="NULL"/>
    <x v="1"/>
  </r>
  <r>
    <n v="428"/>
    <n v="103"/>
    <n v="92"/>
    <x v="0"/>
    <x v="0"/>
    <s v="yes"/>
    <s v="no_enrollment"/>
    <s v="Graduate"/>
    <x v="0"/>
    <x v="16"/>
    <x v="5"/>
    <s v="Pvt Ltd"/>
    <n v="80"/>
    <s v="NULL"/>
    <x v="1"/>
  </r>
  <r>
    <n v="16219"/>
    <n v="19"/>
    <n v="682"/>
    <x v="28"/>
    <x v="1"/>
    <s v="no"/>
    <s v="Full time course"/>
    <s v="Graduate"/>
    <x v="0"/>
    <x v="17"/>
    <x v="0"/>
    <s v="NULL"/>
    <n v="32"/>
    <s v="1"/>
    <x v="0"/>
  </r>
  <r>
    <n v="21843"/>
    <n v="73"/>
    <n v="754"/>
    <x v="21"/>
    <x v="0"/>
    <s v="yes"/>
    <s v="no_enrollment"/>
    <s v="Graduate"/>
    <x v="0"/>
    <x v="0"/>
    <x v="7"/>
    <s v="Pvt Ltd"/>
    <n v="96"/>
    <s v="NULL"/>
    <x v="1"/>
  </r>
  <r>
    <n v="17162"/>
    <n v="21"/>
    <n v="624"/>
    <x v="2"/>
    <x v="0"/>
    <s v="no"/>
    <s v="no_enrollment"/>
    <s v="Graduate"/>
    <x v="0"/>
    <x v="11"/>
    <x v="6"/>
    <s v="Pvt Ltd"/>
    <n v="11"/>
    <s v="1"/>
    <x v="0"/>
  </r>
  <r>
    <n v="15259"/>
    <n v="103"/>
    <n v="92"/>
    <x v="0"/>
    <x v="0"/>
    <s v="yes"/>
    <s v="no_enrollment"/>
    <s v="Graduate"/>
    <x v="0"/>
    <x v="1"/>
    <x v="6"/>
    <s v="Pvt Ltd"/>
    <n v="46"/>
    <s v="NULL"/>
    <x v="1"/>
  </r>
  <r>
    <n v="8055"/>
    <n v="61"/>
    <n v="913"/>
    <x v="7"/>
    <x v="0"/>
    <s v="yes"/>
    <s v="no_enrollment"/>
    <s v="Graduate"/>
    <x v="0"/>
    <x v="20"/>
    <x v="7"/>
    <s v="NULL"/>
    <n v="46"/>
    <s v="NULL"/>
    <x v="1"/>
  </r>
  <r>
    <n v="4922"/>
    <n v="103"/>
    <n v="92"/>
    <x v="0"/>
    <x v="0"/>
    <s v="yes"/>
    <s v="no_enrollment"/>
    <s v="Primary School"/>
    <x v="2"/>
    <x v="12"/>
    <x v="2"/>
    <s v="Pvt Ltd"/>
    <n v="14"/>
    <s v="NULL"/>
    <x v="1"/>
  </r>
  <r>
    <n v="20653"/>
    <n v="16"/>
    <n v="91"/>
    <x v="14"/>
    <x v="0"/>
    <s v="no"/>
    <s v="Full time course"/>
    <s v="Graduate"/>
    <x v="0"/>
    <x v="3"/>
    <x v="0"/>
    <s v="NULL"/>
    <n v="44"/>
    <s v="NULL"/>
    <x v="1"/>
  </r>
  <r>
    <n v="707"/>
    <n v="103"/>
    <n v="92"/>
    <x v="0"/>
    <x v="1"/>
    <s v="yes"/>
    <s v="no_enrollment"/>
    <s v="Graduate"/>
    <x v="0"/>
    <x v="13"/>
    <x v="1"/>
    <s v="Pvt Ltd"/>
    <n v="27"/>
    <s v="NULL"/>
    <x v="1"/>
  </r>
  <r>
    <n v="1131"/>
    <n v="103"/>
    <n v="92"/>
    <x v="0"/>
    <x v="0"/>
    <s v="yes"/>
    <s v="no_enrollment"/>
    <s v="Graduate"/>
    <x v="0"/>
    <x v="4"/>
    <x v="3"/>
    <s v="Pvt Ltd"/>
    <n v="34"/>
    <s v="NULL"/>
    <x v="1"/>
  </r>
  <r>
    <n v="22219"/>
    <n v="103"/>
    <n v="92"/>
    <x v="0"/>
    <x v="0"/>
    <s v="yes"/>
    <s v="no_enrollment"/>
    <s v="Graduate"/>
    <x v="0"/>
    <x v="4"/>
    <x v="1"/>
    <s v="Pvt Ltd"/>
    <n v="17"/>
    <s v="NULL"/>
    <x v="1"/>
  </r>
  <r>
    <n v="10454"/>
    <n v="103"/>
    <n v="92"/>
    <x v="0"/>
    <x v="2"/>
    <s v="no"/>
    <s v="no_enrollment"/>
    <s v="Graduate"/>
    <x v="4"/>
    <x v="17"/>
    <x v="7"/>
    <s v="Pvt Ltd"/>
    <n v="40"/>
    <s v="NULL"/>
    <x v="1"/>
  </r>
  <r>
    <n v="14740"/>
    <n v="21"/>
    <n v="624"/>
    <x v="2"/>
    <x v="1"/>
    <s v="no"/>
    <s v="Full time course"/>
    <s v="Masters"/>
    <x v="0"/>
    <x v="17"/>
    <x v="0"/>
    <s v="NULL"/>
    <n v="20"/>
    <s v="1"/>
    <x v="0"/>
  </r>
  <r>
    <n v="12183"/>
    <n v="28"/>
    <n v="939"/>
    <x v="22"/>
    <x v="0"/>
    <s v="no"/>
    <s v="Full time course"/>
    <s v="Graduate"/>
    <x v="0"/>
    <x v="6"/>
    <x v="0"/>
    <s v="NULL"/>
    <n v="31"/>
    <s v="1"/>
    <x v="0"/>
  </r>
  <r>
    <n v="22052"/>
    <n v="46"/>
    <n v="762"/>
    <x v="6"/>
    <x v="0"/>
    <s v="yes"/>
    <s v="no_enrollment"/>
    <s v="Masters"/>
    <x v="0"/>
    <x v="20"/>
    <x v="5"/>
    <s v="Public Sector"/>
    <n v="45"/>
    <s v="NULL"/>
    <x v="1"/>
  </r>
  <r>
    <n v="8677"/>
    <n v="67"/>
    <n v="855"/>
    <x v="12"/>
    <x v="0"/>
    <s v="no"/>
    <s v="no_enrollment"/>
    <s v="High School"/>
    <x v="2"/>
    <x v="4"/>
    <x v="0"/>
    <s v="Pvt Ltd"/>
    <n v="32"/>
    <s v="NULL"/>
    <x v="1"/>
  </r>
  <r>
    <n v="29432"/>
    <n v="89"/>
    <n v="925"/>
    <x v="34"/>
    <x v="0"/>
    <s v="yes"/>
    <s v="no_enrollment"/>
    <s v="Graduate"/>
    <x v="0"/>
    <x v="20"/>
    <x v="1"/>
    <s v="Funded Startup"/>
    <n v="85"/>
    <s v="NULL"/>
    <x v="1"/>
  </r>
  <r>
    <n v="6812"/>
    <n v="64"/>
    <n v="6659999999999999"/>
    <x v="17"/>
    <x v="0"/>
    <s v="yes"/>
    <s v="no_enrollment"/>
    <s v="Graduate"/>
    <x v="0"/>
    <x v="18"/>
    <x v="1"/>
    <s v="Pvt Ltd"/>
    <n v="110"/>
    <s v="NULL"/>
    <x v="1"/>
  </r>
  <r>
    <n v="14890"/>
    <n v="65"/>
    <n v="802"/>
    <x v="29"/>
    <x v="0"/>
    <s v="yes"/>
    <s v="no_enrollment"/>
    <s v="Masters"/>
    <x v="1"/>
    <x v="4"/>
    <x v="0"/>
    <s v="NULL"/>
    <n v="35"/>
    <s v="NULL"/>
    <x v="1"/>
  </r>
  <r>
    <n v="9569"/>
    <n v="46"/>
    <n v="762"/>
    <x v="6"/>
    <x v="0"/>
    <s v="yes"/>
    <s v="Full time course"/>
    <s v="Graduate"/>
    <x v="0"/>
    <x v="16"/>
    <x v="7"/>
    <s v="Pvt Ltd"/>
    <n v="6"/>
    <s v="NULL"/>
    <x v="1"/>
  </r>
  <r>
    <n v="6389"/>
    <n v="103"/>
    <n v="92"/>
    <x v="0"/>
    <x v="0"/>
    <s v="yes"/>
    <s v="no_enrollment"/>
    <s v="Masters"/>
    <x v="4"/>
    <x v="1"/>
    <x v="5"/>
    <s v="Pvt Ltd"/>
    <n v="11"/>
    <s v="NULL"/>
    <x v="1"/>
  </r>
  <r>
    <n v="14622"/>
    <n v="102"/>
    <n v="804"/>
    <x v="11"/>
    <x v="0"/>
    <s v="yes"/>
    <s v="no_enrollment"/>
    <s v="Masters"/>
    <x v="0"/>
    <x v="0"/>
    <x v="0"/>
    <s v="NULL"/>
    <n v="61"/>
    <s v="1"/>
    <x v="0"/>
  </r>
  <r>
    <n v="24586"/>
    <n v="136"/>
    <n v="897"/>
    <x v="32"/>
    <x v="0"/>
    <s v="yes"/>
    <s v="no_enrollment"/>
    <s v="Masters"/>
    <x v="0"/>
    <x v="18"/>
    <x v="6"/>
    <s v="Early Stage Startup"/>
    <n v="91"/>
    <s v="NULL"/>
    <x v="1"/>
  </r>
  <r>
    <n v="6379"/>
    <n v="160"/>
    <n v="92"/>
    <x v="0"/>
    <x v="1"/>
    <s v="yes"/>
    <s v="no_enrollment"/>
    <s v="Masters"/>
    <x v="0"/>
    <x v="0"/>
    <x v="7"/>
    <s v="Pvt Ltd"/>
    <n v="18"/>
    <s v="NULL"/>
    <x v="1"/>
  </r>
  <r>
    <n v="30514"/>
    <n v="105"/>
    <n v="794"/>
    <x v="20"/>
    <x v="0"/>
    <s v="yes"/>
    <s v="Part time course"/>
    <s v="Graduate"/>
    <x v="0"/>
    <x v="6"/>
    <x v="7"/>
    <s v="NULL"/>
    <n v="50"/>
    <s v="NULL"/>
    <x v="1"/>
  </r>
  <r>
    <n v="12349"/>
    <n v="19"/>
    <n v="682"/>
    <x v="28"/>
    <x v="0"/>
    <s v="no"/>
    <s v="no_enrollment"/>
    <s v="Graduate"/>
    <x v="0"/>
    <x v="18"/>
    <x v="5"/>
    <s v="NULL"/>
    <n v="204"/>
    <s v="NULL"/>
    <x v="1"/>
  </r>
  <r>
    <n v="13311"/>
    <n v="103"/>
    <n v="92"/>
    <x v="0"/>
    <x v="0"/>
    <s v="yes"/>
    <s v="Full time course"/>
    <s v="Graduate"/>
    <x v="0"/>
    <x v="18"/>
    <x v="4"/>
    <s v="Pvt Ltd"/>
    <n v="26"/>
    <s v="NULL"/>
    <x v="1"/>
  </r>
  <r>
    <n v="26275"/>
    <n v="103"/>
    <n v="92"/>
    <x v="0"/>
    <x v="0"/>
    <s v="yes"/>
    <s v="no_enrollment"/>
    <s v="Masters"/>
    <x v="4"/>
    <x v="2"/>
    <x v="3"/>
    <s v="Pvt Ltd"/>
    <n v="168"/>
    <s v="1"/>
    <x v="0"/>
  </r>
  <r>
    <n v="30814"/>
    <n v="46"/>
    <n v="762"/>
    <x v="6"/>
    <x v="0"/>
    <s v="no"/>
    <s v="no_enrollment"/>
    <s v="Graduate"/>
    <x v="6"/>
    <x v="8"/>
    <x v="5"/>
    <s v="Pvt Ltd"/>
    <n v="26"/>
    <s v="NULL"/>
    <x v="1"/>
  </r>
  <r>
    <n v="20823"/>
    <n v="114"/>
    <n v="926"/>
    <x v="8"/>
    <x v="0"/>
    <s v="yes"/>
    <s v="no_enrollment"/>
    <s v="Masters"/>
    <x v="0"/>
    <x v="9"/>
    <x v="7"/>
    <s v="Pvt Ltd"/>
    <n v="37"/>
    <s v="NULL"/>
    <x v="1"/>
  </r>
  <r>
    <n v="18810"/>
    <n v="162"/>
    <n v="767"/>
    <x v="4"/>
    <x v="0"/>
    <s v="no"/>
    <s v="Full time course"/>
    <s v="High School"/>
    <x v="2"/>
    <x v="11"/>
    <x v="0"/>
    <s v="NULL"/>
    <n v="17"/>
    <s v="1"/>
    <x v="0"/>
  </r>
  <r>
    <n v="79"/>
    <n v="100"/>
    <n v="887"/>
    <x v="13"/>
    <x v="0"/>
    <s v="yes"/>
    <s v="no_enrollment"/>
    <s v="Graduate"/>
    <x v="0"/>
    <x v="0"/>
    <x v="0"/>
    <s v="NULL"/>
    <n v="42"/>
    <s v="1"/>
    <x v="0"/>
  </r>
  <r>
    <n v="16177"/>
    <n v="114"/>
    <n v="926"/>
    <x v="8"/>
    <x v="0"/>
    <s v="no"/>
    <s v="Full time course"/>
    <s v="Graduate"/>
    <x v="0"/>
    <x v="12"/>
    <x v="0"/>
    <s v="NULL"/>
    <n v="67"/>
    <s v="NULL"/>
    <x v="1"/>
  </r>
  <r>
    <n v="16141"/>
    <n v="16"/>
    <n v="91"/>
    <x v="14"/>
    <x v="1"/>
    <s v="yes"/>
    <s v="no_enrollment"/>
    <s v="Graduate"/>
    <x v="0"/>
    <x v="5"/>
    <x v="0"/>
    <s v="NULL"/>
    <n v="40"/>
    <s v="NULL"/>
    <x v="1"/>
  </r>
  <r>
    <n v="5417"/>
    <n v="10"/>
    <n v="895"/>
    <x v="50"/>
    <x v="0"/>
    <s v="yes"/>
    <s v="no_enrollment"/>
    <s v="Graduate"/>
    <x v="0"/>
    <x v="16"/>
    <x v="5"/>
    <s v="Pvt Ltd"/>
    <n v="14"/>
    <s v="NULL"/>
    <x v="1"/>
  </r>
  <r>
    <n v="24280"/>
    <n v="21"/>
    <n v="624"/>
    <x v="2"/>
    <x v="0"/>
    <s v="no"/>
    <s v="no_enrollment"/>
    <s v="Graduate"/>
    <x v="0"/>
    <x v="11"/>
    <x v="8"/>
    <s v="Pvt Ltd"/>
    <n v="218"/>
    <s v="NULL"/>
    <x v="1"/>
  </r>
  <r>
    <n v="9393"/>
    <n v="94"/>
    <n v="698"/>
    <x v="24"/>
    <x v="0"/>
    <s v="yes"/>
    <s v="NULL"/>
    <s v="High School"/>
    <x v="2"/>
    <x v="17"/>
    <x v="0"/>
    <s v="NULL"/>
    <n v="22"/>
    <s v="1"/>
    <x v="0"/>
  </r>
  <r>
    <n v="22112"/>
    <n v="16"/>
    <n v="91"/>
    <x v="14"/>
    <x v="0"/>
    <s v="yes"/>
    <s v="no_enrollment"/>
    <s v="Graduate"/>
    <x v="0"/>
    <x v="5"/>
    <x v="1"/>
    <s v="Funded Startup"/>
    <n v="8"/>
    <s v="NULL"/>
    <x v="1"/>
  </r>
  <r>
    <n v="12631"/>
    <n v="21"/>
    <n v="624"/>
    <x v="2"/>
    <x v="1"/>
    <s v="no"/>
    <s v="no_enrollment"/>
    <s v="Graduate"/>
    <x v="0"/>
    <x v="10"/>
    <x v="2"/>
    <s v="NULL"/>
    <n v="29"/>
    <s v="NULL"/>
    <x v="1"/>
  </r>
  <r>
    <n v="6326"/>
    <n v="99"/>
    <n v="915"/>
    <x v="48"/>
    <x v="0"/>
    <s v="yes"/>
    <s v="no_enrollment"/>
    <s v="Graduate"/>
    <x v="0"/>
    <x v="20"/>
    <x v="5"/>
    <s v="Pvt Ltd"/>
    <n v="26"/>
    <s v="NULL"/>
    <x v="1"/>
  </r>
  <r>
    <n v="24870"/>
    <n v="21"/>
    <n v="624"/>
    <x v="2"/>
    <x v="1"/>
    <s v="yes"/>
    <s v="no_enrollment"/>
    <s v="Masters"/>
    <x v="0"/>
    <x v="5"/>
    <x v="3"/>
    <s v="Pvt Ltd"/>
    <n v="22"/>
    <s v="NULL"/>
    <x v="1"/>
  </r>
  <r>
    <n v="18170"/>
    <n v="16"/>
    <n v="91"/>
    <x v="14"/>
    <x v="0"/>
    <s v="yes"/>
    <s v="no_enrollment"/>
    <s v="Graduate"/>
    <x v="0"/>
    <x v="19"/>
    <x v="7"/>
    <s v="Pvt Ltd"/>
    <n v="50"/>
    <s v="NULL"/>
    <x v="1"/>
  </r>
  <r>
    <n v="33254"/>
    <n v="160"/>
    <n v="92"/>
    <x v="0"/>
    <x v="2"/>
    <s v="yes"/>
    <s v="no_enrollment"/>
    <s v="Masters"/>
    <x v="0"/>
    <x v="0"/>
    <x v="1"/>
    <s v="Pvt Ltd"/>
    <n v="120"/>
    <s v="1"/>
    <x v="0"/>
  </r>
  <r>
    <n v="11821"/>
    <n v="46"/>
    <n v="762"/>
    <x v="6"/>
    <x v="0"/>
    <s v="yes"/>
    <s v="no_enrollment"/>
    <s v="Graduate"/>
    <x v="0"/>
    <x v="19"/>
    <x v="7"/>
    <s v="Funded Startup"/>
    <n v="100"/>
    <s v="NULL"/>
    <x v="1"/>
  </r>
  <r>
    <n v="24937"/>
    <n v="21"/>
    <n v="624"/>
    <x v="2"/>
    <x v="0"/>
    <s v="yes"/>
    <s v="Full time course"/>
    <s v="Graduate"/>
    <x v="0"/>
    <x v="11"/>
    <x v="1"/>
    <s v="Pvt Ltd"/>
    <n v="198"/>
    <s v="1"/>
    <x v="0"/>
  </r>
  <r>
    <n v="15837"/>
    <n v="103"/>
    <n v="92"/>
    <x v="0"/>
    <x v="1"/>
    <s v="yes"/>
    <s v="no_enrollment"/>
    <s v="Graduate"/>
    <x v="6"/>
    <x v="17"/>
    <x v="2"/>
    <s v="Pvt Ltd"/>
    <n v="18"/>
    <s v="1"/>
    <x v="0"/>
  </r>
  <r>
    <n v="31083"/>
    <n v="103"/>
    <n v="92"/>
    <x v="0"/>
    <x v="0"/>
    <s v="yes"/>
    <s v="no_enrollment"/>
    <s v="Masters"/>
    <x v="0"/>
    <x v="0"/>
    <x v="0"/>
    <s v="NULL"/>
    <n v="80"/>
    <s v="1"/>
    <x v="0"/>
  </r>
  <r>
    <n v="15436"/>
    <n v="65"/>
    <n v="802"/>
    <x v="29"/>
    <x v="2"/>
    <s v="no"/>
    <s v="Part time course"/>
    <s v="Graduate"/>
    <x v="0"/>
    <x v="17"/>
    <x v="1"/>
    <s v="Pvt Ltd"/>
    <n v="144"/>
    <s v="1"/>
    <x v="0"/>
  </r>
  <r>
    <n v="30277"/>
    <n v="103"/>
    <n v="92"/>
    <x v="0"/>
    <x v="1"/>
    <s v="yes"/>
    <s v="Full time course"/>
    <s v="Masters"/>
    <x v="0"/>
    <x v="19"/>
    <x v="6"/>
    <s v="Pvt Ltd"/>
    <n v="54"/>
    <s v="NULL"/>
    <x v="1"/>
  </r>
  <r>
    <n v="4475"/>
    <n v="90"/>
    <n v="698"/>
    <x v="24"/>
    <x v="0"/>
    <s v="yes"/>
    <s v="Full time course"/>
    <s v="Masters"/>
    <x v="0"/>
    <x v="0"/>
    <x v="3"/>
    <s v="Public Sector"/>
    <n v="28"/>
    <s v="NULL"/>
    <x v="1"/>
  </r>
  <r>
    <n v="4072"/>
    <n v="16"/>
    <n v="91"/>
    <x v="14"/>
    <x v="0"/>
    <s v="yes"/>
    <s v="no_enrollment"/>
    <s v="Graduate"/>
    <x v="4"/>
    <x v="0"/>
    <x v="3"/>
    <s v="Public Sector"/>
    <n v="20"/>
    <s v="NULL"/>
    <x v="1"/>
  </r>
  <r>
    <n v="11085"/>
    <n v="173"/>
    <n v="878"/>
    <x v="31"/>
    <x v="0"/>
    <s v="no"/>
    <s v="no_enrollment"/>
    <s v="Graduate"/>
    <x v="5"/>
    <x v="13"/>
    <x v="1"/>
    <s v="NGO"/>
    <n v="45"/>
    <s v="NULL"/>
    <x v="1"/>
  </r>
  <r>
    <n v="3878"/>
    <n v="103"/>
    <n v="92"/>
    <x v="0"/>
    <x v="0"/>
    <s v="yes"/>
    <s v="Full time course"/>
    <s v="Masters"/>
    <x v="0"/>
    <x v="18"/>
    <x v="3"/>
    <s v="Pvt Ltd"/>
    <n v="55"/>
    <s v="NULL"/>
    <x v="1"/>
  </r>
  <r>
    <n v="33104"/>
    <n v="16"/>
    <n v="91"/>
    <x v="14"/>
    <x v="0"/>
    <s v="yes"/>
    <s v="no_enrollment"/>
    <s v="Graduate"/>
    <x v="0"/>
    <x v="2"/>
    <x v="1"/>
    <s v="Pvt Ltd"/>
    <n v="28"/>
    <s v="NULL"/>
    <x v="1"/>
  </r>
  <r>
    <n v="17304"/>
    <n v="28"/>
    <n v="939"/>
    <x v="22"/>
    <x v="0"/>
    <s v="yes"/>
    <s v="no_enrollment"/>
    <s v="Masters"/>
    <x v="0"/>
    <x v="18"/>
    <x v="7"/>
    <s v="Pvt Ltd"/>
    <n v="96"/>
    <s v="NULL"/>
    <x v="1"/>
  </r>
  <r>
    <n v="23719"/>
    <n v="21"/>
    <n v="624"/>
    <x v="2"/>
    <x v="1"/>
    <s v="no"/>
    <s v="Full time course"/>
    <s v="Graduate"/>
    <x v="0"/>
    <x v="10"/>
    <x v="0"/>
    <s v="NULL"/>
    <n v="18"/>
    <s v="1"/>
    <x v="0"/>
  </r>
  <r>
    <n v="22348"/>
    <n v="19"/>
    <n v="682"/>
    <x v="28"/>
    <x v="0"/>
    <s v="no"/>
    <s v="Full time course"/>
    <s v="Graduate"/>
    <x v="0"/>
    <x v="19"/>
    <x v="0"/>
    <s v="NULL"/>
    <n v="42"/>
    <s v="NULL"/>
    <x v="1"/>
  </r>
  <r>
    <n v="18320"/>
    <n v="149"/>
    <n v="6890000000000001"/>
    <x v="49"/>
    <x v="1"/>
    <s v="yes"/>
    <s v="NULL"/>
    <s v="Graduate"/>
    <x v="0"/>
    <x v="11"/>
    <x v="1"/>
    <s v="Pvt Ltd"/>
    <n v="31"/>
    <s v="1"/>
    <x v="0"/>
  </r>
  <r>
    <n v="27959"/>
    <n v="21"/>
    <n v="624"/>
    <x v="2"/>
    <x v="1"/>
    <s v="yes"/>
    <s v="no_enrollment"/>
    <s v="Graduate"/>
    <x v="0"/>
    <x v="18"/>
    <x v="3"/>
    <s v="Pvt Ltd"/>
    <n v="47"/>
    <s v="1"/>
    <x v="0"/>
  </r>
  <r>
    <n v="3248"/>
    <n v="102"/>
    <n v="804"/>
    <x v="11"/>
    <x v="0"/>
    <s v="no"/>
    <s v="no_enrollment"/>
    <s v="High School"/>
    <x v="2"/>
    <x v="11"/>
    <x v="0"/>
    <s v="Pvt Ltd"/>
    <n v="94"/>
    <s v="NULL"/>
    <x v="1"/>
  </r>
  <r>
    <n v="32877"/>
    <n v="103"/>
    <n v="92"/>
    <x v="0"/>
    <x v="0"/>
    <s v="yes"/>
    <s v="no_enrollment"/>
    <s v="Graduate"/>
    <x v="0"/>
    <x v="0"/>
    <x v="0"/>
    <s v="NULL"/>
    <n v="40"/>
    <s v="1"/>
    <x v="0"/>
  </r>
  <r>
    <n v="25363"/>
    <n v="71"/>
    <n v="884"/>
    <x v="15"/>
    <x v="1"/>
    <s v="yes"/>
    <s v="no_enrollment"/>
    <s v="Graduate"/>
    <x v="0"/>
    <x v="4"/>
    <x v="6"/>
    <s v="NULL"/>
    <n v="15"/>
    <s v="NULL"/>
    <x v="1"/>
  </r>
  <r>
    <n v="22573"/>
    <n v="114"/>
    <n v="926"/>
    <x v="8"/>
    <x v="1"/>
    <s v="yes"/>
    <s v="no_enrollment"/>
    <s v="Graduate"/>
    <x v="0"/>
    <x v="20"/>
    <x v="8"/>
    <s v="Pvt Ltd"/>
    <n v="53"/>
    <s v="NULL"/>
    <x v="1"/>
  </r>
  <r>
    <n v="440"/>
    <n v="103"/>
    <n v="92"/>
    <x v="0"/>
    <x v="0"/>
    <s v="yes"/>
    <s v="no_enrollment"/>
    <s v="Masters"/>
    <x v="0"/>
    <x v="0"/>
    <x v="3"/>
    <s v="Pvt Ltd"/>
    <n v="42"/>
    <s v="NULL"/>
    <x v="1"/>
  </r>
  <r>
    <n v="27697"/>
    <n v="103"/>
    <n v="92"/>
    <x v="0"/>
    <x v="0"/>
    <s v="yes"/>
    <s v="no_enrollment"/>
    <s v="Masters"/>
    <x v="0"/>
    <x v="6"/>
    <x v="4"/>
    <s v="Public Sector"/>
    <n v="8"/>
    <s v="NULL"/>
    <x v="1"/>
  </r>
  <r>
    <n v="10792"/>
    <n v="102"/>
    <n v="804"/>
    <x v="11"/>
    <x v="1"/>
    <s v="yes"/>
    <s v="NULL"/>
    <s v="Graduate"/>
    <x v="0"/>
    <x v="16"/>
    <x v="4"/>
    <s v="Pvt Ltd"/>
    <n v="182"/>
    <s v="NULL"/>
    <x v="1"/>
  </r>
  <r>
    <n v="30509"/>
    <n v="103"/>
    <n v="92"/>
    <x v="0"/>
    <x v="0"/>
    <s v="yes"/>
    <s v="no_enrollment"/>
    <s v="Graduate"/>
    <x v="6"/>
    <x v="20"/>
    <x v="7"/>
    <s v="NGO"/>
    <n v="128"/>
    <s v="NULL"/>
    <x v="1"/>
  </r>
  <r>
    <n v="28149"/>
    <n v="103"/>
    <n v="92"/>
    <x v="0"/>
    <x v="2"/>
    <s v="yes"/>
    <s v="no_enrollment"/>
    <s v="Graduate"/>
    <x v="0"/>
    <x v="2"/>
    <x v="1"/>
    <s v="Pvt Ltd"/>
    <n v="25"/>
    <s v="1"/>
    <x v="0"/>
  </r>
  <r>
    <n v="32836"/>
    <n v="134"/>
    <n v="698"/>
    <x v="24"/>
    <x v="0"/>
    <s v="no"/>
    <s v="no_enrollment"/>
    <s v="NULL"/>
    <x v="2"/>
    <x v="0"/>
    <x v="0"/>
    <s v="NULL"/>
    <n v="85"/>
    <s v="NULL"/>
    <x v="1"/>
  </r>
  <r>
    <n v="16372"/>
    <n v="114"/>
    <n v="926"/>
    <x v="8"/>
    <x v="1"/>
    <s v="yes"/>
    <s v="Full time course"/>
    <s v="Masters"/>
    <x v="0"/>
    <x v="19"/>
    <x v="1"/>
    <s v="Pvt Ltd"/>
    <n v="88"/>
    <s v="NULL"/>
    <x v="1"/>
  </r>
  <r>
    <n v="33292"/>
    <n v="21"/>
    <n v="624"/>
    <x v="2"/>
    <x v="0"/>
    <s v="no"/>
    <s v="no_enrollment"/>
    <s v="Graduate"/>
    <x v="0"/>
    <x v="18"/>
    <x v="3"/>
    <s v="Pvt Ltd"/>
    <n v="21"/>
    <s v="1"/>
    <x v="0"/>
  </r>
  <r>
    <n v="32619"/>
    <n v="103"/>
    <n v="92"/>
    <x v="0"/>
    <x v="2"/>
    <s v="yes"/>
    <s v="no_enrollment"/>
    <s v="Graduate"/>
    <x v="4"/>
    <x v="11"/>
    <x v="7"/>
    <s v="Pvt Ltd"/>
    <n v="90"/>
    <s v="NULL"/>
    <x v="1"/>
  </r>
  <r>
    <n v="29606"/>
    <n v="50"/>
    <n v="8959999999999999"/>
    <x v="35"/>
    <x v="0"/>
    <s v="no"/>
    <s v="no_enrollment"/>
    <s v="High School"/>
    <x v="2"/>
    <x v="17"/>
    <x v="7"/>
    <s v="Pvt Ltd"/>
    <n v="10"/>
    <s v="NULL"/>
    <x v="1"/>
  </r>
  <r>
    <n v="11430"/>
    <n v="103"/>
    <n v="92"/>
    <x v="0"/>
    <x v="0"/>
    <s v="yes"/>
    <s v="no_enrollment"/>
    <s v="Primary School"/>
    <x v="2"/>
    <x v="16"/>
    <x v="0"/>
    <s v="NULL"/>
    <n v="70"/>
    <s v="1"/>
    <x v="0"/>
  </r>
  <r>
    <n v="10967"/>
    <n v="103"/>
    <n v="92"/>
    <x v="0"/>
    <x v="0"/>
    <s v="no"/>
    <s v="no_enrollment"/>
    <s v="Masters"/>
    <x v="0"/>
    <x v="18"/>
    <x v="5"/>
    <s v="Public Sector"/>
    <n v="106"/>
    <s v="1"/>
    <x v="0"/>
  </r>
  <r>
    <n v="17375"/>
    <n v="157"/>
    <n v="769"/>
    <x v="38"/>
    <x v="0"/>
    <s v="yes"/>
    <s v="no_enrollment"/>
    <s v="Graduate"/>
    <x v="0"/>
    <x v="19"/>
    <x v="7"/>
    <s v="NGO"/>
    <n v="35"/>
    <s v="1"/>
    <x v="0"/>
  </r>
  <r>
    <n v="19795"/>
    <n v="104"/>
    <n v="924"/>
    <x v="16"/>
    <x v="0"/>
    <s v="no"/>
    <s v="Full time course"/>
    <s v="Graduate"/>
    <x v="0"/>
    <x v="5"/>
    <x v="0"/>
    <s v="NULL"/>
    <n v="41"/>
    <s v="1"/>
    <x v="0"/>
  </r>
  <r>
    <n v="10554"/>
    <n v="16"/>
    <n v="91"/>
    <x v="14"/>
    <x v="0"/>
    <s v="yes"/>
    <s v="no_enrollment"/>
    <s v="Graduate"/>
    <x v="0"/>
    <x v="6"/>
    <x v="5"/>
    <s v="Pvt Ltd"/>
    <n v="22"/>
    <s v="NULL"/>
    <x v="1"/>
  </r>
  <r>
    <n v="8311"/>
    <n v="114"/>
    <n v="926"/>
    <x v="8"/>
    <x v="0"/>
    <s v="yes"/>
    <s v="no_enrollment"/>
    <s v="Masters"/>
    <x v="0"/>
    <x v="16"/>
    <x v="5"/>
    <s v="Pvt Ltd"/>
    <n v="82"/>
    <s v="NULL"/>
    <x v="1"/>
  </r>
  <r>
    <n v="5801"/>
    <n v="61"/>
    <n v="913"/>
    <x v="7"/>
    <x v="1"/>
    <s v="yes"/>
    <s v="no_enrollment"/>
    <s v="High School"/>
    <x v="2"/>
    <x v="20"/>
    <x v="7"/>
    <s v="NGO"/>
    <n v="20"/>
    <s v="NULL"/>
    <x v="1"/>
  </r>
  <r>
    <n v="6010"/>
    <n v="103"/>
    <n v="92"/>
    <x v="0"/>
    <x v="0"/>
    <s v="yes"/>
    <s v="no_enrollment"/>
    <s v="Graduate"/>
    <x v="0"/>
    <x v="20"/>
    <x v="3"/>
    <s v="Pvt Ltd"/>
    <n v="44"/>
    <s v="NULL"/>
    <x v="1"/>
  </r>
  <r>
    <n v="31210"/>
    <n v="103"/>
    <n v="92"/>
    <x v="0"/>
    <x v="0"/>
    <s v="yes"/>
    <s v="no_enrollment"/>
    <s v="Graduate"/>
    <x v="0"/>
    <x v="6"/>
    <x v="3"/>
    <s v="Pvt Ltd"/>
    <n v="107"/>
    <s v="NULL"/>
    <x v="1"/>
  </r>
  <r>
    <n v="24714"/>
    <n v="160"/>
    <n v="92"/>
    <x v="0"/>
    <x v="0"/>
    <s v="yes"/>
    <s v="no_enrollment"/>
    <s v="Graduate"/>
    <x v="6"/>
    <x v="0"/>
    <x v="0"/>
    <s v="NULL"/>
    <n v="19"/>
    <s v="1"/>
    <x v="0"/>
  </r>
  <r>
    <n v="5203"/>
    <n v="21"/>
    <n v="624"/>
    <x v="2"/>
    <x v="0"/>
    <s v="yes"/>
    <s v="Full time course"/>
    <s v="Graduate"/>
    <x v="0"/>
    <x v="17"/>
    <x v="6"/>
    <s v="Pvt Ltd"/>
    <n v="116"/>
    <s v="1"/>
    <x v="0"/>
  </r>
  <r>
    <n v="7193"/>
    <n v="103"/>
    <n v="92"/>
    <x v="0"/>
    <x v="0"/>
    <s v="no"/>
    <s v="Full time course"/>
    <s v="High School"/>
    <x v="2"/>
    <x v="2"/>
    <x v="3"/>
    <s v="Pvt Ltd"/>
    <n v="55"/>
    <s v="NULL"/>
    <x v="1"/>
  </r>
  <r>
    <n v="1695"/>
    <n v="75"/>
    <n v="939"/>
    <x v="22"/>
    <x v="1"/>
    <s v="yes"/>
    <s v="no_enrollment"/>
    <s v="Graduate"/>
    <x v="0"/>
    <x v="16"/>
    <x v="5"/>
    <s v="Pvt Ltd"/>
    <n v="42"/>
    <s v="NULL"/>
    <x v="1"/>
  </r>
  <r>
    <n v="16625"/>
    <n v="21"/>
    <n v="624"/>
    <x v="2"/>
    <x v="0"/>
    <s v="yes"/>
    <s v="no_enrollment"/>
    <s v="Masters"/>
    <x v="0"/>
    <x v="11"/>
    <x v="2"/>
    <s v="Early Stage Startup"/>
    <n v="78"/>
    <s v="1"/>
    <x v="0"/>
  </r>
  <r>
    <n v="23714"/>
    <n v="114"/>
    <n v="926"/>
    <x v="8"/>
    <x v="0"/>
    <s v="yes"/>
    <s v="no_enrollment"/>
    <s v="Graduate"/>
    <x v="0"/>
    <x v="0"/>
    <x v="0"/>
    <s v="NULL"/>
    <n v="114"/>
    <s v="NULL"/>
    <x v="1"/>
  </r>
  <r>
    <n v="33342"/>
    <n v="21"/>
    <n v="624"/>
    <x v="2"/>
    <x v="0"/>
    <s v="no"/>
    <s v="Full time course"/>
    <s v="High School"/>
    <x v="2"/>
    <x v="2"/>
    <x v="0"/>
    <s v="Pvt Ltd"/>
    <n v="6"/>
    <s v="NULL"/>
    <x v="1"/>
  </r>
  <r>
    <n v="29737"/>
    <n v="136"/>
    <n v="897"/>
    <x v="32"/>
    <x v="0"/>
    <s v="yes"/>
    <s v="no_enrollment"/>
    <s v="Graduate"/>
    <x v="0"/>
    <x v="6"/>
    <x v="4"/>
    <s v="Pvt Ltd"/>
    <n v="15"/>
    <s v="NULL"/>
    <x v="1"/>
  </r>
  <r>
    <n v="9846"/>
    <n v="103"/>
    <n v="92"/>
    <x v="0"/>
    <x v="0"/>
    <s v="no"/>
    <s v="no_enrollment"/>
    <s v="Graduate"/>
    <x v="0"/>
    <x v="18"/>
    <x v="7"/>
    <s v="NGO"/>
    <n v="54"/>
    <s v="NULL"/>
    <x v="1"/>
  </r>
  <r>
    <n v="3965"/>
    <n v="23"/>
    <n v="899"/>
    <x v="46"/>
    <x v="1"/>
    <s v="yes"/>
    <s v="no_enrollment"/>
    <s v="Graduate"/>
    <x v="0"/>
    <x v="20"/>
    <x v="7"/>
    <s v="Funded Startup"/>
    <n v="114"/>
    <s v="NULL"/>
    <x v="1"/>
  </r>
  <r>
    <n v="15430"/>
    <n v="64"/>
    <n v="6659999999999999"/>
    <x v="17"/>
    <x v="0"/>
    <s v="yes"/>
    <s v="no_enrollment"/>
    <s v="Graduate"/>
    <x v="1"/>
    <x v="0"/>
    <x v="0"/>
    <s v="NULL"/>
    <n v="29"/>
    <s v="NULL"/>
    <x v="1"/>
  </r>
  <r>
    <n v="20911"/>
    <n v="48"/>
    <n v="493"/>
    <x v="60"/>
    <x v="1"/>
    <s v="no"/>
    <s v="Full time course"/>
    <s v="Graduate"/>
    <x v="0"/>
    <x v="8"/>
    <x v="0"/>
    <s v="NULL"/>
    <n v="33"/>
    <s v="1"/>
    <x v="0"/>
  </r>
  <r>
    <n v="6724"/>
    <n v="16"/>
    <n v="91"/>
    <x v="14"/>
    <x v="0"/>
    <s v="no"/>
    <s v="no_enrollment"/>
    <s v="Graduate"/>
    <x v="0"/>
    <x v="20"/>
    <x v="1"/>
    <s v="Pvt Ltd"/>
    <n v="23"/>
    <s v="NULL"/>
    <x v="1"/>
  </r>
  <r>
    <n v="21442"/>
    <n v="21"/>
    <n v="624"/>
    <x v="2"/>
    <x v="0"/>
    <s v="yes"/>
    <s v="no_enrollment"/>
    <s v="Graduate"/>
    <x v="0"/>
    <x v="4"/>
    <x v="1"/>
    <s v="Funded Startup"/>
    <n v="206"/>
    <s v="1"/>
    <x v="0"/>
  </r>
  <r>
    <n v="12716"/>
    <n v="114"/>
    <n v="926"/>
    <x v="8"/>
    <x v="1"/>
    <s v="no"/>
    <s v="no_enrollment"/>
    <s v="Masters"/>
    <x v="4"/>
    <x v="18"/>
    <x v="1"/>
    <s v="Pvt Ltd"/>
    <n v="76"/>
    <s v="NULL"/>
    <x v="1"/>
  </r>
  <r>
    <n v="18"/>
    <n v="23"/>
    <n v="899"/>
    <x v="46"/>
    <x v="0"/>
    <s v="no"/>
    <s v="no_enrollment"/>
    <s v="Graduate"/>
    <x v="0"/>
    <x v="0"/>
    <x v="6"/>
    <s v="Pvt Ltd"/>
    <n v="24"/>
    <s v="NULL"/>
    <x v="1"/>
  </r>
  <r>
    <n v="26402"/>
    <n v="71"/>
    <n v="884"/>
    <x v="15"/>
    <x v="0"/>
    <s v="yes"/>
    <s v="no_enrollment"/>
    <s v="Graduate"/>
    <x v="0"/>
    <x v="5"/>
    <x v="6"/>
    <s v="Pvt Ltd"/>
    <n v="101"/>
    <s v="NULL"/>
    <x v="1"/>
  </r>
  <r>
    <n v="26214"/>
    <n v="173"/>
    <n v="878"/>
    <x v="31"/>
    <x v="0"/>
    <s v="no"/>
    <s v="Full time course"/>
    <s v="Masters"/>
    <x v="4"/>
    <x v="19"/>
    <x v="7"/>
    <s v="Public Sector"/>
    <n v="56"/>
    <s v="NULL"/>
    <x v="1"/>
  </r>
  <r>
    <n v="21033"/>
    <n v="103"/>
    <n v="92"/>
    <x v="0"/>
    <x v="0"/>
    <s v="yes"/>
    <s v="no_enrollment"/>
    <s v="Masters"/>
    <x v="0"/>
    <x v="12"/>
    <x v="3"/>
    <s v="Pvt Ltd"/>
    <n v="21"/>
    <s v="NULL"/>
    <x v="1"/>
  </r>
  <r>
    <n v="19073"/>
    <n v="103"/>
    <n v="92"/>
    <x v="0"/>
    <x v="0"/>
    <s v="yes"/>
    <s v="no_enrollment"/>
    <s v="Graduate"/>
    <x v="0"/>
    <x v="6"/>
    <x v="3"/>
    <s v="Pvt Ltd"/>
    <n v="77"/>
    <s v="NULL"/>
    <x v="1"/>
  </r>
  <r>
    <n v="6775"/>
    <n v="114"/>
    <n v="926"/>
    <x v="8"/>
    <x v="0"/>
    <s v="yes"/>
    <s v="no_enrollment"/>
    <s v="High School"/>
    <x v="2"/>
    <x v="11"/>
    <x v="1"/>
    <s v="Pvt Ltd"/>
    <n v="14"/>
    <s v="NULL"/>
    <x v="1"/>
  </r>
  <r>
    <n v="26126"/>
    <n v="103"/>
    <n v="92"/>
    <x v="0"/>
    <x v="0"/>
    <s v="yes"/>
    <s v="no_enrollment"/>
    <s v="Graduate"/>
    <x v="4"/>
    <x v="5"/>
    <x v="1"/>
    <s v="Pvt Ltd"/>
    <n v="326"/>
    <s v="NULL"/>
    <x v="1"/>
  </r>
  <r>
    <n v="28673"/>
    <n v="103"/>
    <n v="92"/>
    <x v="0"/>
    <x v="0"/>
    <s v="yes"/>
    <s v="no_enrollment"/>
    <s v="Graduate"/>
    <x v="0"/>
    <x v="0"/>
    <x v="1"/>
    <s v="Pvt Ltd"/>
    <n v="20"/>
    <s v="1"/>
    <x v="0"/>
  </r>
  <r>
    <n v="15012"/>
    <n v="144"/>
    <n v="84"/>
    <x v="61"/>
    <x v="0"/>
    <s v="yes"/>
    <s v="Full time course"/>
    <s v="Graduate"/>
    <x v="0"/>
    <x v="19"/>
    <x v="6"/>
    <s v="Other"/>
    <n v="34"/>
    <s v="NULL"/>
    <x v="1"/>
  </r>
  <r>
    <n v="10930"/>
    <n v="67"/>
    <n v="855"/>
    <x v="12"/>
    <x v="0"/>
    <s v="yes"/>
    <s v="no_enrollment"/>
    <s v="NULL"/>
    <x v="2"/>
    <x v="0"/>
    <x v="4"/>
    <s v="Public Sector"/>
    <n v="17"/>
    <s v="NULL"/>
    <x v="1"/>
  </r>
  <r>
    <n v="7610"/>
    <n v="21"/>
    <n v="624"/>
    <x v="2"/>
    <x v="0"/>
    <s v="yes"/>
    <s v="no_enrollment"/>
    <s v="Graduate"/>
    <x v="1"/>
    <x v="0"/>
    <x v="0"/>
    <s v="NULL"/>
    <n v="31"/>
    <s v="1"/>
    <x v="0"/>
  </r>
  <r>
    <n v="12931"/>
    <n v="16"/>
    <n v="91"/>
    <x v="14"/>
    <x v="0"/>
    <s v="yes"/>
    <s v="Full time course"/>
    <s v="Graduate"/>
    <x v="0"/>
    <x v="2"/>
    <x v="0"/>
    <s v="NULL"/>
    <n v="52"/>
    <s v="NULL"/>
    <x v="1"/>
  </r>
  <r>
    <n v="6502"/>
    <n v="102"/>
    <n v="804"/>
    <x v="11"/>
    <x v="1"/>
    <s v="yes"/>
    <s v="Part time course"/>
    <s v="Graduate"/>
    <x v="0"/>
    <x v="2"/>
    <x v="7"/>
    <s v="NGO"/>
    <n v="326"/>
    <s v="NULL"/>
    <x v="1"/>
  </r>
  <r>
    <n v="29945"/>
    <n v="114"/>
    <n v="926"/>
    <x v="8"/>
    <x v="0"/>
    <s v="yes"/>
    <s v="no_enrollment"/>
    <s v="Graduate"/>
    <x v="0"/>
    <x v="11"/>
    <x v="3"/>
    <s v="Pvt Ltd"/>
    <n v="19"/>
    <s v="NULL"/>
    <x v="1"/>
  </r>
  <r>
    <n v="14523"/>
    <n v="145"/>
    <n v="555"/>
    <x v="41"/>
    <x v="1"/>
    <s v="yes"/>
    <s v="no_enrollment"/>
    <s v="Graduate"/>
    <x v="0"/>
    <x v="4"/>
    <x v="7"/>
    <s v="Pvt Ltd"/>
    <n v="124"/>
    <s v="1"/>
    <x v="0"/>
  </r>
  <r>
    <n v="15470"/>
    <n v="157"/>
    <n v="769"/>
    <x v="38"/>
    <x v="0"/>
    <s v="no"/>
    <s v="no_enrollment"/>
    <s v="Graduate"/>
    <x v="0"/>
    <x v="4"/>
    <x v="0"/>
    <s v="NULL"/>
    <n v="18"/>
    <s v="1"/>
    <x v="0"/>
  </r>
  <r>
    <n v="2485"/>
    <n v="136"/>
    <n v="897"/>
    <x v="32"/>
    <x v="0"/>
    <s v="no"/>
    <s v="no_enrollment"/>
    <s v="Masters"/>
    <x v="0"/>
    <x v="0"/>
    <x v="8"/>
    <s v="Pvt Ltd"/>
    <n v="4"/>
    <s v="NULL"/>
    <x v="1"/>
  </r>
  <r>
    <n v="24355"/>
    <n v="114"/>
    <n v="926"/>
    <x v="8"/>
    <x v="1"/>
    <s v="yes"/>
    <s v="no_enrollment"/>
    <s v="Phd"/>
    <x v="0"/>
    <x v="14"/>
    <x v="5"/>
    <s v="Pvt Ltd"/>
    <n v="122"/>
    <s v="NULL"/>
    <x v="1"/>
  </r>
  <r>
    <n v="6407"/>
    <n v="114"/>
    <n v="926"/>
    <x v="8"/>
    <x v="1"/>
    <s v="yes"/>
    <s v="Full time course"/>
    <s v="High School"/>
    <x v="2"/>
    <x v="6"/>
    <x v="0"/>
    <s v="NULL"/>
    <n v="82"/>
    <s v="NULL"/>
    <x v="1"/>
  </r>
  <r>
    <n v="14425"/>
    <n v="21"/>
    <n v="624"/>
    <x v="2"/>
    <x v="0"/>
    <s v="no"/>
    <s v="NULL"/>
    <s v="Graduate"/>
    <x v="0"/>
    <x v="2"/>
    <x v="0"/>
    <s v="NULL"/>
    <n v="24"/>
    <s v="1"/>
    <x v="0"/>
  </r>
  <r>
    <n v="20116"/>
    <n v="103"/>
    <n v="92"/>
    <x v="0"/>
    <x v="1"/>
    <s v="yes"/>
    <s v="no_enrollment"/>
    <s v="Graduate"/>
    <x v="0"/>
    <x v="4"/>
    <x v="0"/>
    <s v="NULL"/>
    <n v="11"/>
    <s v="1"/>
    <x v="0"/>
  </r>
  <r>
    <n v="27786"/>
    <n v="100"/>
    <n v="887"/>
    <x v="13"/>
    <x v="0"/>
    <s v="no"/>
    <s v="no_enrollment"/>
    <s v="High School"/>
    <x v="2"/>
    <x v="11"/>
    <x v="0"/>
    <s v="NULL"/>
    <n v="37"/>
    <s v="NULL"/>
    <x v="1"/>
  </r>
  <r>
    <n v="15868"/>
    <n v="102"/>
    <n v="804"/>
    <x v="11"/>
    <x v="0"/>
    <s v="no"/>
    <s v="Full time course"/>
    <s v="Graduate"/>
    <x v="0"/>
    <x v="8"/>
    <x v="0"/>
    <s v="NULL"/>
    <n v="116"/>
    <s v="1"/>
    <x v="0"/>
  </r>
  <r>
    <n v="26755"/>
    <n v="149"/>
    <n v="6890000000000001"/>
    <x v="49"/>
    <x v="1"/>
    <s v="no"/>
    <s v="Full time course"/>
    <s v="High School"/>
    <x v="2"/>
    <x v="10"/>
    <x v="0"/>
    <s v="NULL"/>
    <n v="27"/>
    <s v="NULL"/>
    <x v="1"/>
  </r>
  <r>
    <n v="10285"/>
    <n v="103"/>
    <n v="92"/>
    <x v="0"/>
    <x v="1"/>
    <s v="yes"/>
    <s v="no_enrollment"/>
    <s v="Graduate"/>
    <x v="0"/>
    <x v="1"/>
    <x v="6"/>
    <s v="Funded Startup"/>
    <n v="42"/>
    <s v="NULL"/>
    <x v="1"/>
  </r>
  <r>
    <n v="18289"/>
    <n v="37"/>
    <n v="794"/>
    <x v="20"/>
    <x v="1"/>
    <s v="no"/>
    <s v="Full time course"/>
    <s v="Masters"/>
    <x v="0"/>
    <x v="1"/>
    <x v="5"/>
    <s v="Pvt Ltd"/>
    <n v="33"/>
    <s v="NULL"/>
    <x v="1"/>
  </r>
  <r>
    <n v="13687"/>
    <n v="24"/>
    <n v="698"/>
    <x v="24"/>
    <x v="0"/>
    <s v="no"/>
    <s v="Full time course"/>
    <s v="High School"/>
    <x v="2"/>
    <x v="6"/>
    <x v="0"/>
    <s v="NULL"/>
    <n v="28"/>
    <s v="NULL"/>
    <x v="1"/>
  </r>
  <r>
    <n v="27535"/>
    <n v="16"/>
    <n v="91"/>
    <x v="14"/>
    <x v="0"/>
    <s v="no"/>
    <s v="Full time course"/>
    <s v="High School"/>
    <x v="2"/>
    <x v="16"/>
    <x v="0"/>
    <s v="NULL"/>
    <n v="42"/>
    <s v="NULL"/>
    <x v="1"/>
  </r>
  <r>
    <n v="25850"/>
    <n v="67"/>
    <n v="855"/>
    <x v="12"/>
    <x v="2"/>
    <s v="no"/>
    <s v="Full time course"/>
    <s v="Graduate"/>
    <x v="0"/>
    <x v="17"/>
    <x v="0"/>
    <s v="NULL"/>
    <n v="17"/>
    <s v="1"/>
    <x v="0"/>
  </r>
  <r>
    <n v="12830"/>
    <n v="16"/>
    <n v="91"/>
    <x v="14"/>
    <x v="1"/>
    <s v="yes"/>
    <s v="no_enrollment"/>
    <s v="Graduate"/>
    <x v="0"/>
    <x v="8"/>
    <x v="6"/>
    <s v="Pvt Ltd"/>
    <n v="163"/>
    <s v="NULL"/>
    <x v="1"/>
  </r>
  <r>
    <n v="17967"/>
    <n v="103"/>
    <n v="92"/>
    <x v="0"/>
    <x v="0"/>
    <s v="yes"/>
    <s v="no_enrollment"/>
    <s v="Graduate"/>
    <x v="0"/>
    <x v="11"/>
    <x v="1"/>
    <s v="Pvt Ltd"/>
    <n v="58"/>
    <s v="NULL"/>
    <x v="1"/>
  </r>
  <r>
    <n v="12217"/>
    <n v="16"/>
    <n v="91"/>
    <x v="14"/>
    <x v="0"/>
    <s v="yes"/>
    <s v="Part time course"/>
    <s v="Graduate"/>
    <x v="0"/>
    <x v="12"/>
    <x v="1"/>
    <s v="Pvt Ltd"/>
    <n v="206"/>
    <s v="NULL"/>
    <x v="1"/>
  </r>
  <r>
    <n v="19215"/>
    <n v="160"/>
    <n v="92"/>
    <x v="0"/>
    <x v="0"/>
    <s v="no"/>
    <s v="no_enrollment"/>
    <s v="Graduate"/>
    <x v="4"/>
    <x v="12"/>
    <x v="3"/>
    <s v="Pvt Ltd"/>
    <n v="57"/>
    <s v="NULL"/>
    <x v="1"/>
  </r>
  <r>
    <n v="27139"/>
    <n v="11"/>
    <n v="55"/>
    <x v="23"/>
    <x v="0"/>
    <s v="yes"/>
    <s v="no_enrollment"/>
    <s v="Graduate"/>
    <x v="0"/>
    <x v="6"/>
    <x v="8"/>
    <s v="Pvt Ltd"/>
    <n v="40"/>
    <s v="1"/>
    <x v="0"/>
  </r>
  <r>
    <n v="32862"/>
    <n v="21"/>
    <n v="624"/>
    <x v="2"/>
    <x v="0"/>
    <s v="no"/>
    <s v="no_enrollment"/>
    <s v="High School"/>
    <x v="2"/>
    <x v="11"/>
    <x v="0"/>
    <s v="NULL"/>
    <n v="28"/>
    <s v="1"/>
    <x v="0"/>
  </r>
  <r>
    <n v="24887"/>
    <n v="75"/>
    <n v="939"/>
    <x v="22"/>
    <x v="1"/>
    <s v="yes"/>
    <s v="Full time course"/>
    <s v="High School"/>
    <x v="2"/>
    <x v="8"/>
    <x v="2"/>
    <s v="Pvt Ltd"/>
    <n v="30"/>
    <s v="NULL"/>
    <x v="1"/>
  </r>
  <r>
    <n v="29769"/>
    <n v="21"/>
    <n v="624"/>
    <x v="2"/>
    <x v="1"/>
    <s v="no"/>
    <s v="Full time course"/>
    <s v="High School"/>
    <x v="2"/>
    <x v="17"/>
    <x v="5"/>
    <s v="NGO"/>
    <n v="44"/>
    <s v="NULL"/>
    <x v="1"/>
  </r>
  <r>
    <n v="18907"/>
    <n v="103"/>
    <n v="92"/>
    <x v="0"/>
    <x v="0"/>
    <s v="yes"/>
    <s v="no_enrollment"/>
    <s v="Graduate"/>
    <x v="1"/>
    <x v="10"/>
    <x v="3"/>
    <s v="Pvt Ltd"/>
    <n v="28"/>
    <s v="NULL"/>
    <x v="1"/>
  </r>
  <r>
    <n v="23572"/>
    <n v="57"/>
    <n v="866"/>
    <x v="27"/>
    <x v="0"/>
    <s v="yes"/>
    <s v="no_enrollment"/>
    <s v="Phd"/>
    <x v="0"/>
    <x v="0"/>
    <x v="0"/>
    <s v="NULL"/>
    <n v="154"/>
    <s v="NULL"/>
    <x v="1"/>
  </r>
  <r>
    <n v="7991"/>
    <n v="173"/>
    <n v="878"/>
    <x v="31"/>
    <x v="0"/>
    <s v="no"/>
    <s v="Full time course"/>
    <s v="Graduate"/>
    <x v="0"/>
    <x v="17"/>
    <x v="0"/>
    <s v="NULL"/>
    <n v="26"/>
    <s v="1"/>
    <x v="0"/>
  </r>
  <r>
    <n v="6448"/>
    <n v="165"/>
    <n v="903"/>
    <x v="40"/>
    <x v="0"/>
    <s v="yes"/>
    <s v="Part time course"/>
    <s v="Graduate"/>
    <x v="0"/>
    <x v="0"/>
    <x v="3"/>
    <s v="Pvt Ltd"/>
    <n v="6"/>
    <s v="NULL"/>
    <x v="1"/>
  </r>
  <r>
    <n v="30878"/>
    <n v="91"/>
    <n v="691"/>
    <x v="62"/>
    <x v="0"/>
    <s v="no"/>
    <s v="no_enrollment"/>
    <s v="Graduate"/>
    <x v="0"/>
    <x v="12"/>
    <x v="3"/>
    <s v="Pvt Ltd"/>
    <n v="32"/>
    <s v="NULL"/>
    <x v="1"/>
  </r>
  <r>
    <n v="4606"/>
    <n v="16"/>
    <n v="91"/>
    <x v="14"/>
    <x v="0"/>
    <s v="yes"/>
    <s v="no_enrollment"/>
    <s v="High School"/>
    <x v="2"/>
    <x v="10"/>
    <x v="0"/>
    <s v="NULL"/>
    <n v="96"/>
    <s v="NULL"/>
    <x v="1"/>
  </r>
  <r>
    <n v="4367"/>
    <n v="103"/>
    <n v="92"/>
    <x v="0"/>
    <x v="0"/>
    <s v="yes"/>
    <s v="no_enrollment"/>
    <s v="Graduate"/>
    <x v="0"/>
    <x v="13"/>
    <x v="0"/>
    <s v="NULL"/>
    <n v="70"/>
    <s v="1"/>
    <x v="0"/>
  </r>
  <r>
    <n v="27114"/>
    <n v="21"/>
    <n v="624"/>
    <x v="2"/>
    <x v="0"/>
    <s v="no"/>
    <s v="Full time course"/>
    <s v="High School"/>
    <x v="2"/>
    <x v="6"/>
    <x v="0"/>
    <s v="NULL"/>
    <n v="4"/>
    <s v="NULL"/>
    <x v="1"/>
  </r>
  <r>
    <n v="8023"/>
    <n v="90"/>
    <n v="698"/>
    <x v="24"/>
    <x v="1"/>
    <s v="yes"/>
    <s v="no_enrollment"/>
    <s v="Masters"/>
    <x v="0"/>
    <x v="19"/>
    <x v="6"/>
    <s v="NULL"/>
    <n v="86"/>
    <s v="NULL"/>
    <x v="1"/>
  </r>
  <r>
    <n v="3708"/>
    <n v="103"/>
    <n v="92"/>
    <x v="0"/>
    <x v="0"/>
    <s v="yes"/>
    <s v="no_enrollment"/>
    <s v="Graduate"/>
    <x v="0"/>
    <x v="13"/>
    <x v="3"/>
    <s v="Pvt Ltd"/>
    <n v="290"/>
    <s v="NULL"/>
    <x v="1"/>
  </r>
  <r>
    <n v="25403"/>
    <n v="103"/>
    <n v="92"/>
    <x v="0"/>
    <x v="0"/>
    <s v="yes"/>
    <s v="no_enrollment"/>
    <s v="Graduate"/>
    <x v="4"/>
    <x v="8"/>
    <x v="7"/>
    <s v="Pvt Ltd"/>
    <n v="168"/>
    <s v="NULL"/>
    <x v="1"/>
  </r>
  <r>
    <n v="20140"/>
    <n v="103"/>
    <n v="92"/>
    <x v="0"/>
    <x v="2"/>
    <s v="yes"/>
    <s v="no_enrollment"/>
    <s v="Graduate"/>
    <x v="0"/>
    <x v="0"/>
    <x v="0"/>
    <s v="NULL"/>
    <n v="55"/>
    <s v="1"/>
    <x v="0"/>
  </r>
  <r>
    <n v="26455"/>
    <n v="146"/>
    <n v="735"/>
    <x v="63"/>
    <x v="1"/>
    <s v="yes"/>
    <s v="Full time course"/>
    <s v="Graduate"/>
    <x v="0"/>
    <x v="18"/>
    <x v="0"/>
    <s v="NULL"/>
    <n v="42"/>
    <s v="NULL"/>
    <x v="1"/>
  </r>
  <r>
    <n v="19618"/>
    <n v="114"/>
    <n v="926"/>
    <x v="8"/>
    <x v="0"/>
    <s v="yes"/>
    <s v="no_enrollment"/>
    <s v="High School"/>
    <x v="2"/>
    <x v="4"/>
    <x v="0"/>
    <s v="NULL"/>
    <n v="34"/>
    <s v="NULL"/>
    <x v="1"/>
  </r>
  <r>
    <n v="31798"/>
    <n v="16"/>
    <n v="91"/>
    <x v="14"/>
    <x v="0"/>
    <s v="yes"/>
    <s v="no_enrollment"/>
    <s v="Graduate"/>
    <x v="0"/>
    <x v="13"/>
    <x v="5"/>
    <s v="Pvt Ltd"/>
    <n v="8"/>
    <s v="NULL"/>
    <x v="1"/>
  </r>
  <r>
    <n v="30076"/>
    <n v="114"/>
    <n v="926"/>
    <x v="8"/>
    <x v="0"/>
    <s v="no"/>
    <s v="no_enrollment"/>
    <s v="High School"/>
    <x v="2"/>
    <x v="11"/>
    <x v="0"/>
    <s v="NULL"/>
    <n v="63"/>
    <s v="NULL"/>
    <x v="1"/>
  </r>
  <r>
    <n v="32953"/>
    <n v="144"/>
    <n v="84"/>
    <x v="61"/>
    <x v="3"/>
    <s v="no"/>
    <s v="NULL"/>
    <s v="NULL"/>
    <x v="2"/>
    <x v="8"/>
    <x v="0"/>
    <s v="NULL"/>
    <n v="8"/>
    <s v="NULL"/>
    <x v="1"/>
  </r>
  <r>
    <n v="4302"/>
    <n v="103"/>
    <n v="92"/>
    <x v="0"/>
    <x v="0"/>
    <s v="yes"/>
    <s v="no_enrollment"/>
    <s v="Graduate"/>
    <x v="0"/>
    <x v="18"/>
    <x v="3"/>
    <s v="Pvt Ltd"/>
    <n v="21"/>
    <s v="NULL"/>
    <x v="1"/>
  </r>
  <r>
    <n v="4980"/>
    <n v="114"/>
    <n v="926"/>
    <x v="8"/>
    <x v="0"/>
    <s v="yes"/>
    <s v="no_enrollment"/>
    <s v="Masters"/>
    <x v="0"/>
    <x v="19"/>
    <x v="1"/>
    <s v="Pvt Ltd"/>
    <n v="123"/>
    <s v="NULL"/>
    <x v="1"/>
  </r>
  <r>
    <n v="7951"/>
    <n v="102"/>
    <n v="804"/>
    <x v="11"/>
    <x v="0"/>
    <s v="yes"/>
    <s v="no_enrollment"/>
    <s v="Graduate"/>
    <x v="5"/>
    <x v="12"/>
    <x v="7"/>
    <s v="NULL"/>
    <n v="292"/>
    <s v="NULL"/>
    <x v="1"/>
  </r>
  <r>
    <n v="15106"/>
    <n v="11"/>
    <n v="55"/>
    <x v="23"/>
    <x v="0"/>
    <s v="no"/>
    <s v="no_enrollment"/>
    <s v="Graduate"/>
    <x v="0"/>
    <x v="10"/>
    <x v="0"/>
    <s v="NULL"/>
    <n v="7"/>
    <s v="NULL"/>
    <x v="1"/>
  </r>
  <r>
    <n v="15211"/>
    <n v="11"/>
    <n v="55"/>
    <x v="23"/>
    <x v="1"/>
    <s v="yes"/>
    <s v="no_enrollment"/>
    <s v="Graduate"/>
    <x v="0"/>
    <x v="20"/>
    <x v="0"/>
    <s v="NULL"/>
    <n v="23"/>
    <s v="1"/>
    <x v="0"/>
  </r>
  <r>
    <n v="4635"/>
    <n v="136"/>
    <n v="897"/>
    <x v="32"/>
    <x v="0"/>
    <s v="no"/>
    <s v="NULL"/>
    <s v="NULL"/>
    <x v="2"/>
    <x v="10"/>
    <x v="0"/>
    <s v="NULL"/>
    <n v="24"/>
    <s v="NULL"/>
    <x v="1"/>
  </r>
  <r>
    <n v="17529"/>
    <n v="21"/>
    <n v="624"/>
    <x v="2"/>
    <x v="0"/>
    <s v="yes"/>
    <s v="no_enrollment"/>
    <s v="Graduate"/>
    <x v="0"/>
    <x v="2"/>
    <x v="6"/>
    <s v="Pvt Ltd"/>
    <n v="48"/>
    <s v="1"/>
    <x v="0"/>
  </r>
  <r>
    <n v="8852"/>
    <n v="133"/>
    <n v="742"/>
    <x v="64"/>
    <x v="0"/>
    <s v="yes"/>
    <s v="no_enrollment"/>
    <s v="Graduate"/>
    <x v="1"/>
    <x v="11"/>
    <x v="6"/>
    <s v="Pvt Ltd"/>
    <n v="188"/>
    <s v="NULL"/>
    <x v="1"/>
  </r>
  <r>
    <n v="1794"/>
    <n v="103"/>
    <n v="92"/>
    <x v="0"/>
    <x v="0"/>
    <s v="yes"/>
    <s v="no_enrollment"/>
    <s v="Graduate"/>
    <x v="0"/>
    <x v="16"/>
    <x v="1"/>
    <s v="Public Sector"/>
    <n v="42"/>
    <s v="NULL"/>
    <x v="1"/>
  </r>
  <r>
    <n v="11292"/>
    <n v="103"/>
    <n v="92"/>
    <x v="0"/>
    <x v="0"/>
    <s v="yes"/>
    <s v="no_enrollment"/>
    <s v="Graduate"/>
    <x v="0"/>
    <x v="0"/>
    <x v="3"/>
    <s v="Pvt Ltd"/>
    <n v="156"/>
    <s v="1"/>
    <x v="0"/>
  </r>
  <r>
    <n v="24062"/>
    <n v="21"/>
    <n v="624"/>
    <x v="2"/>
    <x v="0"/>
    <s v="yes"/>
    <s v="no_enrollment"/>
    <s v="Graduate"/>
    <x v="0"/>
    <x v="2"/>
    <x v="7"/>
    <s v="Funded Startup"/>
    <n v="103"/>
    <s v="1"/>
    <x v="0"/>
  </r>
  <r>
    <n v="22896"/>
    <n v="21"/>
    <n v="624"/>
    <x v="2"/>
    <x v="1"/>
    <s v="yes"/>
    <s v="Full time course"/>
    <s v="Graduate"/>
    <x v="0"/>
    <x v="18"/>
    <x v="1"/>
    <s v="Early Stage Startup"/>
    <n v="74"/>
    <s v="1"/>
    <x v="0"/>
  </r>
  <r>
    <n v="17781"/>
    <n v="103"/>
    <n v="92"/>
    <x v="0"/>
    <x v="0"/>
    <s v="yes"/>
    <s v="no_enrollment"/>
    <s v="Graduate"/>
    <x v="0"/>
    <x v="7"/>
    <x v="7"/>
    <s v="Pvt Ltd"/>
    <n v="39"/>
    <s v="NULL"/>
    <x v="1"/>
  </r>
  <r>
    <n v="10602"/>
    <n v="16"/>
    <n v="91"/>
    <x v="14"/>
    <x v="1"/>
    <s v="yes"/>
    <s v="Full time course"/>
    <s v="Masters"/>
    <x v="0"/>
    <x v="2"/>
    <x v="1"/>
    <s v="NULL"/>
    <n v="92"/>
    <s v="NULL"/>
    <x v="1"/>
  </r>
  <r>
    <n v="28433"/>
    <n v="67"/>
    <n v="855"/>
    <x v="12"/>
    <x v="0"/>
    <s v="yes"/>
    <s v="no_enrollment"/>
    <s v="Graduate"/>
    <x v="1"/>
    <x v="16"/>
    <x v="8"/>
    <s v="Pvt Ltd"/>
    <n v="96"/>
    <s v="NULL"/>
    <x v="1"/>
  </r>
  <r>
    <n v="27490"/>
    <n v="71"/>
    <n v="884"/>
    <x v="15"/>
    <x v="0"/>
    <s v="yes"/>
    <s v="no_enrollment"/>
    <s v="Graduate"/>
    <x v="0"/>
    <x v="0"/>
    <x v="5"/>
    <s v="Pvt Ltd"/>
    <n v="70"/>
    <s v="NULL"/>
    <x v="1"/>
  </r>
  <r>
    <n v="15297"/>
    <n v="103"/>
    <n v="92"/>
    <x v="0"/>
    <x v="1"/>
    <s v="no"/>
    <s v="Full time course"/>
    <s v="NULL"/>
    <x v="2"/>
    <x v="3"/>
    <x v="0"/>
    <s v="NULL"/>
    <n v="34"/>
    <s v="NULL"/>
    <x v="1"/>
  </r>
  <r>
    <n v="21585"/>
    <n v="21"/>
    <n v="624"/>
    <x v="2"/>
    <x v="0"/>
    <s v="yes"/>
    <s v="Full time course"/>
    <s v="Graduate"/>
    <x v="6"/>
    <x v="17"/>
    <x v="1"/>
    <s v="Pvt Ltd"/>
    <n v="51"/>
    <s v="NULL"/>
    <x v="1"/>
  </r>
  <r>
    <n v="11651"/>
    <n v="23"/>
    <n v="899"/>
    <x v="46"/>
    <x v="1"/>
    <s v="yes"/>
    <s v="NULL"/>
    <s v="High School"/>
    <x v="2"/>
    <x v="17"/>
    <x v="0"/>
    <s v="NULL"/>
    <n v="21"/>
    <s v="NULL"/>
    <x v="1"/>
  </r>
  <r>
    <n v="26674"/>
    <n v="103"/>
    <n v="92"/>
    <x v="0"/>
    <x v="0"/>
    <s v="yes"/>
    <s v="no_enrollment"/>
    <s v="Graduate"/>
    <x v="0"/>
    <x v="14"/>
    <x v="3"/>
    <s v="Pvt Ltd"/>
    <n v="6"/>
    <s v="NULL"/>
    <x v="1"/>
  </r>
  <r>
    <n v="13870"/>
    <n v="36"/>
    <n v="893"/>
    <x v="25"/>
    <x v="0"/>
    <s v="yes"/>
    <s v="Full time course"/>
    <s v="High School"/>
    <x v="2"/>
    <x v="19"/>
    <x v="0"/>
    <s v="NULL"/>
    <n v="68"/>
    <s v="NULL"/>
    <x v="1"/>
  </r>
  <r>
    <n v="24222"/>
    <n v="16"/>
    <n v="91"/>
    <x v="14"/>
    <x v="0"/>
    <s v="no"/>
    <s v="no_enrollment"/>
    <s v="Phd"/>
    <x v="0"/>
    <x v="19"/>
    <x v="5"/>
    <s v="Public Sector"/>
    <n v="90"/>
    <s v="NULL"/>
    <x v="1"/>
  </r>
  <r>
    <n v="24054"/>
    <n v="21"/>
    <n v="624"/>
    <x v="2"/>
    <x v="1"/>
    <s v="yes"/>
    <s v="Full time course"/>
    <s v="Graduate"/>
    <x v="0"/>
    <x v="2"/>
    <x v="1"/>
    <s v="Pvt Ltd"/>
    <n v="71"/>
    <s v="1"/>
    <x v="0"/>
  </r>
  <r>
    <n v="15241"/>
    <n v="57"/>
    <n v="866"/>
    <x v="27"/>
    <x v="0"/>
    <s v="yes"/>
    <s v="no_enrollment"/>
    <s v="Graduate"/>
    <x v="6"/>
    <x v="19"/>
    <x v="7"/>
    <s v="NULL"/>
    <n v="4"/>
    <s v="NULL"/>
    <x v="1"/>
  </r>
  <r>
    <n v="14204"/>
    <n v="103"/>
    <n v="92"/>
    <x v="0"/>
    <x v="0"/>
    <s v="yes"/>
    <s v="no_enrollment"/>
    <s v="Graduate"/>
    <x v="0"/>
    <x v="11"/>
    <x v="1"/>
    <s v="Early Stage Startup"/>
    <n v="145"/>
    <s v="NULL"/>
    <x v="1"/>
  </r>
  <r>
    <n v="28603"/>
    <n v="103"/>
    <n v="92"/>
    <x v="0"/>
    <x v="0"/>
    <s v="yes"/>
    <s v="no_enrollment"/>
    <s v="Graduate"/>
    <x v="0"/>
    <x v="12"/>
    <x v="7"/>
    <s v="Pvt Ltd"/>
    <n v="26"/>
    <s v="NULL"/>
    <x v="1"/>
  </r>
  <r>
    <n v="23984"/>
    <n v="75"/>
    <n v="939"/>
    <x v="22"/>
    <x v="0"/>
    <s v="yes"/>
    <s v="no_enrollment"/>
    <s v="High School"/>
    <x v="2"/>
    <x v="11"/>
    <x v="3"/>
    <s v="Public Sector"/>
    <n v="42"/>
    <s v="NULL"/>
    <x v="1"/>
  </r>
  <r>
    <n v="26129"/>
    <n v="103"/>
    <n v="92"/>
    <x v="0"/>
    <x v="3"/>
    <s v="yes"/>
    <s v="no_enrollment"/>
    <s v="Masters"/>
    <x v="0"/>
    <x v="14"/>
    <x v="0"/>
    <s v="NULL"/>
    <n v="45"/>
    <s v="1"/>
    <x v="0"/>
  </r>
  <r>
    <n v="16438"/>
    <n v="136"/>
    <n v="897"/>
    <x v="32"/>
    <x v="1"/>
    <s v="no"/>
    <s v="no_enrollment"/>
    <s v="Phd"/>
    <x v="0"/>
    <x v="16"/>
    <x v="0"/>
    <s v="NULL"/>
    <n v="53"/>
    <s v="NULL"/>
    <x v="1"/>
  </r>
  <r>
    <n v="18892"/>
    <n v="103"/>
    <n v="92"/>
    <x v="0"/>
    <x v="0"/>
    <s v="yes"/>
    <s v="Full time course"/>
    <s v="Masters"/>
    <x v="0"/>
    <x v="1"/>
    <x v="1"/>
    <s v="Pvt Ltd"/>
    <n v="166"/>
    <s v="NULL"/>
    <x v="1"/>
  </r>
  <r>
    <n v="3498"/>
    <n v="41"/>
    <n v="8270000000000001"/>
    <x v="9"/>
    <x v="0"/>
    <s v="yes"/>
    <s v="Full time course"/>
    <s v="Graduate"/>
    <x v="0"/>
    <x v="0"/>
    <x v="7"/>
    <s v="Pvt Ltd"/>
    <n v="72"/>
    <s v="NULL"/>
    <x v="1"/>
  </r>
  <r>
    <n v="32720"/>
    <n v="145"/>
    <n v="555"/>
    <x v="41"/>
    <x v="2"/>
    <s v="yes"/>
    <s v="Part time course"/>
    <s v="Masters"/>
    <x v="0"/>
    <x v="0"/>
    <x v="3"/>
    <s v="NGO"/>
    <n v="135"/>
    <s v="1"/>
    <x v="0"/>
  </r>
  <r>
    <n v="4828"/>
    <n v="21"/>
    <n v="624"/>
    <x v="2"/>
    <x v="0"/>
    <s v="no"/>
    <s v="no_enrollment"/>
    <s v="Masters"/>
    <x v="0"/>
    <x v="18"/>
    <x v="8"/>
    <s v="NGO"/>
    <n v="138"/>
    <s v="1"/>
    <x v="0"/>
  </r>
  <r>
    <n v="29201"/>
    <n v="103"/>
    <n v="92"/>
    <x v="0"/>
    <x v="0"/>
    <s v="yes"/>
    <s v="no_enrollment"/>
    <s v="Graduate"/>
    <x v="0"/>
    <x v="6"/>
    <x v="7"/>
    <s v="Pvt Ltd"/>
    <n v="31"/>
    <s v="NULL"/>
    <x v="1"/>
  </r>
  <r>
    <n v="33126"/>
    <n v="103"/>
    <n v="92"/>
    <x v="0"/>
    <x v="0"/>
    <s v="yes"/>
    <s v="no_enrollment"/>
    <s v="Graduate"/>
    <x v="0"/>
    <x v="0"/>
    <x v="3"/>
    <s v="Pvt Ltd"/>
    <n v="25"/>
    <s v="NULL"/>
    <x v="1"/>
  </r>
  <r>
    <n v="11950"/>
    <n v="75"/>
    <n v="939"/>
    <x v="22"/>
    <x v="1"/>
    <s v="yes"/>
    <s v="no_enrollment"/>
    <s v="Masters"/>
    <x v="0"/>
    <x v="8"/>
    <x v="3"/>
    <s v="Pvt Ltd"/>
    <n v="28"/>
    <s v="NULL"/>
    <x v="1"/>
  </r>
  <r>
    <n v="24127"/>
    <n v="114"/>
    <n v="926"/>
    <x v="8"/>
    <x v="0"/>
    <s v="yes"/>
    <s v="no_enrollment"/>
    <s v="Masters"/>
    <x v="0"/>
    <x v="0"/>
    <x v="2"/>
    <s v="Pvt Ltd"/>
    <n v="8"/>
    <s v="NULL"/>
    <x v="1"/>
  </r>
  <r>
    <n v="13149"/>
    <n v="103"/>
    <n v="92"/>
    <x v="0"/>
    <x v="0"/>
    <s v="no"/>
    <s v="NULL"/>
    <s v="NULL"/>
    <x v="2"/>
    <x v="10"/>
    <x v="0"/>
    <s v="NULL"/>
    <n v="12"/>
    <s v="NULL"/>
    <x v="1"/>
  </r>
  <r>
    <n v="23157"/>
    <n v="103"/>
    <n v="92"/>
    <x v="0"/>
    <x v="0"/>
    <s v="no"/>
    <s v="no_enrollment"/>
    <s v="Graduate"/>
    <x v="0"/>
    <x v="11"/>
    <x v="1"/>
    <s v="Pvt Ltd"/>
    <n v="32"/>
    <s v="NULL"/>
    <x v="1"/>
  </r>
  <r>
    <n v="18791"/>
    <n v="21"/>
    <n v="624"/>
    <x v="2"/>
    <x v="1"/>
    <s v="yes"/>
    <s v="no_enrollment"/>
    <s v="Graduate"/>
    <x v="0"/>
    <x v="17"/>
    <x v="7"/>
    <s v="Pvt Ltd"/>
    <n v="77"/>
    <s v="1"/>
    <x v="0"/>
  </r>
  <r>
    <n v="2181"/>
    <n v="67"/>
    <n v="855"/>
    <x v="12"/>
    <x v="0"/>
    <s v="yes"/>
    <s v="no_enrollment"/>
    <s v="Masters"/>
    <x v="0"/>
    <x v="12"/>
    <x v="0"/>
    <s v="Pvt Ltd"/>
    <n v="162"/>
    <s v="NULL"/>
    <x v="1"/>
  </r>
  <r>
    <n v="23931"/>
    <n v="103"/>
    <n v="92"/>
    <x v="0"/>
    <x v="0"/>
    <s v="no"/>
    <s v="no_enrollment"/>
    <s v="Primary School"/>
    <x v="2"/>
    <x v="12"/>
    <x v="0"/>
    <s v="NULL"/>
    <n v="53"/>
    <s v="NULL"/>
    <x v="1"/>
  </r>
  <r>
    <n v="16466"/>
    <n v="102"/>
    <n v="804"/>
    <x v="11"/>
    <x v="0"/>
    <s v="yes"/>
    <s v="no_enrollment"/>
    <s v="Masters"/>
    <x v="0"/>
    <x v="5"/>
    <x v="6"/>
    <s v="Early Stage Startup"/>
    <n v="12"/>
    <s v="NULL"/>
    <x v="1"/>
  </r>
  <r>
    <n v="33358"/>
    <n v="159"/>
    <n v="843"/>
    <x v="10"/>
    <x v="2"/>
    <s v="yes"/>
    <s v="no_enrollment"/>
    <s v="Masters"/>
    <x v="0"/>
    <x v="6"/>
    <x v="1"/>
    <s v="Pvt Ltd"/>
    <n v="6"/>
    <s v="1"/>
    <x v="0"/>
  </r>
  <r>
    <n v="17268"/>
    <n v="65"/>
    <n v="802"/>
    <x v="29"/>
    <x v="0"/>
    <s v="yes"/>
    <s v="no_enrollment"/>
    <s v="Graduate"/>
    <x v="0"/>
    <x v="11"/>
    <x v="2"/>
    <s v="Pvt Ltd"/>
    <n v="31"/>
    <s v="NULL"/>
    <x v="1"/>
  </r>
  <r>
    <n v="31935"/>
    <n v="61"/>
    <n v="913"/>
    <x v="7"/>
    <x v="0"/>
    <s v="yes"/>
    <s v="no_enrollment"/>
    <s v="Masters"/>
    <x v="0"/>
    <x v="6"/>
    <x v="7"/>
    <s v="NULL"/>
    <n v="5"/>
    <s v="NULL"/>
    <x v="1"/>
  </r>
  <r>
    <n v="24091"/>
    <n v="123"/>
    <n v="738"/>
    <x v="55"/>
    <x v="0"/>
    <s v="yes"/>
    <s v="no_enrollment"/>
    <s v="Masters"/>
    <x v="0"/>
    <x v="5"/>
    <x v="5"/>
    <s v="Public Sector"/>
    <n v="66"/>
    <s v="1"/>
    <x v="0"/>
  </r>
  <r>
    <n v="6060"/>
    <n v="103"/>
    <n v="92"/>
    <x v="0"/>
    <x v="1"/>
    <s v="yes"/>
    <s v="no_enrollment"/>
    <s v="Phd"/>
    <x v="0"/>
    <x v="0"/>
    <x v="8"/>
    <s v="NGO"/>
    <n v="184"/>
    <s v="NULL"/>
    <x v="1"/>
  </r>
  <r>
    <n v="9337"/>
    <n v="126"/>
    <n v="479"/>
    <x v="65"/>
    <x v="1"/>
    <s v="yes"/>
    <s v="Full time course"/>
    <s v="Graduate"/>
    <x v="0"/>
    <x v="2"/>
    <x v="0"/>
    <s v="Public Sector"/>
    <n v="4"/>
    <s v="NULL"/>
    <x v="1"/>
  </r>
  <r>
    <n v="15998"/>
    <n v="149"/>
    <n v="6890000000000001"/>
    <x v="49"/>
    <x v="0"/>
    <s v="yes"/>
    <s v="no_enrollment"/>
    <s v="NULL"/>
    <x v="2"/>
    <x v="7"/>
    <x v="0"/>
    <s v="NULL"/>
    <n v="182"/>
    <s v="NULL"/>
    <x v="1"/>
  </r>
  <r>
    <n v="21129"/>
    <n v="160"/>
    <n v="92"/>
    <x v="0"/>
    <x v="1"/>
    <s v="no"/>
    <s v="no_enrollment"/>
    <s v="Masters"/>
    <x v="0"/>
    <x v="20"/>
    <x v="4"/>
    <s v="Pvt Ltd"/>
    <n v="113"/>
    <s v="NULL"/>
    <x v="1"/>
  </r>
  <r>
    <n v="3223"/>
    <n v="128"/>
    <n v="527"/>
    <x v="53"/>
    <x v="0"/>
    <s v="yes"/>
    <s v="no_enrollment"/>
    <s v="Graduate"/>
    <x v="0"/>
    <x v="0"/>
    <x v="0"/>
    <s v="NULL"/>
    <n v="94"/>
    <s v="NULL"/>
    <x v="1"/>
  </r>
  <r>
    <n v="28211"/>
    <n v="103"/>
    <n v="92"/>
    <x v="0"/>
    <x v="0"/>
    <s v="yes"/>
    <s v="Full time course"/>
    <s v="Graduate"/>
    <x v="4"/>
    <x v="12"/>
    <x v="7"/>
    <s v="Pvt Ltd"/>
    <n v="39"/>
    <s v="NULL"/>
    <x v="1"/>
  </r>
  <r>
    <n v="18999"/>
    <n v="83"/>
    <n v="923"/>
    <x v="19"/>
    <x v="1"/>
    <s v="no"/>
    <s v="Full time course"/>
    <s v="Graduate"/>
    <x v="0"/>
    <x v="8"/>
    <x v="7"/>
    <s v="NGO"/>
    <n v="61"/>
    <s v="NULL"/>
    <x v="1"/>
  </r>
  <r>
    <n v="21176"/>
    <n v="175"/>
    <n v="7759999999999999"/>
    <x v="1"/>
    <x v="0"/>
    <s v="yes"/>
    <s v="no_enrollment"/>
    <s v="Graduate"/>
    <x v="0"/>
    <x v="9"/>
    <x v="8"/>
    <s v="Pvt Ltd"/>
    <n v="103"/>
    <s v="NULL"/>
    <x v="1"/>
  </r>
  <r>
    <n v="32958"/>
    <n v="160"/>
    <n v="92"/>
    <x v="0"/>
    <x v="2"/>
    <s v="yes"/>
    <s v="no_enrollment"/>
    <s v="Graduate"/>
    <x v="0"/>
    <x v="0"/>
    <x v="3"/>
    <s v="Pvt Ltd"/>
    <n v="7"/>
    <s v="NULL"/>
    <x v="1"/>
  </r>
  <r>
    <n v="23835"/>
    <n v="103"/>
    <n v="92"/>
    <x v="0"/>
    <x v="1"/>
    <s v="no"/>
    <s v="no_enrollment"/>
    <s v="Graduate"/>
    <x v="5"/>
    <x v="17"/>
    <x v="3"/>
    <s v="Pvt Ltd"/>
    <n v="28"/>
    <s v="NULL"/>
    <x v="1"/>
  </r>
  <r>
    <n v="25327"/>
    <n v="21"/>
    <n v="624"/>
    <x v="2"/>
    <x v="0"/>
    <s v="yes"/>
    <s v="no_enrollment"/>
    <s v="Graduate"/>
    <x v="0"/>
    <x v="1"/>
    <x v="1"/>
    <s v="Pvt Ltd"/>
    <n v="80"/>
    <s v="NULL"/>
    <x v="1"/>
  </r>
  <r>
    <n v="27678"/>
    <n v="103"/>
    <n v="92"/>
    <x v="0"/>
    <x v="0"/>
    <s v="yes"/>
    <s v="Part time course"/>
    <s v="Graduate"/>
    <x v="0"/>
    <x v="17"/>
    <x v="3"/>
    <s v="Pvt Ltd"/>
    <n v="11"/>
    <s v="NULL"/>
    <x v="1"/>
  </r>
  <r>
    <n v="28820"/>
    <n v="21"/>
    <n v="624"/>
    <x v="2"/>
    <x v="0"/>
    <s v="yes"/>
    <s v="no_enrollment"/>
    <s v="Masters"/>
    <x v="0"/>
    <x v="11"/>
    <x v="7"/>
    <s v="Pvt Ltd"/>
    <n v="32"/>
    <s v="1"/>
    <x v="0"/>
  </r>
  <r>
    <n v="17500"/>
    <n v="16"/>
    <n v="91"/>
    <x v="14"/>
    <x v="0"/>
    <s v="yes"/>
    <s v="no_enrollment"/>
    <s v="Graduate"/>
    <x v="0"/>
    <x v="2"/>
    <x v="1"/>
    <s v="Pvt Ltd"/>
    <n v="19"/>
    <s v="NULL"/>
    <x v="1"/>
  </r>
  <r>
    <n v="32617"/>
    <n v="103"/>
    <n v="92"/>
    <x v="0"/>
    <x v="0"/>
    <s v="yes"/>
    <s v="no_enrollment"/>
    <s v="Graduate"/>
    <x v="0"/>
    <x v="11"/>
    <x v="3"/>
    <s v="Pvt Ltd"/>
    <n v="110"/>
    <s v="NULL"/>
    <x v="1"/>
  </r>
  <r>
    <n v="893"/>
    <n v="114"/>
    <n v="926"/>
    <x v="8"/>
    <x v="0"/>
    <s v="yes"/>
    <s v="no_enrollment"/>
    <s v="High School"/>
    <x v="2"/>
    <x v="0"/>
    <x v="5"/>
    <s v="Pvt Ltd"/>
    <n v="90"/>
    <s v="NULL"/>
    <x v="1"/>
  </r>
  <r>
    <n v="17725"/>
    <n v="103"/>
    <n v="92"/>
    <x v="0"/>
    <x v="1"/>
    <s v="yes"/>
    <s v="Full time course"/>
    <s v="Masters"/>
    <x v="0"/>
    <x v="20"/>
    <x v="3"/>
    <s v="Pvt Ltd"/>
    <n v="80"/>
    <s v="NULL"/>
    <x v="1"/>
  </r>
  <r>
    <n v="28991"/>
    <n v="21"/>
    <n v="624"/>
    <x v="2"/>
    <x v="0"/>
    <s v="yes"/>
    <s v="no_enrollment"/>
    <s v="Graduate"/>
    <x v="0"/>
    <x v="6"/>
    <x v="7"/>
    <s v="NULL"/>
    <n v="17"/>
    <s v="1"/>
    <x v="0"/>
  </r>
  <r>
    <n v="10175"/>
    <n v="103"/>
    <n v="92"/>
    <x v="0"/>
    <x v="1"/>
    <s v="yes"/>
    <s v="no_enrollment"/>
    <s v="Graduate"/>
    <x v="0"/>
    <x v="0"/>
    <x v="3"/>
    <s v="Pvt Ltd"/>
    <n v="20"/>
    <s v="NULL"/>
    <x v="1"/>
  </r>
  <r>
    <n v="1783"/>
    <n v="40"/>
    <n v="7759999999999999"/>
    <x v="1"/>
    <x v="0"/>
    <s v="yes"/>
    <s v="no_enrollment"/>
    <s v="Masters"/>
    <x v="0"/>
    <x v="6"/>
    <x v="3"/>
    <s v="Pvt Ltd"/>
    <n v="56"/>
    <s v="NULL"/>
    <x v="1"/>
  </r>
  <r>
    <n v="14496"/>
    <n v="114"/>
    <n v="926"/>
    <x v="8"/>
    <x v="0"/>
    <s v="yes"/>
    <s v="no_enrollment"/>
    <s v="Masters"/>
    <x v="0"/>
    <x v="0"/>
    <x v="3"/>
    <s v="Pvt Ltd"/>
    <n v="109"/>
    <s v="NULL"/>
    <x v="1"/>
  </r>
  <r>
    <n v="9147"/>
    <n v="16"/>
    <n v="91"/>
    <x v="14"/>
    <x v="0"/>
    <s v="yes"/>
    <s v="no_enrollment"/>
    <s v="Graduate"/>
    <x v="0"/>
    <x v="4"/>
    <x v="7"/>
    <s v="Pvt Ltd"/>
    <n v="118"/>
    <s v="NULL"/>
    <x v="1"/>
  </r>
  <r>
    <n v="17370"/>
    <n v="19"/>
    <n v="682"/>
    <x v="28"/>
    <x v="1"/>
    <s v="no"/>
    <s v="no_enrollment"/>
    <s v="Graduate"/>
    <x v="0"/>
    <x v="8"/>
    <x v="0"/>
    <s v="NULL"/>
    <n v="72"/>
    <s v="1"/>
    <x v="0"/>
  </r>
  <r>
    <n v="31011"/>
    <n v="73"/>
    <n v="754"/>
    <x v="21"/>
    <x v="1"/>
    <s v="no"/>
    <s v="no_enrollment"/>
    <s v="Graduate"/>
    <x v="0"/>
    <x v="19"/>
    <x v="3"/>
    <s v="Public Sector"/>
    <n v="15"/>
    <s v="NULL"/>
    <x v="1"/>
  </r>
  <r>
    <n v="20828"/>
    <n v="61"/>
    <n v="913"/>
    <x v="7"/>
    <x v="1"/>
    <s v="yes"/>
    <s v="no_enrollment"/>
    <s v="Graduate"/>
    <x v="0"/>
    <x v="17"/>
    <x v="0"/>
    <s v="NULL"/>
    <n v="28"/>
    <s v="NULL"/>
    <x v="1"/>
  </r>
  <r>
    <n v="2991"/>
    <n v="23"/>
    <n v="899"/>
    <x v="46"/>
    <x v="0"/>
    <s v="yes"/>
    <s v="no_enrollment"/>
    <s v="Graduate"/>
    <x v="0"/>
    <x v="12"/>
    <x v="5"/>
    <s v="Pvt Ltd"/>
    <n v="48"/>
    <s v="NULL"/>
    <x v="1"/>
  </r>
  <r>
    <n v="30340"/>
    <n v="103"/>
    <n v="92"/>
    <x v="0"/>
    <x v="0"/>
    <s v="yes"/>
    <s v="no_enrollment"/>
    <s v="Graduate"/>
    <x v="0"/>
    <x v="18"/>
    <x v="6"/>
    <s v="Early Stage Startup"/>
    <n v="9"/>
    <s v="NULL"/>
    <x v="1"/>
  </r>
  <r>
    <n v="7160"/>
    <n v="103"/>
    <n v="92"/>
    <x v="0"/>
    <x v="0"/>
    <s v="no"/>
    <s v="Full time course"/>
    <s v="High School"/>
    <x v="2"/>
    <x v="11"/>
    <x v="0"/>
    <s v="NULL"/>
    <n v="111"/>
    <s v="1"/>
    <x v="0"/>
  </r>
  <r>
    <n v="9448"/>
    <n v="114"/>
    <n v="926"/>
    <x v="8"/>
    <x v="0"/>
    <s v="yes"/>
    <s v="no_enrollment"/>
    <s v="Graduate"/>
    <x v="0"/>
    <x v="13"/>
    <x v="1"/>
    <s v="Pvt Ltd"/>
    <n v="28"/>
    <s v="NULL"/>
    <x v="1"/>
  </r>
  <r>
    <n v="12062"/>
    <n v="103"/>
    <n v="92"/>
    <x v="0"/>
    <x v="0"/>
    <s v="no"/>
    <s v="no_enrollment"/>
    <s v="Graduate"/>
    <x v="0"/>
    <x v="0"/>
    <x v="0"/>
    <s v="NULL"/>
    <n v="17"/>
    <s v="1"/>
    <x v="0"/>
  </r>
  <r>
    <n v="18498"/>
    <n v="21"/>
    <n v="624"/>
    <x v="2"/>
    <x v="0"/>
    <s v="yes"/>
    <s v="no_enrollment"/>
    <s v="Graduate"/>
    <x v="0"/>
    <x v="6"/>
    <x v="3"/>
    <s v="Pvt Ltd"/>
    <n v="109"/>
    <s v="NULL"/>
    <x v="1"/>
  </r>
  <r>
    <n v="9485"/>
    <n v="104"/>
    <n v="924"/>
    <x v="16"/>
    <x v="1"/>
    <s v="yes"/>
    <s v="no_enrollment"/>
    <s v="Masters"/>
    <x v="0"/>
    <x v="0"/>
    <x v="3"/>
    <s v="Pvt Ltd"/>
    <n v="35"/>
    <s v="NULL"/>
    <x v="1"/>
  </r>
  <r>
    <n v="25817"/>
    <n v="11"/>
    <n v="55"/>
    <x v="23"/>
    <x v="0"/>
    <s v="yes"/>
    <s v="no_enrollment"/>
    <s v="Graduate"/>
    <x v="0"/>
    <x v="18"/>
    <x v="6"/>
    <s v="Funded Startup"/>
    <n v="3"/>
    <s v="NULL"/>
    <x v="1"/>
  </r>
  <r>
    <n v="25834"/>
    <n v="103"/>
    <n v="92"/>
    <x v="0"/>
    <x v="0"/>
    <s v="no"/>
    <s v="no_enrollment"/>
    <s v="Primary School"/>
    <x v="2"/>
    <x v="10"/>
    <x v="0"/>
    <s v="NULL"/>
    <n v="192"/>
    <s v="NULL"/>
    <x v="1"/>
  </r>
  <r>
    <n v="22816"/>
    <n v="98"/>
    <n v="949"/>
    <x v="33"/>
    <x v="0"/>
    <s v="no"/>
    <s v="no_enrollment"/>
    <s v="Masters"/>
    <x v="3"/>
    <x v="0"/>
    <x v="2"/>
    <s v="Pvt Ltd"/>
    <n v="136"/>
    <s v="NULL"/>
    <x v="1"/>
  </r>
  <r>
    <n v="27753"/>
    <n v="160"/>
    <n v="92"/>
    <x v="0"/>
    <x v="0"/>
    <s v="yes"/>
    <s v="no_enrollment"/>
    <s v="Graduate"/>
    <x v="0"/>
    <x v="9"/>
    <x v="7"/>
    <s v="Pvt Ltd"/>
    <n v="34"/>
    <s v="NULL"/>
    <x v="1"/>
  </r>
  <r>
    <n v="15597"/>
    <n v="16"/>
    <n v="91"/>
    <x v="14"/>
    <x v="0"/>
    <s v="yes"/>
    <s v="Full time course"/>
    <s v="Graduate"/>
    <x v="0"/>
    <x v="19"/>
    <x v="0"/>
    <s v="NULL"/>
    <n v="48"/>
    <s v="NULL"/>
    <x v="1"/>
  </r>
  <r>
    <n v="23247"/>
    <n v="100"/>
    <n v="887"/>
    <x v="13"/>
    <x v="0"/>
    <s v="yes"/>
    <s v="Part time course"/>
    <s v="Graduate"/>
    <x v="0"/>
    <x v="11"/>
    <x v="1"/>
    <s v="Funded Startup"/>
    <n v="94"/>
    <s v="NULL"/>
    <x v="1"/>
  </r>
  <r>
    <n v="4124"/>
    <n v="67"/>
    <n v="855"/>
    <x v="12"/>
    <x v="0"/>
    <s v="no"/>
    <s v="NULL"/>
    <s v="High School"/>
    <x v="2"/>
    <x v="6"/>
    <x v="0"/>
    <s v="NULL"/>
    <n v="18"/>
    <s v="NULL"/>
    <x v="1"/>
  </r>
  <r>
    <n v="19454"/>
    <n v="21"/>
    <n v="624"/>
    <x v="2"/>
    <x v="2"/>
    <s v="yes"/>
    <s v="no_enrollment"/>
    <s v="Graduate"/>
    <x v="0"/>
    <x v="11"/>
    <x v="1"/>
    <s v="Funded Startup"/>
    <n v="172"/>
    <s v="1"/>
    <x v="0"/>
  </r>
  <r>
    <n v="14642"/>
    <n v="36"/>
    <n v="893"/>
    <x v="25"/>
    <x v="0"/>
    <s v="no"/>
    <s v="no_enrollment"/>
    <s v="Graduate"/>
    <x v="0"/>
    <x v="0"/>
    <x v="7"/>
    <s v="Pvt Ltd"/>
    <n v="166"/>
    <s v="NULL"/>
    <x v="1"/>
  </r>
  <r>
    <n v="3438"/>
    <n v="103"/>
    <n v="92"/>
    <x v="0"/>
    <x v="0"/>
    <s v="yes"/>
    <s v="no_enrollment"/>
    <s v="Graduate"/>
    <x v="0"/>
    <x v="1"/>
    <x v="7"/>
    <s v="Pvt Ltd"/>
    <n v="28"/>
    <s v="1"/>
    <x v="0"/>
  </r>
  <r>
    <n v="12474"/>
    <n v="114"/>
    <n v="926"/>
    <x v="8"/>
    <x v="1"/>
    <s v="no"/>
    <s v="no_enrollment"/>
    <s v="Masters"/>
    <x v="6"/>
    <x v="1"/>
    <x v="7"/>
    <s v="Pvt Ltd"/>
    <n v="42"/>
    <s v="NULL"/>
    <x v="1"/>
  </r>
  <r>
    <n v="10669"/>
    <n v="136"/>
    <n v="897"/>
    <x v="32"/>
    <x v="1"/>
    <s v="no"/>
    <s v="Full time course"/>
    <s v="Graduate"/>
    <x v="0"/>
    <x v="3"/>
    <x v="0"/>
    <s v="NULL"/>
    <n v="18"/>
    <s v="1"/>
    <x v="0"/>
  </r>
  <r>
    <n v="23609"/>
    <n v="103"/>
    <n v="92"/>
    <x v="0"/>
    <x v="0"/>
    <s v="yes"/>
    <s v="no_enrollment"/>
    <s v="Graduate"/>
    <x v="0"/>
    <x v="12"/>
    <x v="3"/>
    <s v="Pvt Ltd"/>
    <n v="18"/>
    <s v="NULL"/>
    <x v="1"/>
  </r>
  <r>
    <n v="4568"/>
    <n v="13"/>
    <n v="8270000000000001"/>
    <x v="9"/>
    <x v="0"/>
    <s v="no"/>
    <s v="no_enrollment"/>
    <s v="Graduate"/>
    <x v="0"/>
    <x v="8"/>
    <x v="2"/>
    <s v="Pvt Ltd"/>
    <n v="62"/>
    <s v="NULL"/>
    <x v="1"/>
  </r>
  <r>
    <n v="12469"/>
    <n v="45"/>
    <n v="89"/>
    <x v="51"/>
    <x v="0"/>
    <s v="yes"/>
    <s v="no_enrollment"/>
    <s v="Primary School"/>
    <x v="2"/>
    <x v="6"/>
    <x v="6"/>
    <s v="Pvt Ltd"/>
    <n v="20"/>
    <s v="NULL"/>
    <x v="1"/>
  </r>
  <r>
    <n v="13864"/>
    <n v="102"/>
    <n v="804"/>
    <x v="11"/>
    <x v="0"/>
    <s v="yes"/>
    <s v="no_enrollment"/>
    <s v="Graduate"/>
    <x v="0"/>
    <x v="1"/>
    <x v="5"/>
    <s v="Pvt Ltd"/>
    <n v="51"/>
    <s v="NULL"/>
    <x v="1"/>
  </r>
  <r>
    <n v="365"/>
    <n v="103"/>
    <n v="92"/>
    <x v="0"/>
    <x v="2"/>
    <s v="yes"/>
    <s v="no_enrollment"/>
    <s v="Masters"/>
    <x v="0"/>
    <x v="12"/>
    <x v="1"/>
    <s v="Pvt Ltd"/>
    <n v="16"/>
    <s v="NULL"/>
    <x v="1"/>
  </r>
  <r>
    <n v="6525"/>
    <n v="21"/>
    <n v="624"/>
    <x v="2"/>
    <x v="1"/>
    <s v="no"/>
    <s v="Full time course"/>
    <s v="Graduate"/>
    <x v="0"/>
    <x v="2"/>
    <x v="0"/>
    <s v="NULL"/>
    <n v="16"/>
    <s v="NULL"/>
    <x v="1"/>
  </r>
  <r>
    <n v="26682"/>
    <n v="89"/>
    <n v="925"/>
    <x v="34"/>
    <x v="0"/>
    <s v="yes"/>
    <s v="no_enrollment"/>
    <s v="Graduate"/>
    <x v="0"/>
    <x v="0"/>
    <x v="3"/>
    <s v="Pvt Ltd"/>
    <n v="108"/>
    <s v="NULL"/>
    <x v="1"/>
  </r>
  <r>
    <n v="19560"/>
    <n v="134"/>
    <n v="698"/>
    <x v="24"/>
    <x v="0"/>
    <s v="no"/>
    <s v="no_enrollment"/>
    <s v="Graduate"/>
    <x v="0"/>
    <x v="17"/>
    <x v="0"/>
    <s v="NULL"/>
    <n v="326"/>
    <s v="1"/>
    <x v="0"/>
  </r>
  <r>
    <n v="33255"/>
    <n v="103"/>
    <n v="92"/>
    <x v="0"/>
    <x v="0"/>
    <s v="yes"/>
    <s v="no_enrollment"/>
    <s v="Graduate"/>
    <x v="0"/>
    <x v="8"/>
    <x v="0"/>
    <s v="NULL"/>
    <n v="10"/>
    <s v="1"/>
    <x v="0"/>
  </r>
  <r>
    <n v="32882"/>
    <n v="103"/>
    <n v="92"/>
    <x v="0"/>
    <x v="0"/>
    <s v="no"/>
    <s v="Full time course"/>
    <s v="High School"/>
    <x v="2"/>
    <x v="2"/>
    <x v="0"/>
    <s v="NULL"/>
    <n v="53"/>
    <s v="NULL"/>
    <x v="1"/>
  </r>
  <r>
    <n v="21225"/>
    <n v="16"/>
    <n v="91"/>
    <x v="14"/>
    <x v="0"/>
    <s v="yes"/>
    <s v="no_enrollment"/>
    <s v="Graduate"/>
    <x v="0"/>
    <x v="19"/>
    <x v="6"/>
    <s v="Funded Startup"/>
    <n v="17"/>
    <s v="NULL"/>
    <x v="1"/>
  </r>
  <r>
    <n v="18441"/>
    <n v="103"/>
    <n v="92"/>
    <x v="0"/>
    <x v="1"/>
    <s v="yes"/>
    <s v="no_enrollment"/>
    <s v="Graduate"/>
    <x v="0"/>
    <x v="0"/>
    <x v="0"/>
    <s v="NULL"/>
    <n v="56"/>
    <s v="1"/>
    <x v="0"/>
  </r>
  <r>
    <n v="7710"/>
    <n v="100"/>
    <n v="887"/>
    <x v="13"/>
    <x v="0"/>
    <s v="yes"/>
    <s v="no_enrollment"/>
    <s v="Masters"/>
    <x v="0"/>
    <x v="7"/>
    <x v="1"/>
    <s v="Pvt Ltd"/>
    <n v="14"/>
    <s v="NULL"/>
    <x v="1"/>
  </r>
  <r>
    <n v="11323"/>
    <n v="103"/>
    <n v="92"/>
    <x v="0"/>
    <x v="0"/>
    <s v="no"/>
    <s v="no_enrollment"/>
    <s v="Masters"/>
    <x v="0"/>
    <x v="6"/>
    <x v="0"/>
    <s v="NULL"/>
    <n v="16"/>
    <s v="NULL"/>
    <x v="1"/>
  </r>
  <r>
    <n v="12310"/>
    <n v="103"/>
    <n v="92"/>
    <x v="0"/>
    <x v="2"/>
    <s v="no"/>
    <s v="no_enrollment"/>
    <s v="Graduate"/>
    <x v="4"/>
    <x v="8"/>
    <x v="8"/>
    <s v="NULL"/>
    <n v="10"/>
    <s v="NULL"/>
    <x v="1"/>
  </r>
  <r>
    <n v="15250"/>
    <n v="103"/>
    <n v="92"/>
    <x v="0"/>
    <x v="0"/>
    <s v="yes"/>
    <s v="no_enrollment"/>
    <s v="Masters"/>
    <x v="0"/>
    <x v="11"/>
    <x v="4"/>
    <s v="Pvt Ltd"/>
    <n v="127"/>
    <s v="NULL"/>
    <x v="1"/>
  </r>
  <r>
    <n v="13277"/>
    <n v="103"/>
    <n v="92"/>
    <x v="0"/>
    <x v="0"/>
    <s v="yes"/>
    <s v="no_enrollment"/>
    <s v="Graduate"/>
    <x v="0"/>
    <x v="0"/>
    <x v="3"/>
    <s v="Pvt Ltd"/>
    <n v="26"/>
    <s v="NULL"/>
    <x v="1"/>
  </r>
  <r>
    <n v="30041"/>
    <n v="149"/>
    <n v="6890000000000001"/>
    <x v="49"/>
    <x v="0"/>
    <s v="no"/>
    <s v="Full time course"/>
    <s v="High School"/>
    <x v="2"/>
    <x v="10"/>
    <x v="0"/>
    <s v="NULL"/>
    <n v="30"/>
    <s v="1"/>
    <x v="0"/>
  </r>
  <r>
    <n v="9180"/>
    <n v="136"/>
    <n v="897"/>
    <x v="32"/>
    <x v="2"/>
    <s v="yes"/>
    <s v="no_enrollment"/>
    <s v="Masters"/>
    <x v="0"/>
    <x v="6"/>
    <x v="5"/>
    <s v="Pvt Ltd"/>
    <n v="34"/>
    <s v="NULL"/>
    <x v="1"/>
  </r>
  <r>
    <n v="3758"/>
    <n v="103"/>
    <n v="92"/>
    <x v="0"/>
    <x v="0"/>
    <s v="yes"/>
    <s v="no_enrollment"/>
    <s v="Graduate"/>
    <x v="0"/>
    <x v="11"/>
    <x v="7"/>
    <s v="NULL"/>
    <n v="10"/>
    <s v="NULL"/>
    <x v="1"/>
  </r>
  <r>
    <n v="31014"/>
    <n v="103"/>
    <n v="92"/>
    <x v="0"/>
    <x v="0"/>
    <s v="yes"/>
    <s v="no_enrollment"/>
    <s v="Graduate"/>
    <x v="0"/>
    <x v="16"/>
    <x v="4"/>
    <s v="Pvt Ltd"/>
    <n v="62"/>
    <s v="NULL"/>
    <x v="1"/>
  </r>
  <r>
    <n v="2311"/>
    <n v="136"/>
    <n v="897"/>
    <x v="32"/>
    <x v="0"/>
    <s v="no"/>
    <s v="Full time course"/>
    <s v="Graduate"/>
    <x v="0"/>
    <x v="8"/>
    <x v="0"/>
    <s v="Pvt Ltd"/>
    <n v="17"/>
    <s v="NULL"/>
    <x v="1"/>
  </r>
  <r>
    <n v="16796"/>
    <n v="103"/>
    <n v="92"/>
    <x v="0"/>
    <x v="0"/>
    <s v="yes"/>
    <s v="no_enrollment"/>
    <s v="Graduate"/>
    <x v="0"/>
    <x v="9"/>
    <x v="5"/>
    <s v="Pvt Ltd"/>
    <n v="54"/>
    <s v="NULL"/>
    <x v="1"/>
  </r>
  <r>
    <n v="26094"/>
    <n v="114"/>
    <n v="926"/>
    <x v="8"/>
    <x v="1"/>
    <s v="no"/>
    <s v="Full time course"/>
    <s v="Graduate"/>
    <x v="0"/>
    <x v="20"/>
    <x v="0"/>
    <s v="NULL"/>
    <n v="9"/>
    <s v="NULL"/>
    <x v="1"/>
  </r>
  <r>
    <n v="13138"/>
    <n v="16"/>
    <n v="91"/>
    <x v="14"/>
    <x v="0"/>
    <s v="yes"/>
    <s v="no_enrollment"/>
    <s v="Masters"/>
    <x v="0"/>
    <x v="0"/>
    <x v="0"/>
    <s v="NULL"/>
    <n v="144"/>
    <s v="NULL"/>
    <x v="1"/>
  </r>
  <r>
    <n v="32165"/>
    <n v="103"/>
    <n v="92"/>
    <x v="0"/>
    <x v="0"/>
    <s v="yes"/>
    <s v="Part time course"/>
    <s v="Graduate"/>
    <x v="0"/>
    <x v="0"/>
    <x v="1"/>
    <s v="Pvt Ltd"/>
    <n v="42"/>
    <s v="NULL"/>
    <x v="1"/>
  </r>
  <r>
    <n v="13547"/>
    <n v="16"/>
    <n v="91"/>
    <x v="14"/>
    <x v="0"/>
    <s v="yes"/>
    <s v="no_enrollment"/>
    <s v="Graduate"/>
    <x v="5"/>
    <x v="11"/>
    <x v="7"/>
    <s v="Pvt Ltd"/>
    <n v="44"/>
    <s v="NULL"/>
    <x v="1"/>
  </r>
  <r>
    <n v="10756"/>
    <n v="61"/>
    <n v="913"/>
    <x v="7"/>
    <x v="1"/>
    <s v="yes"/>
    <s v="Part time course"/>
    <s v="Graduate"/>
    <x v="0"/>
    <x v="20"/>
    <x v="1"/>
    <s v="Pvt Ltd"/>
    <n v="28"/>
    <s v="NULL"/>
    <x v="1"/>
  </r>
  <r>
    <n v="13583"/>
    <n v="36"/>
    <n v="893"/>
    <x v="25"/>
    <x v="1"/>
    <s v="no"/>
    <s v="no_enrollment"/>
    <s v="High School"/>
    <x v="2"/>
    <x v="1"/>
    <x v="2"/>
    <s v="Pvt Ltd"/>
    <n v="46"/>
    <s v="NULL"/>
    <x v="1"/>
  </r>
  <r>
    <n v="23623"/>
    <n v="103"/>
    <n v="92"/>
    <x v="0"/>
    <x v="0"/>
    <s v="yes"/>
    <s v="no_enrollment"/>
    <s v="Phd"/>
    <x v="0"/>
    <x v="0"/>
    <x v="0"/>
    <s v="NULL"/>
    <n v="25"/>
    <s v="NULL"/>
    <x v="1"/>
  </r>
  <r>
    <n v="9001"/>
    <n v="146"/>
    <n v="735"/>
    <x v="63"/>
    <x v="1"/>
    <s v="yes"/>
    <s v="Full time course"/>
    <s v="Graduate"/>
    <x v="0"/>
    <x v="17"/>
    <x v="7"/>
    <s v="NULL"/>
    <n v="18"/>
    <s v="NULL"/>
    <x v="1"/>
  </r>
  <r>
    <n v="16787"/>
    <n v="114"/>
    <n v="926"/>
    <x v="8"/>
    <x v="0"/>
    <s v="yes"/>
    <s v="no_enrollment"/>
    <s v="Masters"/>
    <x v="0"/>
    <x v="16"/>
    <x v="7"/>
    <s v="Pvt Ltd"/>
    <n v="154"/>
    <s v="NULL"/>
    <x v="1"/>
  </r>
  <r>
    <n v="5775"/>
    <n v="21"/>
    <n v="624"/>
    <x v="2"/>
    <x v="1"/>
    <s v="yes"/>
    <s v="no_enrollment"/>
    <s v="Graduate"/>
    <x v="0"/>
    <x v="17"/>
    <x v="1"/>
    <s v="Pvt Ltd"/>
    <n v="25"/>
    <s v="NULL"/>
    <x v="1"/>
  </r>
  <r>
    <n v="20785"/>
    <n v="28"/>
    <n v="939"/>
    <x v="22"/>
    <x v="0"/>
    <s v="no"/>
    <s v="Full time course"/>
    <s v="High School"/>
    <x v="2"/>
    <x v="17"/>
    <x v="1"/>
    <s v="Public Sector"/>
    <n v="30"/>
    <s v="NULL"/>
    <x v="1"/>
  </r>
  <r>
    <n v="28699"/>
    <n v="16"/>
    <n v="91"/>
    <x v="14"/>
    <x v="0"/>
    <s v="yes"/>
    <s v="no_enrollment"/>
    <s v="NULL"/>
    <x v="2"/>
    <x v="11"/>
    <x v="7"/>
    <s v="Pvt Ltd"/>
    <n v="48"/>
    <s v="NULL"/>
    <x v="1"/>
  </r>
  <r>
    <n v="24337"/>
    <n v="114"/>
    <n v="926"/>
    <x v="8"/>
    <x v="1"/>
    <s v="no"/>
    <s v="no_enrollment"/>
    <s v="Graduate"/>
    <x v="0"/>
    <x v="13"/>
    <x v="1"/>
    <s v="Pvt Ltd"/>
    <n v="68"/>
    <s v="NULL"/>
    <x v="1"/>
  </r>
  <r>
    <n v="22966"/>
    <n v="103"/>
    <n v="92"/>
    <x v="0"/>
    <x v="0"/>
    <s v="yes"/>
    <s v="no_enrollment"/>
    <s v="Graduate"/>
    <x v="0"/>
    <x v="20"/>
    <x v="5"/>
    <s v="Pvt Ltd"/>
    <n v="84"/>
    <s v="NULL"/>
    <x v="1"/>
  </r>
  <r>
    <n v="3133"/>
    <n v="157"/>
    <n v="769"/>
    <x v="38"/>
    <x v="1"/>
    <s v="yes"/>
    <s v="Full time course"/>
    <s v="Graduate"/>
    <x v="0"/>
    <x v="2"/>
    <x v="0"/>
    <s v="NULL"/>
    <n v="19"/>
    <s v="NULL"/>
    <x v="1"/>
  </r>
  <r>
    <n v="32482"/>
    <n v="103"/>
    <n v="92"/>
    <x v="0"/>
    <x v="0"/>
    <s v="yes"/>
    <s v="no_enrollment"/>
    <s v="Graduate"/>
    <x v="0"/>
    <x v="18"/>
    <x v="3"/>
    <s v="Pvt Ltd"/>
    <n v="166"/>
    <s v="NULL"/>
    <x v="1"/>
  </r>
  <r>
    <n v="29879"/>
    <n v="46"/>
    <n v="762"/>
    <x v="6"/>
    <x v="0"/>
    <s v="yes"/>
    <s v="NULL"/>
    <s v="Phd"/>
    <x v="0"/>
    <x v="1"/>
    <x v="2"/>
    <s v="Funded Startup"/>
    <n v="19"/>
    <s v="NULL"/>
    <x v="1"/>
  </r>
  <r>
    <n v="10209"/>
    <n v="128"/>
    <n v="527"/>
    <x v="53"/>
    <x v="0"/>
    <s v="yes"/>
    <s v="no_enrollment"/>
    <s v="Graduate"/>
    <x v="0"/>
    <x v="19"/>
    <x v="2"/>
    <s v="Pvt Ltd"/>
    <n v="145"/>
    <s v="NULL"/>
    <x v="1"/>
  </r>
  <r>
    <n v="1926"/>
    <n v="123"/>
    <n v="738"/>
    <x v="55"/>
    <x v="1"/>
    <s v="no"/>
    <s v="no_enrollment"/>
    <s v="Masters"/>
    <x v="0"/>
    <x v="1"/>
    <x v="1"/>
    <s v="Pvt Ltd"/>
    <n v="44"/>
    <s v="NULL"/>
    <x v="1"/>
  </r>
  <r>
    <n v="28490"/>
    <n v="167"/>
    <n v="921"/>
    <x v="66"/>
    <x v="0"/>
    <s v="yes"/>
    <s v="no_enrollment"/>
    <s v="Graduate"/>
    <x v="0"/>
    <x v="0"/>
    <x v="6"/>
    <s v="Pvt Ltd"/>
    <n v="35"/>
    <s v="NULL"/>
    <x v="1"/>
  </r>
  <r>
    <n v="8093"/>
    <n v="45"/>
    <n v="89"/>
    <x v="51"/>
    <x v="2"/>
    <s v="yes"/>
    <s v="no_enrollment"/>
    <s v="Graduate"/>
    <x v="0"/>
    <x v="9"/>
    <x v="6"/>
    <s v="Pvt Ltd"/>
    <n v="22"/>
    <s v="NULL"/>
    <x v="1"/>
  </r>
  <r>
    <n v="7452"/>
    <n v="114"/>
    <n v="926"/>
    <x v="8"/>
    <x v="0"/>
    <s v="no"/>
    <s v="Full time course"/>
    <s v="High School"/>
    <x v="2"/>
    <x v="18"/>
    <x v="0"/>
    <s v="NULL"/>
    <n v="45"/>
    <s v="NULL"/>
    <x v="1"/>
  </r>
  <r>
    <n v="17465"/>
    <n v="10"/>
    <n v="895"/>
    <x v="50"/>
    <x v="2"/>
    <s v="no"/>
    <s v="Full time course"/>
    <s v="Graduate"/>
    <x v="0"/>
    <x v="6"/>
    <x v="0"/>
    <s v="NGO"/>
    <n v="21"/>
    <s v="1"/>
    <x v="0"/>
  </r>
  <r>
    <n v="30817"/>
    <n v="160"/>
    <n v="92"/>
    <x v="0"/>
    <x v="1"/>
    <s v="no"/>
    <s v="Full time course"/>
    <s v="High School"/>
    <x v="2"/>
    <x v="11"/>
    <x v="3"/>
    <s v="Pvt Ltd"/>
    <n v="4"/>
    <s v="NULL"/>
    <x v="1"/>
  </r>
  <r>
    <n v="23295"/>
    <n v="123"/>
    <n v="738"/>
    <x v="55"/>
    <x v="0"/>
    <s v="yes"/>
    <s v="no_enrollment"/>
    <s v="Masters"/>
    <x v="0"/>
    <x v="16"/>
    <x v="7"/>
    <s v="Pvt Ltd"/>
    <n v="216"/>
    <s v="NULL"/>
    <x v="1"/>
  </r>
  <r>
    <n v="12104"/>
    <n v="21"/>
    <n v="624"/>
    <x v="2"/>
    <x v="1"/>
    <s v="yes"/>
    <s v="no_enrollment"/>
    <s v="Graduate"/>
    <x v="0"/>
    <x v="19"/>
    <x v="4"/>
    <s v="Pvt Ltd"/>
    <n v="14"/>
    <s v="NULL"/>
    <x v="1"/>
  </r>
  <r>
    <n v="5989"/>
    <n v="162"/>
    <n v="767"/>
    <x v="4"/>
    <x v="1"/>
    <s v="no"/>
    <s v="Full time course"/>
    <s v="Primary School"/>
    <x v="2"/>
    <x v="17"/>
    <x v="0"/>
    <s v="NULL"/>
    <n v="50"/>
    <s v="1"/>
    <x v="0"/>
  </r>
  <r>
    <n v="11542"/>
    <n v="27"/>
    <n v="848"/>
    <x v="67"/>
    <x v="1"/>
    <s v="yes"/>
    <s v="no_enrollment"/>
    <s v="Graduate"/>
    <x v="0"/>
    <x v="18"/>
    <x v="7"/>
    <s v="Pvt Ltd"/>
    <n v="139"/>
    <s v="NULL"/>
    <x v="1"/>
  </r>
  <r>
    <n v="30339"/>
    <n v="162"/>
    <n v="767"/>
    <x v="4"/>
    <x v="0"/>
    <s v="yes"/>
    <s v="no_enrollment"/>
    <s v="Graduate"/>
    <x v="1"/>
    <x v="0"/>
    <x v="0"/>
    <s v="Pvt Ltd"/>
    <n v="11"/>
    <s v="NULL"/>
    <x v="1"/>
  </r>
  <r>
    <n v="11696"/>
    <n v="114"/>
    <n v="926"/>
    <x v="8"/>
    <x v="0"/>
    <s v="yes"/>
    <s v="no_enrollment"/>
    <s v="Masters"/>
    <x v="0"/>
    <x v="1"/>
    <x v="0"/>
    <s v="NGO"/>
    <n v="77"/>
    <s v="NULL"/>
    <x v="1"/>
  </r>
  <r>
    <n v="6449"/>
    <n v="160"/>
    <n v="92"/>
    <x v="0"/>
    <x v="0"/>
    <s v="yes"/>
    <s v="no_enrollment"/>
    <s v="Graduate"/>
    <x v="0"/>
    <x v="0"/>
    <x v="5"/>
    <s v="Public Sector"/>
    <n v="8"/>
    <s v="NULL"/>
    <x v="1"/>
  </r>
  <r>
    <n v="18824"/>
    <n v="114"/>
    <n v="926"/>
    <x v="8"/>
    <x v="0"/>
    <s v="no"/>
    <s v="no_enrollment"/>
    <s v="Masters"/>
    <x v="6"/>
    <x v="0"/>
    <x v="3"/>
    <s v="Pvt Ltd"/>
    <n v="52"/>
    <s v="NULL"/>
    <x v="1"/>
  </r>
  <r>
    <n v="23056"/>
    <n v="84"/>
    <n v="698"/>
    <x v="24"/>
    <x v="0"/>
    <s v="yes"/>
    <s v="no_enrollment"/>
    <s v="Graduate"/>
    <x v="0"/>
    <x v="4"/>
    <x v="1"/>
    <s v="Pvt Ltd"/>
    <n v="39"/>
    <s v="NULL"/>
    <x v="1"/>
  </r>
  <r>
    <n v="26304"/>
    <n v="54"/>
    <n v="856"/>
    <x v="68"/>
    <x v="0"/>
    <s v="yes"/>
    <s v="no_enrollment"/>
    <s v="Graduate"/>
    <x v="5"/>
    <x v="2"/>
    <x v="1"/>
    <s v="Pvt Ltd"/>
    <n v="83"/>
    <s v="NULL"/>
    <x v="1"/>
  </r>
  <r>
    <n v="31586"/>
    <n v="103"/>
    <n v="92"/>
    <x v="0"/>
    <x v="0"/>
    <s v="yes"/>
    <s v="no_enrollment"/>
    <s v="Graduate"/>
    <x v="0"/>
    <x v="4"/>
    <x v="6"/>
    <s v="Pvt Ltd"/>
    <n v="4"/>
    <s v="NULL"/>
    <x v="1"/>
  </r>
  <r>
    <n v="28453"/>
    <n v="16"/>
    <n v="91"/>
    <x v="14"/>
    <x v="0"/>
    <s v="yes"/>
    <s v="no_enrollment"/>
    <s v="Masters"/>
    <x v="0"/>
    <x v="12"/>
    <x v="3"/>
    <s v="Pvt Ltd"/>
    <n v="18"/>
    <s v="NULL"/>
    <x v="1"/>
  </r>
  <r>
    <n v="18859"/>
    <n v="162"/>
    <n v="767"/>
    <x v="4"/>
    <x v="0"/>
    <s v="no"/>
    <s v="Full time course"/>
    <s v="High School"/>
    <x v="2"/>
    <x v="17"/>
    <x v="0"/>
    <s v="NULL"/>
    <n v="49"/>
    <s v="NULL"/>
    <x v="1"/>
  </r>
  <r>
    <n v="23001"/>
    <n v="21"/>
    <n v="624"/>
    <x v="2"/>
    <x v="0"/>
    <s v="yes"/>
    <s v="no_enrollment"/>
    <s v="Masters"/>
    <x v="0"/>
    <x v="19"/>
    <x v="3"/>
    <s v="Pvt Ltd"/>
    <n v="166"/>
    <s v="NULL"/>
    <x v="1"/>
  </r>
  <r>
    <n v="16784"/>
    <n v="114"/>
    <n v="926"/>
    <x v="8"/>
    <x v="0"/>
    <s v="yes"/>
    <s v="no_enrollment"/>
    <s v="Masters"/>
    <x v="0"/>
    <x v="2"/>
    <x v="6"/>
    <s v="Pvt Ltd"/>
    <n v="32"/>
    <s v="NULL"/>
    <x v="1"/>
  </r>
  <r>
    <n v="22595"/>
    <n v="100"/>
    <n v="887"/>
    <x v="13"/>
    <x v="0"/>
    <s v="yes"/>
    <s v="no_enrollment"/>
    <s v="Primary School"/>
    <x v="2"/>
    <x v="11"/>
    <x v="6"/>
    <s v="Pvt Ltd"/>
    <n v="14"/>
    <s v="NULL"/>
    <x v="1"/>
  </r>
  <r>
    <n v="730"/>
    <n v="103"/>
    <n v="92"/>
    <x v="0"/>
    <x v="1"/>
    <s v="yes"/>
    <s v="no_enrollment"/>
    <s v="High School"/>
    <x v="2"/>
    <x v="2"/>
    <x v="7"/>
    <s v="NGO"/>
    <n v="140"/>
    <s v="NULL"/>
    <x v="1"/>
  </r>
  <r>
    <n v="12757"/>
    <n v="16"/>
    <n v="91"/>
    <x v="14"/>
    <x v="0"/>
    <s v="yes"/>
    <s v="no_enrollment"/>
    <s v="Graduate"/>
    <x v="0"/>
    <x v="0"/>
    <x v="8"/>
    <s v="Funded Startup"/>
    <n v="20"/>
    <s v="1"/>
    <x v="0"/>
  </r>
  <r>
    <n v="32758"/>
    <n v="160"/>
    <n v="92"/>
    <x v="0"/>
    <x v="2"/>
    <s v="yes"/>
    <s v="no_enrollment"/>
    <s v="Graduate"/>
    <x v="0"/>
    <x v="5"/>
    <x v="8"/>
    <s v="Pvt Ltd"/>
    <n v="23"/>
    <s v="NULL"/>
    <x v="1"/>
  </r>
  <r>
    <n v="5306"/>
    <n v="103"/>
    <n v="92"/>
    <x v="0"/>
    <x v="1"/>
    <s v="yes"/>
    <s v="NULL"/>
    <s v="NULL"/>
    <x v="2"/>
    <x v="12"/>
    <x v="2"/>
    <s v="Funded Startup"/>
    <n v="14"/>
    <s v="NULL"/>
    <x v="1"/>
  </r>
  <r>
    <n v="28336"/>
    <n v="160"/>
    <n v="92"/>
    <x v="0"/>
    <x v="0"/>
    <s v="yes"/>
    <s v="no_enrollment"/>
    <s v="Graduate"/>
    <x v="0"/>
    <x v="0"/>
    <x v="6"/>
    <s v="Pvt Ltd"/>
    <n v="52"/>
    <s v="NULL"/>
    <x v="1"/>
  </r>
  <r>
    <n v="6304"/>
    <n v="103"/>
    <n v="92"/>
    <x v="0"/>
    <x v="0"/>
    <s v="yes"/>
    <s v="Part time course"/>
    <s v="Graduate"/>
    <x v="0"/>
    <x v="15"/>
    <x v="5"/>
    <s v="Public Sector"/>
    <n v="142"/>
    <s v="NULL"/>
    <x v="1"/>
  </r>
  <r>
    <n v="32427"/>
    <n v="103"/>
    <n v="92"/>
    <x v="0"/>
    <x v="0"/>
    <s v="yes"/>
    <s v="no_enrollment"/>
    <s v="Phd"/>
    <x v="0"/>
    <x v="19"/>
    <x v="5"/>
    <s v="Public Sector"/>
    <n v="131"/>
    <s v="NULL"/>
    <x v="1"/>
  </r>
  <r>
    <n v="31368"/>
    <n v="103"/>
    <n v="92"/>
    <x v="0"/>
    <x v="0"/>
    <s v="yes"/>
    <s v="no_enrollment"/>
    <s v="Graduate"/>
    <x v="0"/>
    <x v="12"/>
    <x v="5"/>
    <s v="Pvt Ltd"/>
    <n v="314"/>
    <s v="NULL"/>
    <x v="1"/>
  </r>
  <r>
    <n v="13273"/>
    <n v="103"/>
    <n v="92"/>
    <x v="0"/>
    <x v="1"/>
    <s v="no"/>
    <s v="Full time course"/>
    <s v="Graduate"/>
    <x v="4"/>
    <x v="3"/>
    <x v="1"/>
    <s v="Public Sector"/>
    <n v="196"/>
    <s v="1"/>
    <x v="0"/>
  </r>
  <r>
    <n v="31023"/>
    <n v="21"/>
    <n v="624"/>
    <x v="2"/>
    <x v="0"/>
    <s v="yes"/>
    <s v="no_enrollment"/>
    <s v="Graduate"/>
    <x v="0"/>
    <x v="11"/>
    <x v="1"/>
    <s v="Early Stage Startup"/>
    <n v="27"/>
    <s v="NULL"/>
    <x v="1"/>
  </r>
  <r>
    <n v="16948"/>
    <n v="21"/>
    <n v="624"/>
    <x v="2"/>
    <x v="1"/>
    <s v="no"/>
    <s v="Full time course"/>
    <s v="NULL"/>
    <x v="2"/>
    <x v="8"/>
    <x v="0"/>
    <s v="NULL"/>
    <n v="61"/>
    <s v="NULL"/>
    <x v="1"/>
  </r>
  <r>
    <n v="1161"/>
    <n v="103"/>
    <n v="92"/>
    <x v="0"/>
    <x v="3"/>
    <s v="no"/>
    <s v="Full time course"/>
    <s v="Graduate"/>
    <x v="0"/>
    <x v="18"/>
    <x v="0"/>
    <s v="NULL"/>
    <n v="82"/>
    <s v="NULL"/>
    <x v="1"/>
  </r>
  <r>
    <n v="27629"/>
    <n v="159"/>
    <n v="843"/>
    <x v="10"/>
    <x v="0"/>
    <s v="yes"/>
    <s v="no_enrollment"/>
    <s v="Graduate"/>
    <x v="0"/>
    <x v="12"/>
    <x v="6"/>
    <s v="Pvt Ltd"/>
    <n v="21"/>
    <s v="1"/>
    <x v="0"/>
  </r>
  <r>
    <n v="21443"/>
    <n v="21"/>
    <n v="624"/>
    <x v="2"/>
    <x v="0"/>
    <s v="yes"/>
    <s v="no_enrollment"/>
    <s v="Graduate"/>
    <x v="0"/>
    <x v="11"/>
    <x v="7"/>
    <s v="Pvt Ltd"/>
    <n v="94"/>
    <s v="1"/>
    <x v="0"/>
  </r>
  <r>
    <n v="13383"/>
    <n v="57"/>
    <n v="866"/>
    <x v="27"/>
    <x v="0"/>
    <s v="yes"/>
    <s v="no_enrollment"/>
    <s v="Masters"/>
    <x v="0"/>
    <x v="0"/>
    <x v="7"/>
    <s v="Pvt Ltd"/>
    <n v="78"/>
    <s v="NULL"/>
    <x v="1"/>
  </r>
  <r>
    <n v="10293"/>
    <n v="103"/>
    <n v="92"/>
    <x v="0"/>
    <x v="0"/>
    <s v="no"/>
    <s v="Part time course"/>
    <s v="NULL"/>
    <x v="2"/>
    <x v="19"/>
    <x v="0"/>
    <s v="NULL"/>
    <n v="77"/>
    <s v="1"/>
    <x v="0"/>
  </r>
  <r>
    <n v="1973"/>
    <n v="126"/>
    <n v="479"/>
    <x v="65"/>
    <x v="0"/>
    <s v="yes"/>
    <s v="no_enrollment"/>
    <s v="Graduate"/>
    <x v="0"/>
    <x v="11"/>
    <x v="3"/>
    <s v="Public Sector"/>
    <n v="22"/>
    <s v="NULL"/>
    <x v="1"/>
  </r>
  <r>
    <n v="14800"/>
    <n v="16"/>
    <n v="91"/>
    <x v="14"/>
    <x v="2"/>
    <s v="yes"/>
    <s v="no_enrollment"/>
    <s v="High School"/>
    <x v="2"/>
    <x v="19"/>
    <x v="6"/>
    <s v="Pvt Ltd"/>
    <n v="12"/>
    <s v="NULL"/>
    <x v="1"/>
  </r>
  <r>
    <n v="32820"/>
    <n v="126"/>
    <n v="479"/>
    <x v="65"/>
    <x v="2"/>
    <s v="no"/>
    <s v="Part time course"/>
    <s v="Masters"/>
    <x v="0"/>
    <x v="19"/>
    <x v="0"/>
    <s v="NULL"/>
    <n v="99"/>
    <s v="1"/>
    <x v="0"/>
  </r>
  <r>
    <n v="30794"/>
    <n v="136"/>
    <n v="897"/>
    <x v="32"/>
    <x v="0"/>
    <s v="yes"/>
    <s v="no_enrollment"/>
    <s v="Masters"/>
    <x v="0"/>
    <x v="9"/>
    <x v="0"/>
    <s v="NULL"/>
    <n v="76"/>
    <s v="NULL"/>
    <x v="1"/>
  </r>
  <r>
    <n v="32341"/>
    <n v="21"/>
    <n v="624"/>
    <x v="2"/>
    <x v="0"/>
    <s v="no"/>
    <s v="Full time course"/>
    <s v="Graduate"/>
    <x v="0"/>
    <x v="2"/>
    <x v="0"/>
    <s v="Pvt Ltd"/>
    <n v="9"/>
    <s v="1"/>
    <x v="0"/>
  </r>
  <r>
    <n v="9499"/>
    <n v="103"/>
    <n v="92"/>
    <x v="0"/>
    <x v="2"/>
    <s v="yes"/>
    <s v="no_enrollment"/>
    <s v="Graduate"/>
    <x v="4"/>
    <x v="11"/>
    <x v="7"/>
    <s v="Funded Startup"/>
    <n v="162"/>
    <s v="NULL"/>
    <x v="1"/>
  </r>
  <r>
    <n v="23511"/>
    <n v="100"/>
    <n v="887"/>
    <x v="13"/>
    <x v="0"/>
    <s v="no"/>
    <s v="Part time course"/>
    <s v="Graduate"/>
    <x v="0"/>
    <x v="2"/>
    <x v="0"/>
    <s v="NULL"/>
    <n v="54"/>
    <s v="NULL"/>
    <x v="1"/>
  </r>
  <r>
    <n v="20167"/>
    <n v="16"/>
    <n v="91"/>
    <x v="14"/>
    <x v="0"/>
    <s v="no"/>
    <s v="no_enrollment"/>
    <s v="Graduate"/>
    <x v="0"/>
    <x v="0"/>
    <x v="0"/>
    <s v="NULL"/>
    <n v="78"/>
    <s v="NULL"/>
    <x v="1"/>
  </r>
  <r>
    <n v="16791"/>
    <n v="103"/>
    <n v="92"/>
    <x v="0"/>
    <x v="1"/>
    <s v="yes"/>
    <s v="no_enrollment"/>
    <s v="Graduate"/>
    <x v="0"/>
    <x v="13"/>
    <x v="0"/>
    <s v="NULL"/>
    <n v="140"/>
    <s v="1"/>
    <x v="0"/>
  </r>
  <r>
    <n v="22494"/>
    <n v="21"/>
    <n v="624"/>
    <x v="2"/>
    <x v="0"/>
    <s v="yes"/>
    <s v="no_enrollment"/>
    <s v="Graduate"/>
    <x v="0"/>
    <x v="11"/>
    <x v="8"/>
    <s v="Funded Startup"/>
    <n v="5"/>
    <s v="1"/>
    <x v="0"/>
  </r>
  <r>
    <n v="29916"/>
    <n v="103"/>
    <n v="92"/>
    <x v="0"/>
    <x v="0"/>
    <s v="no"/>
    <s v="no_enrollment"/>
    <s v="Graduate"/>
    <x v="0"/>
    <x v="2"/>
    <x v="0"/>
    <s v="NULL"/>
    <n v="13"/>
    <s v="1"/>
    <x v="0"/>
  </r>
  <r>
    <n v="12101"/>
    <n v="114"/>
    <n v="926"/>
    <x v="8"/>
    <x v="0"/>
    <s v="no"/>
    <s v="Full time course"/>
    <s v="Graduate"/>
    <x v="0"/>
    <x v="11"/>
    <x v="0"/>
    <s v="NULL"/>
    <n v="37"/>
    <s v="NULL"/>
    <x v="1"/>
  </r>
  <r>
    <n v="12770"/>
    <n v="103"/>
    <n v="92"/>
    <x v="0"/>
    <x v="0"/>
    <s v="yes"/>
    <s v="no_enrollment"/>
    <s v="Graduate"/>
    <x v="0"/>
    <x v="0"/>
    <x v="8"/>
    <s v="Pvt Ltd"/>
    <n v="3"/>
    <s v="NULL"/>
    <x v="1"/>
  </r>
  <r>
    <n v="22723"/>
    <n v="114"/>
    <n v="926"/>
    <x v="8"/>
    <x v="0"/>
    <s v="yes"/>
    <s v="no_enrollment"/>
    <s v="High School"/>
    <x v="2"/>
    <x v="6"/>
    <x v="1"/>
    <s v="Pvt Ltd"/>
    <n v="85"/>
    <s v="NULL"/>
    <x v="1"/>
  </r>
  <r>
    <n v="6025"/>
    <n v="64"/>
    <n v="6659999999999999"/>
    <x v="17"/>
    <x v="2"/>
    <s v="yes"/>
    <s v="no_enrollment"/>
    <s v="Graduate"/>
    <x v="0"/>
    <x v="11"/>
    <x v="1"/>
    <s v="NULL"/>
    <n v="14"/>
    <s v="NULL"/>
    <x v="1"/>
  </r>
  <r>
    <n v="21276"/>
    <n v="75"/>
    <n v="939"/>
    <x v="22"/>
    <x v="0"/>
    <s v="yes"/>
    <s v="no_enrollment"/>
    <s v="Graduate"/>
    <x v="0"/>
    <x v="0"/>
    <x v="3"/>
    <s v="Pvt Ltd"/>
    <n v="94"/>
    <s v="NULL"/>
    <x v="1"/>
  </r>
  <r>
    <n v="1943"/>
    <n v="21"/>
    <n v="624"/>
    <x v="2"/>
    <x v="1"/>
    <s v="yes"/>
    <s v="Part time course"/>
    <s v="Graduate"/>
    <x v="0"/>
    <x v="17"/>
    <x v="0"/>
    <s v="NULL"/>
    <n v="9"/>
    <s v="1"/>
    <x v="0"/>
  </r>
  <r>
    <n v="26974"/>
    <n v="103"/>
    <n v="92"/>
    <x v="0"/>
    <x v="0"/>
    <s v="yes"/>
    <s v="Full time course"/>
    <s v="High School"/>
    <x v="2"/>
    <x v="18"/>
    <x v="7"/>
    <s v="Funded Startup"/>
    <n v="167"/>
    <s v="NULL"/>
    <x v="1"/>
  </r>
  <r>
    <n v="30205"/>
    <n v="136"/>
    <n v="897"/>
    <x v="32"/>
    <x v="0"/>
    <s v="yes"/>
    <s v="no_enrollment"/>
    <s v="Masters"/>
    <x v="0"/>
    <x v="19"/>
    <x v="3"/>
    <s v="Pvt Ltd"/>
    <n v="14"/>
    <s v="NULL"/>
    <x v="1"/>
  </r>
  <r>
    <n v="10668"/>
    <n v="102"/>
    <n v="804"/>
    <x v="11"/>
    <x v="0"/>
    <s v="no"/>
    <s v="Full time course"/>
    <s v="High School"/>
    <x v="2"/>
    <x v="17"/>
    <x v="5"/>
    <s v="Pvt Ltd"/>
    <n v="4"/>
    <s v="NULL"/>
    <x v="1"/>
  </r>
  <r>
    <n v="7515"/>
    <n v="159"/>
    <n v="843"/>
    <x v="10"/>
    <x v="1"/>
    <s v="no"/>
    <s v="no_enrollment"/>
    <s v="Phd"/>
    <x v="0"/>
    <x v="19"/>
    <x v="3"/>
    <s v="Pvt Ltd"/>
    <n v="87"/>
    <s v="NULL"/>
    <x v="1"/>
  </r>
  <r>
    <n v="1102"/>
    <n v="16"/>
    <n v="91"/>
    <x v="14"/>
    <x v="0"/>
    <s v="yes"/>
    <s v="no_enrollment"/>
    <s v="Phd"/>
    <x v="0"/>
    <x v="0"/>
    <x v="7"/>
    <s v="NGO"/>
    <n v="23"/>
    <s v="NULL"/>
    <x v="1"/>
  </r>
  <r>
    <n v="6277"/>
    <n v="46"/>
    <n v="762"/>
    <x v="6"/>
    <x v="1"/>
    <s v="no"/>
    <s v="no_enrollment"/>
    <s v="Masters"/>
    <x v="3"/>
    <x v="19"/>
    <x v="3"/>
    <s v="Pvt Ltd"/>
    <n v="10"/>
    <s v="NULL"/>
    <x v="1"/>
  </r>
  <r>
    <n v="13345"/>
    <n v="165"/>
    <n v="903"/>
    <x v="40"/>
    <x v="1"/>
    <s v="no"/>
    <s v="no_enrollment"/>
    <s v="Phd"/>
    <x v="0"/>
    <x v="0"/>
    <x v="5"/>
    <s v="Pvt Ltd"/>
    <n v="92"/>
    <s v="NULL"/>
    <x v="1"/>
  </r>
  <r>
    <n v="23325"/>
    <n v="21"/>
    <n v="624"/>
    <x v="2"/>
    <x v="1"/>
    <s v="no"/>
    <s v="Full time course"/>
    <s v="Masters"/>
    <x v="0"/>
    <x v="11"/>
    <x v="0"/>
    <s v="NULL"/>
    <n v="43"/>
    <s v="1"/>
    <x v="0"/>
  </r>
  <r>
    <n v="31769"/>
    <n v="36"/>
    <n v="893"/>
    <x v="25"/>
    <x v="0"/>
    <s v="no"/>
    <s v="no_enrollment"/>
    <s v="Masters"/>
    <x v="0"/>
    <x v="20"/>
    <x v="1"/>
    <s v="NGO"/>
    <n v="68"/>
    <s v="NULL"/>
    <x v="1"/>
  </r>
  <r>
    <n v="18478"/>
    <n v="102"/>
    <n v="804"/>
    <x v="11"/>
    <x v="1"/>
    <s v="no"/>
    <s v="Full time course"/>
    <s v="Graduate"/>
    <x v="0"/>
    <x v="11"/>
    <x v="0"/>
    <s v="NULL"/>
    <n v="33"/>
    <s v="NULL"/>
    <x v="1"/>
  </r>
  <r>
    <n v="20302"/>
    <n v="73"/>
    <n v="754"/>
    <x v="21"/>
    <x v="1"/>
    <s v="yes"/>
    <s v="no_enrollment"/>
    <s v="Graduate"/>
    <x v="0"/>
    <x v="4"/>
    <x v="0"/>
    <s v="NULL"/>
    <n v="154"/>
    <s v="1"/>
    <x v="0"/>
  </r>
  <r>
    <n v="6426"/>
    <n v="103"/>
    <n v="92"/>
    <x v="0"/>
    <x v="0"/>
    <s v="yes"/>
    <s v="no_enrollment"/>
    <s v="Graduate"/>
    <x v="0"/>
    <x v="0"/>
    <x v="7"/>
    <s v="Pvt Ltd"/>
    <n v="45"/>
    <s v="NULL"/>
    <x v="1"/>
  </r>
  <r>
    <n v="1343"/>
    <n v="103"/>
    <n v="92"/>
    <x v="0"/>
    <x v="3"/>
    <s v="yes"/>
    <s v="no_enrollment"/>
    <s v="High School"/>
    <x v="2"/>
    <x v="11"/>
    <x v="0"/>
    <s v="NULL"/>
    <n v="56"/>
    <s v="NULL"/>
    <x v="1"/>
  </r>
  <r>
    <n v="28531"/>
    <n v="126"/>
    <n v="479"/>
    <x v="65"/>
    <x v="0"/>
    <s v="no"/>
    <s v="Full time course"/>
    <s v="Masters"/>
    <x v="6"/>
    <x v="10"/>
    <x v="6"/>
    <s v="Other"/>
    <n v="23"/>
    <s v="1"/>
    <x v="0"/>
  </r>
  <r>
    <n v="12256"/>
    <n v="36"/>
    <n v="893"/>
    <x v="25"/>
    <x v="0"/>
    <s v="yes"/>
    <s v="no_enrollment"/>
    <s v="Graduate"/>
    <x v="0"/>
    <x v="5"/>
    <x v="1"/>
    <s v="Pvt Ltd"/>
    <n v="50"/>
    <s v="1"/>
    <x v="0"/>
  </r>
  <r>
    <n v="7612"/>
    <n v="103"/>
    <n v="92"/>
    <x v="0"/>
    <x v="0"/>
    <s v="no"/>
    <s v="no_enrollment"/>
    <s v="High School"/>
    <x v="2"/>
    <x v="11"/>
    <x v="0"/>
    <s v="NULL"/>
    <n v="14"/>
    <s v="NULL"/>
    <x v="1"/>
  </r>
  <r>
    <n v="28866"/>
    <n v="103"/>
    <n v="92"/>
    <x v="0"/>
    <x v="0"/>
    <s v="yes"/>
    <s v="no_enrollment"/>
    <s v="Graduate"/>
    <x v="0"/>
    <x v="7"/>
    <x v="0"/>
    <s v="NGO"/>
    <n v="12"/>
    <s v="NULL"/>
    <x v="1"/>
  </r>
  <r>
    <n v="33128"/>
    <n v="173"/>
    <n v="878"/>
    <x v="31"/>
    <x v="0"/>
    <s v="yes"/>
    <s v="no_enrollment"/>
    <s v="Masters"/>
    <x v="0"/>
    <x v="0"/>
    <x v="5"/>
    <s v="Pvt Ltd"/>
    <n v="163"/>
    <s v="NULL"/>
    <x v="1"/>
  </r>
  <r>
    <n v="10240"/>
    <n v="159"/>
    <n v="843"/>
    <x v="10"/>
    <x v="0"/>
    <s v="yes"/>
    <s v="no_enrollment"/>
    <s v="Masters"/>
    <x v="0"/>
    <x v="1"/>
    <x v="7"/>
    <s v="NULL"/>
    <n v="29"/>
    <s v="NULL"/>
    <x v="1"/>
  </r>
  <r>
    <n v="15160"/>
    <n v="103"/>
    <n v="92"/>
    <x v="0"/>
    <x v="0"/>
    <s v="yes"/>
    <s v="no_enrollment"/>
    <s v="Masters"/>
    <x v="0"/>
    <x v="0"/>
    <x v="8"/>
    <s v="Pvt Ltd"/>
    <n v="52"/>
    <s v="NULL"/>
    <x v="1"/>
  </r>
  <r>
    <n v="12284"/>
    <n v="103"/>
    <n v="92"/>
    <x v="0"/>
    <x v="0"/>
    <s v="yes"/>
    <s v="no_enrollment"/>
    <s v="Graduate"/>
    <x v="0"/>
    <x v="14"/>
    <x v="1"/>
    <s v="Early Stage Startup"/>
    <n v="120"/>
    <s v="NULL"/>
    <x v="1"/>
  </r>
  <r>
    <n v="1427"/>
    <n v="103"/>
    <n v="92"/>
    <x v="0"/>
    <x v="0"/>
    <s v="yes"/>
    <s v="no_enrollment"/>
    <s v="Graduate"/>
    <x v="0"/>
    <x v="12"/>
    <x v="7"/>
    <s v="Pvt Ltd"/>
    <n v="67"/>
    <s v="NULL"/>
    <x v="1"/>
  </r>
  <r>
    <n v="22403"/>
    <n v="21"/>
    <n v="624"/>
    <x v="2"/>
    <x v="1"/>
    <s v="yes"/>
    <s v="no_enrollment"/>
    <s v="Graduate"/>
    <x v="0"/>
    <x v="2"/>
    <x v="4"/>
    <s v="Pvt Ltd"/>
    <n v="151"/>
    <s v="1"/>
    <x v="0"/>
  </r>
  <r>
    <n v="21667"/>
    <n v="136"/>
    <n v="897"/>
    <x v="32"/>
    <x v="1"/>
    <s v="yes"/>
    <s v="no_enrollment"/>
    <s v="Masters"/>
    <x v="0"/>
    <x v="2"/>
    <x v="3"/>
    <s v="Pvt Ltd"/>
    <n v="256"/>
    <s v="1"/>
    <x v="0"/>
  </r>
  <r>
    <n v="25916"/>
    <n v="64"/>
    <n v="6659999999999999"/>
    <x v="17"/>
    <x v="0"/>
    <s v="yes"/>
    <s v="no_enrollment"/>
    <s v="Graduate"/>
    <x v="0"/>
    <x v="18"/>
    <x v="7"/>
    <s v="Pvt Ltd"/>
    <n v="14"/>
    <s v="NULL"/>
    <x v="1"/>
  </r>
  <r>
    <n v="12121"/>
    <n v="144"/>
    <n v="84"/>
    <x v="61"/>
    <x v="0"/>
    <s v="no"/>
    <s v="no_enrollment"/>
    <s v="High School"/>
    <x v="2"/>
    <x v="17"/>
    <x v="0"/>
    <s v="NULL"/>
    <n v="14"/>
    <s v="NULL"/>
    <x v="1"/>
  </r>
  <r>
    <n v="28320"/>
    <n v="21"/>
    <n v="624"/>
    <x v="2"/>
    <x v="0"/>
    <s v="yes"/>
    <s v="no_enrollment"/>
    <s v="Graduate"/>
    <x v="0"/>
    <x v="20"/>
    <x v="1"/>
    <s v="Funded Startup"/>
    <n v="81"/>
    <s v="1"/>
    <x v="0"/>
  </r>
  <r>
    <n v="14522"/>
    <n v="21"/>
    <n v="624"/>
    <x v="2"/>
    <x v="1"/>
    <s v="yes"/>
    <s v="Full time course"/>
    <s v="Graduate"/>
    <x v="0"/>
    <x v="8"/>
    <x v="7"/>
    <s v="NULL"/>
    <n v="37"/>
    <s v="1"/>
    <x v="0"/>
  </r>
  <r>
    <n v="28500"/>
    <n v="21"/>
    <n v="624"/>
    <x v="2"/>
    <x v="1"/>
    <s v="yes"/>
    <s v="Full time course"/>
    <s v="Graduate"/>
    <x v="0"/>
    <x v="3"/>
    <x v="8"/>
    <s v="Pvt Ltd"/>
    <n v="22"/>
    <s v="NULL"/>
    <x v="1"/>
  </r>
  <r>
    <n v="10371"/>
    <n v="103"/>
    <n v="92"/>
    <x v="0"/>
    <x v="2"/>
    <s v="no"/>
    <s v="no_enrollment"/>
    <s v="Phd"/>
    <x v="0"/>
    <x v="6"/>
    <x v="8"/>
    <s v="Public Sector"/>
    <n v="28"/>
    <s v="NULL"/>
    <x v="1"/>
  </r>
  <r>
    <n v="10028"/>
    <n v="73"/>
    <n v="754"/>
    <x v="21"/>
    <x v="0"/>
    <s v="yes"/>
    <s v="no_enrollment"/>
    <s v="Graduate"/>
    <x v="0"/>
    <x v="1"/>
    <x v="5"/>
    <s v="Pvt Ltd"/>
    <n v="42"/>
    <s v="NULL"/>
    <x v="1"/>
  </r>
  <r>
    <n v="29671"/>
    <n v="40"/>
    <n v="7759999999999999"/>
    <x v="1"/>
    <x v="0"/>
    <s v="no"/>
    <s v="Full time course"/>
    <s v="Graduate"/>
    <x v="0"/>
    <x v="19"/>
    <x v="0"/>
    <s v="NULL"/>
    <n v="50"/>
    <s v="NULL"/>
    <x v="1"/>
  </r>
  <r>
    <n v="4482"/>
    <n v="103"/>
    <n v="92"/>
    <x v="0"/>
    <x v="0"/>
    <s v="yes"/>
    <s v="no_enrollment"/>
    <s v="Graduate"/>
    <x v="0"/>
    <x v="0"/>
    <x v="6"/>
    <s v="Funded Startup"/>
    <n v="105"/>
    <s v="NULL"/>
    <x v="1"/>
  </r>
  <r>
    <n v="23392"/>
    <n v="21"/>
    <n v="624"/>
    <x v="2"/>
    <x v="0"/>
    <s v="yes"/>
    <s v="no_enrollment"/>
    <s v="Masters"/>
    <x v="0"/>
    <x v="20"/>
    <x v="7"/>
    <s v="Pvt Ltd"/>
    <n v="162"/>
    <s v="1"/>
    <x v="0"/>
  </r>
  <r>
    <n v="5879"/>
    <n v="116"/>
    <n v="743"/>
    <x v="45"/>
    <x v="0"/>
    <s v="yes"/>
    <s v="no_enrollment"/>
    <s v="Graduate"/>
    <x v="0"/>
    <x v="5"/>
    <x v="7"/>
    <s v="Pvt Ltd"/>
    <n v="6"/>
    <s v="NULL"/>
    <x v="1"/>
  </r>
  <r>
    <n v="8861"/>
    <n v="160"/>
    <n v="92"/>
    <x v="0"/>
    <x v="1"/>
    <s v="no"/>
    <s v="no_enrollment"/>
    <s v="Masters"/>
    <x v="4"/>
    <x v="8"/>
    <x v="2"/>
    <s v="Early Stage Startup"/>
    <n v="43"/>
    <s v="NULL"/>
    <x v="1"/>
  </r>
  <r>
    <n v="21196"/>
    <n v="75"/>
    <n v="939"/>
    <x v="22"/>
    <x v="0"/>
    <s v="yes"/>
    <s v="no_enrollment"/>
    <s v="Graduate"/>
    <x v="0"/>
    <x v="11"/>
    <x v="3"/>
    <s v="Pvt Ltd"/>
    <n v="41"/>
    <s v="NULL"/>
    <x v="1"/>
  </r>
  <r>
    <n v="10724"/>
    <n v="21"/>
    <n v="624"/>
    <x v="2"/>
    <x v="1"/>
    <s v="yes"/>
    <s v="no_enrollment"/>
    <s v="Graduate"/>
    <x v="0"/>
    <x v="4"/>
    <x v="3"/>
    <s v="Pvt Ltd"/>
    <n v="40"/>
    <s v="NULL"/>
    <x v="1"/>
  </r>
  <r>
    <n v="12657"/>
    <n v="138"/>
    <n v="836"/>
    <x v="36"/>
    <x v="1"/>
    <s v="yes"/>
    <s v="no_enrollment"/>
    <s v="Graduate"/>
    <x v="0"/>
    <x v="13"/>
    <x v="1"/>
    <s v="Pvt Ltd"/>
    <n v="50"/>
    <s v="NULL"/>
    <x v="1"/>
  </r>
  <r>
    <n v="2150"/>
    <n v="102"/>
    <n v="804"/>
    <x v="11"/>
    <x v="0"/>
    <s v="yes"/>
    <s v="no_enrollment"/>
    <s v="Masters"/>
    <x v="0"/>
    <x v="0"/>
    <x v="8"/>
    <s v="Pvt Ltd"/>
    <n v="21"/>
    <s v="NULL"/>
    <x v="1"/>
  </r>
  <r>
    <n v="24763"/>
    <n v="90"/>
    <n v="698"/>
    <x v="24"/>
    <x v="0"/>
    <s v="yes"/>
    <s v="Full time course"/>
    <s v="Graduate"/>
    <x v="0"/>
    <x v="17"/>
    <x v="0"/>
    <s v="NULL"/>
    <n v="83"/>
    <s v="1"/>
    <x v="0"/>
  </r>
  <r>
    <n v="21813"/>
    <n v="16"/>
    <n v="91"/>
    <x v="14"/>
    <x v="0"/>
    <s v="yes"/>
    <s v="no_enrollment"/>
    <s v="Graduate"/>
    <x v="0"/>
    <x v="2"/>
    <x v="4"/>
    <s v="Pvt Ltd"/>
    <n v="14"/>
    <s v="NULL"/>
    <x v="1"/>
  </r>
  <r>
    <n v="6480"/>
    <n v="19"/>
    <n v="682"/>
    <x v="28"/>
    <x v="0"/>
    <s v="yes"/>
    <s v="no_enrollment"/>
    <s v="Graduate"/>
    <x v="0"/>
    <x v="1"/>
    <x v="0"/>
    <s v="NULL"/>
    <n v="26"/>
    <s v="NULL"/>
    <x v="1"/>
  </r>
  <r>
    <n v="29174"/>
    <n v="136"/>
    <n v="897"/>
    <x v="32"/>
    <x v="0"/>
    <s v="yes"/>
    <s v="no_enrollment"/>
    <s v="Masters"/>
    <x v="0"/>
    <x v="0"/>
    <x v="0"/>
    <s v="NULL"/>
    <n v="90"/>
    <s v="NULL"/>
    <x v="1"/>
  </r>
  <r>
    <n v="8007"/>
    <n v="16"/>
    <n v="91"/>
    <x v="14"/>
    <x v="2"/>
    <s v="no"/>
    <s v="Full time course"/>
    <s v="Graduate"/>
    <x v="0"/>
    <x v="8"/>
    <x v="2"/>
    <s v="Pvt Ltd"/>
    <n v="122"/>
    <s v="NULL"/>
    <x v="1"/>
  </r>
  <r>
    <n v="8388"/>
    <n v="23"/>
    <n v="899"/>
    <x v="46"/>
    <x v="0"/>
    <s v="no"/>
    <s v="Full time course"/>
    <s v="High School"/>
    <x v="2"/>
    <x v="3"/>
    <x v="0"/>
    <s v="NULL"/>
    <n v="37"/>
    <s v="NULL"/>
    <x v="1"/>
  </r>
  <r>
    <n v="32631"/>
    <n v="103"/>
    <n v="92"/>
    <x v="0"/>
    <x v="0"/>
    <s v="yes"/>
    <s v="no_enrollment"/>
    <s v="Phd"/>
    <x v="0"/>
    <x v="0"/>
    <x v="5"/>
    <s v="Public Sector"/>
    <n v="5"/>
    <s v="1"/>
    <x v="0"/>
  </r>
  <r>
    <n v="10116"/>
    <n v="103"/>
    <n v="92"/>
    <x v="0"/>
    <x v="0"/>
    <s v="yes"/>
    <s v="no_enrollment"/>
    <s v="Graduate"/>
    <x v="0"/>
    <x v="12"/>
    <x v="7"/>
    <s v="Funded Startup"/>
    <n v="78"/>
    <s v="NULL"/>
    <x v="1"/>
  </r>
  <r>
    <n v="1708"/>
    <n v="36"/>
    <n v="893"/>
    <x v="25"/>
    <x v="0"/>
    <s v="yes"/>
    <s v="Full time course"/>
    <s v="High School"/>
    <x v="2"/>
    <x v="2"/>
    <x v="0"/>
    <s v="NULL"/>
    <n v="36"/>
    <s v="1"/>
    <x v="0"/>
  </r>
  <r>
    <n v="13487"/>
    <n v="67"/>
    <n v="855"/>
    <x v="12"/>
    <x v="2"/>
    <s v="yes"/>
    <s v="no_enrollment"/>
    <s v="Masters"/>
    <x v="0"/>
    <x v="18"/>
    <x v="1"/>
    <s v="Funded Startup"/>
    <n v="156"/>
    <s v="NULL"/>
    <x v="1"/>
  </r>
  <r>
    <n v="14341"/>
    <n v="103"/>
    <n v="92"/>
    <x v="0"/>
    <x v="1"/>
    <s v="yes"/>
    <s v="no_enrollment"/>
    <s v="Graduate"/>
    <x v="0"/>
    <x v="18"/>
    <x v="1"/>
    <s v="Funded Startup"/>
    <n v="24"/>
    <s v="NULL"/>
    <x v="1"/>
  </r>
  <r>
    <n v="16990"/>
    <n v="103"/>
    <n v="92"/>
    <x v="0"/>
    <x v="0"/>
    <s v="yes"/>
    <s v="no_enrollment"/>
    <s v="Graduate"/>
    <x v="0"/>
    <x v="0"/>
    <x v="3"/>
    <s v="Pvt Ltd"/>
    <n v="97"/>
    <s v="1"/>
    <x v="0"/>
  </r>
  <r>
    <n v="24834"/>
    <n v="75"/>
    <n v="939"/>
    <x v="22"/>
    <x v="0"/>
    <s v="yes"/>
    <s v="no_enrollment"/>
    <s v="Graduate"/>
    <x v="0"/>
    <x v="18"/>
    <x v="4"/>
    <s v="Public Sector"/>
    <n v="19"/>
    <s v="NULL"/>
    <x v="1"/>
  </r>
  <r>
    <n v="16105"/>
    <n v="103"/>
    <n v="92"/>
    <x v="0"/>
    <x v="0"/>
    <s v="yes"/>
    <s v="no_enrollment"/>
    <s v="Graduate"/>
    <x v="0"/>
    <x v="15"/>
    <x v="7"/>
    <s v="Pvt Ltd"/>
    <n v="57"/>
    <s v="1"/>
    <x v="0"/>
  </r>
  <r>
    <n v="10758"/>
    <n v="13"/>
    <n v="8270000000000001"/>
    <x v="9"/>
    <x v="0"/>
    <s v="no"/>
    <s v="Full time course"/>
    <s v="Graduate"/>
    <x v="0"/>
    <x v="16"/>
    <x v="0"/>
    <s v="NULL"/>
    <n v="3"/>
    <s v="NULL"/>
    <x v="1"/>
  </r>
  <r>
    <n v="17702"/>
    <n v="162"/>
    <n v="767"/>
    <x v="4"/>
    <x v="0"/>
    <s v="no"/>
    <s v="Full time course"/>
    <s v="Masters"/>
    <x v="0"/>
    <x v="19"/>
    <x v="7"/>
    <s v="NGO"/>
    <n v="24"/>
    <s v="1"/>
    <x v="0"/>
  </r>
  <r>
    <n v="3144"/>
    <n v="160"/>
    <n v="92"/>
    <x v="0"/>
    <x v="0"/>
    <s v="no"/>
    <s v="no_enrollment"/>
    <s v="Masters"/>
    <x v="6"/>
    <x v="0"/>
    <x v="7"/>
    <s v="Public Sector"/>
    <n v="34"/>
    <s v="NULL"/>
    <x v="1"/>
  </r>
  <r>
    <n v="20359"/>
    <n v="103"/>
    <n v="92"/>
    <x v="0"/>
    <x v="0"/>
    <s v="yes"/>
    <s v="no_enrollment"/>
    <s v="Graduate"/>
    <x v="4"/>
    <x v="17"/>
    <x v="1"/>
    <s v="Funded Startup"/>
    <n v="18"/>
    <s v="NULL"/>
    <x v="1"/>
  </r>
  <r>
    <n v="30558"/>
    <n v="21"/>
    <n v="624"/>
    <x v="2"/>
    <x v="0"/>
    <s v="yes"/>
    <s v="Full time course"/>
    <s v="Graduate"/>
    <x v="0"/>
    <x v="6"/>
    <x v="7"/>
    <s v="Funded Startup"/>
    <n v="53"/>
    <s v="1"/>
    <x v="0"/>
  </r>
  <r>
    <n v="32546"/>
    <n v="160"/>
    <n v="92"/>
    <x v="0"/>
    <x v="0"/>
    <s v="no"/>
    <s v="no_enrollment"/>
    <s v="High School"/>
    <x v="2"/>
    <x v="10"/>
    <x v="0"/>
    <s v="Pvt Ltd"/>
    <n v="40"/>
    <s v="NULL"/>
    <x v="1"/>
  </r>
  <r>
    <n v="20555"/>
    <n v="16"/>
    <n v="91"/>
    <x v="14"/>
    <x v="0"/>
    <s v="yes"/>
    <s v="no_enrollment"/>
    <s v="Graduate"/>
    <x v="0"/>
    <x v="0"/>
    <x v="1"/>
    <s v="Pvt Ltd"/>
    <n v="84"/>
    <s v="NULL"/>
    <x v="1"/>
  </r>
  <r>
    <n v="12190"/>
    <n v="160"/>
    <n v="92"/>
    <x v="0"/>
    <x v="0"/>
    <s v="yes"/>
    <s v="Full time course"/>
    <s v="High School"/>
    <x v="2"/>
    <x v="11"/>
    <x v="0"/>
    <s v="NULL"/>
    <n v="154"/>
    <s v="NULL"/>
    <x v="1"/>
  </r>
  <r>
    <n v="30511"/>
    <n v="103"/>
    <n v="92"/>
    <x v="0"/>
    <x v="0"/>
    <s v="yes"/>
    <s v="no_enrollment"/>
    <s v="High School"/>
    <x v="2"/>
    <x v="0"/>
    <x v="0"/>
    <s v="NULL"/>
    <n v="35"/>
    <s v="NULL"/>
    <x v="1"/>
  </r>
  <r>
    <n v="16333"/>
    <n v="160"/>
    <n v="92"/>
    <x v="0"/>
    <x v="0"/>
    <s v="no"/>
    <s v="no_enrollment"/>
    <s v="Graduate"/>
    <x v="0"/>
    <x v="15"/>
    <x v="0"/>
    <s v="NULL"/>
    <n v="14"/>
    <s v="1"/>
    <x v="0"/>
  </r>
  <r>
    <n v="19605"/>
    <n v="126"/>
    <n v="479"/>
    <x v="65"/>
    <x v="1"/>
    <s v="no"/>
    <s v="NULL"/>
    <s v="Graduate"/>
    <x v="0"/>
    <x v="10"/>
    <x v="7"/>
    <s v="Pvt Ltd"/>
    <n v="110"/>
    <s v="1"/>
    <x v="0"/>
  </r>
  <r>
    <n v="14171"/>
    <n v="160"/>
    <n v="92"/>
    <x v="0"/>
    <x v="0"/>
    <s v="no"/>
    <s v="no_enrollment"/>
    <s v="Graduate"/>
    <x v="0"/>
    <x v="17"/>
    <x v="0"/>
    <s v="NULL"/>
    <n v="97"/>
    <s v="1"/>
    <x v="0"/>
  </r>
  <r>
    <n v="10933"/>
    <n v="21"/>
    <n v="624"/>
    <x v="2"/>
    <x v="0"/>
    <s v="yes"/>
    <s v="no_enrollment"/>
    <s v="Masters"/>
    <x v="0"/>
    <x v="1"/>
    <x v="3"/>
    <s v="Pvt Ltd"/>
    <n v="75"/>
    <s v="NULL"/>
    <x v="1"/>
  </r>
  <r>
    <n v="14379"/>
    <n v="103"/>
    <n v="92"/>
    <x v="0"/>
    <x v="0"/>
    <s v="yes"/>
    <s v="no_enrollment"/>
    <s v="Graduate"/>
    <x v="0"/>
    <x v="0"/>
    <x v="1"/>
    <s v="Pvt Ltd"/>
    <n v="39"/>
    <s v="NULL"/>
    <x v="1"/>
  </r>
  <r>
    <n v="11388"/>
    <n v="103"/>
    <n v="92"/>
    <x v="0"/>
    <x v="1"/>
    <s v="no"/>
    <s v="Full time course"/>
    <s v="Graduate"/>
    <x v="0"/>
    <x v="6"/>
    <x v="0"/>
    <s v="NULL"/>
    <n v="109"/>
    <s v="1"/>
    <x v="0"/>
  </r>
  <r>
    <n v="28042"/>
    <n v="114"/>
    <n v="926"/>
    <x v="8"/>
    <x v="0"/>
    <s v="no"/>
    <s v="Part time course"/>
    <s v="Graduate"/>
    <x v="0"/>
    <x v="2"/>
    <x v="3"/>
    <s v="Pvt Ltd"/>
    <n v="58"/>
    <s v="NULL"/>
    <x v="1"/>
  </r>
  <r>
    <n v="23013"/>
    <n v="16"/>
    <n v="91"/>
    <x v="14"/>
    <x v="0"/>
    <s v="no"/>
    <s v="Full time course"/>
    <s v="Graduate"/>
    <x v="0"/>
    <x v="17"/>
    <x v="0"/>
    <s v="NULL"/>
    <n v="35"/>
    <s v="1"/>
    <x v="0"/>
  </r>
  <r>
    <n v="30970"/>
    <n v="103"/>
    <n v="92"/>
    <x v="0"/>
    <x v="0"/>
    <s v="yes"/>
    <s v="no_enrollment"/>
    <s v="Graduate"/>
    <x v="3"/>
    <x v="2"/>
    <x v="7"/>
    <s v="Pvt Ltd"/>
    <n v="22"/>
    <s v="NULL"/>
    <x v="1"/>
  </r>
  <r>
    <n v="9052"/>
    <n v="21"/>
    <n v="624"/>
    <x v="2"/>
    <x v="0"/>
    <s v="yes"/>
    <s v="no_enrollment"/>
    <s v="Graduate"/>
    <x v="0"/>
    <x v="1"/>
    <x v="3"/>
    <s v="Pvt Ltd"/>
    <n v="85"/>
    <s v="NULL"/>
    <x v="1"/>
  </r>
  <r>
    <n v="5832"/>
    <n v="21"/>
    <n v="624"/>
    <x v="2"/>
    <x v="0"/>
    <s v="yes"/>
    <s v="Full time course"/>
    <s v="Primary School"/>
    <x v="2"/>
    <x v="8"/>
    <x v="7"/>
    <s v="Public Sector"/>
    <n v="50"/>
    <s v="1"/>
    <x v="0"/>
  </r>
  <r>
    <n v="26270"/>
    <n v="103"/>
    <n v="92"/>
    <x v="0"/>
    <x v="2"/>
    <s v="yes"/>
    <s v="no_enrollment"/>
    <s v="Graduate"/>
    <x v="4"/>
    <x v="11"/>
    <x v="8"/>
    <s v="Funded Startup"/>
    <n v="127"/>
    <s v="1"/>
    <x v="0"/>
  </r>
  <r>
    <n v="29151"/>
    <n v="103"/>
    <n v="92"/>
    <x v="0"/>
    <x v="0"/>
    <s v="yes"/>
    <s v="no_enrollment"/>
    <s v="Graduate"/>
    <x v="0"/>
    <x v="19"/>
    <x v="7"/>
    <s v="Pvt Ltd"/>
    <n v="276"/>
    <s v="NULL"/>
    <x v="1"/>
  </r>
  <r>
    <n v="7545"/>
    <n v="165"/>
    <n v="903"/>
    <x v="40"/>
    <x v="1"/>
    <s v="yes"/>
    <s v="no_enrollment"/>
    <s v="Graduate"/>
    <x v="3"/>
    <x v="7"/>
    <x v="5"/>
    <s v="NULL"/>
    <n v="47"/>
    <s v="NULL"/>
    <x v="1"/>
  </r>
  <r>
    <n v="1709"/>
    <n v="165"/>
    <n v="903"/>
    <x v="40"/>
    <x v="0"/>
    <s v="yes"/>
    <s v="no_enrollment"/>
    <s v="Masters"/>
    <x v="0"/>
    <x v="16"/>
    <x v="7"/>
    <s v="Pvt Ltd"/>
    <n v="14"/>
    <s v="NULL"/>
    <x v="1"/>
  </r>
  <r>
    <n v="21227"/>
    <n v="103"/>
    <n v="92"/>
    <x v="0"/>
    <x v="1"/>
    <s v="no"/>
    <s v="Full time course"/>
    <s v="Graduate"/>
    <x v="0"/>
    <x v="8"/>
    <x v="0"/>
    <s v="NULL"/>
    <n v="26"/>
    <s v="1"/>
    <x v="0"/>
  </r>
  <r>
    <n v="10205"/>
    <n v="103"/>
    <n v="92"/>
    <x v="0"/>
    <x v="0"/>
    <s v="yes"/>
    <s v="no_enrollment"/>
    <s v="Graduate"/>
    <x v="0"/>
    <x v="1"/>
    <x v="8"/>
    <s v="Funded Startup"/>
    <n v="64"/>
    <s v="NULL"/>
    <x v="1"/>
  </r>
  <r>
    <n v="5710"/>
    <n v="50"/>
    <n v="8959999999999999"/>
    <x v="35"/>
    <x v="0"/>
    <s v="yes"/>
    <s v="no_enrollment"/>
    <s v="Masters"/>
    <x v="0"/>
    <x v="5"/>
    <x v="4"/>
    <s v="Public Sector"/>
    <n v="88"/>
    <s v="NULL"/>
    <x v="1"/>
  </r>
  <r>
    <n v="30916"/>
    <n v="103"/>
    <n v="92"/>
    <x v="0"/>
    <x v="1"/>
    <s v="yes"/>
    <s v="no_enrollment"/>
    <s v="Masters"/>
    <x v="0"/>
    <x v="2"/>
    <x v="8"/>
    <s v="Pvt Ltd"/>
    <n v="46"/>
    <s v="NULL"/>
    <x v="1"/>
  </r>
  <r>
    <n v="2832"/>
    <n v="103"/>
    <n v="92"/>
    <x v="0"/>
    <x v="0"/>
    <s v="yes"/>
    <s v="no_enrollment"/>
    <s v="Graduate"/>
    <x v="0"/>
    <x v="12"/>
    <x v="8"/>
    <s v="Pvt Ltd"/>
    <n v="29"/>
    <s v="NULL"/>
    <x v="1"/>
  </r>
  <r>
    <n v="25810"/>
    <n v="116"/>
    <n v="743"/>
    <x v="45"/>
    <x v="2"/>
    <s v="yes"/>
    <s v="no_enrollment"/>
    <s v="Graduate"/>
    <x v="0"/>
    <x v="9"/>
    <x v="0"/>
    <s v="NULL"/>
    <n v="31"/>
    <s v="NULL"/>
    <x v="1"/>
  </r>
  <r>
    <n v="33068"/>
    <n v="97"/>
    <n v="925"/>
    <x v="34"/>
    <x v="0"/>
    <s v="yes"/>
    <s v="no_enrollment"/>
    <s v="Graduate"/>
    <x v="0"/>
    <x v="8"/>
    <x v="7"/>
    <s v="Pvt Ltd"/>
    <n v="9"/>
    <s v="NULL"/>
    <x v="1"/>
  </r>
  <r>
    <n v="16735"/>
    <n v="114"/>
    <n v="926"/>
    <x v="8"/>
    <x v="0"/>
    <s v="yes"/>
    <s v="no_enrollment"/>
    <s v="Phd"/>
    <x v="0"/>
    <x v="0"/>
    <x v="1"/>
    <s v="Pvt Ltd"/>
    <n v="28"/>
    <s v="1"/>
    <x v="0"/>
  </r>
  <r>
    <n v="9930"/>
    <n v="103"/>
    <n v="92"/>
    <x v="0"/>
    <x v="0"/>
    <s v="yes"/>
    <s v="no_enrollment"/>
    <s v="Graduate"/>
    <x v="0"/>
    <x v="9"/>
    <x v="3"/>
    <s v="Pvt Ltd"/>
    <n v="121"/>
    <s v="NULL"/>
    <x v="1"/>
  </r>
  <r>
    <n v="24345"/>
    <n v="28"/>
    <n v="939"/>
    <x v="22"/>
    <x v="1"/>
    <s v="no"/>
    <s v="no_enrollment"/>
    <s v="High School"/>
    <x v="2"/>
    <x v="10"/>
    <x v="5"/>
    <s v="Pvt Ltd"/>
    <n v="83"/>
    <s v="1"/>
    <x v="0"/>
  </r>
  <r>
    <n v="700"/>
    <n v="136"/>
    <n v="897"/>
    <x v="32"/>
    <x v="0"/>
    <s v="yes"/>
    <s v="no_enrollment"/>
    <s v="Graduate"/>
    <x v="0"/>
    <x v="14"/>
    <x v="8"/>
    <s v="Pvt Ltd"/>
    <n v="23"/>
    <s v="NULL"/>
    <x v="1"/>
  </r>
  <r>
    <n v="29600"/>
    <n v="21"/>
    <n v="624"/>
    <x v="2"/>
    <x v="0"/>
    <s v="yes"/>
    <s v="Full time course"/>
    <s v="High School"/>
    <x v="2"/>
    <x v="19"/>
    <x v="7"/>
    <s v="Pvt Ltd"/>
    <n v="28"/>
    <s v="NULL"/>
    <x v="1"/>
  </r>
  <r>
    <n v="19438"/>
    <n v="39"/>
    <n v="898"/>
    <x v="69"/>
    <x v="0"/>
    <s v="no"/>
    <s v="Full time course"/>
    <s v="Graduate"/>
    <x v="0"/>
    <x v="18"/>
    <x v="0"/>
    <s v="NULL"/>
    <n v="47"/>
    <s v="NULL"/>
    <x v="1"/>
  </r>
  <r>
    <n v="19266"/>
    <n v="103"/>
    <n v="92"/>
    <x v="0"/>
    <x v="3"/>
    <s v="yes"/>
    <s v="no_enrollment"/>
    <s v="Graduate"/>
    <x v="0"/>
    <x v="11"/>
    <x v="1"/>
    <s v="NULL"/>
    <n v="141"/>
    <s v="NULL"/>
    <x v="1"/>
  </r>
  <r>
    <n v="18670"/>
    <n v="54"/>
    <n v="856"/>
    <x v="68"/>
    <x v="2"/>
    <s v="yes"/>
    <s v="no_enrollment"/>
    <s v="Masters"/>
    <x v="0"/>
    <x v="16"/>
    <x v="1"/>
    <s v="Funded Startup"/>
    <n v="162"/>
    <s v="NULL"/>
    <x v="1"/>
  </r>
  <r>
    <n v="12660"/>
    <n v="11"/>
    <n v="55"/>
    <x v="23"/>
    <x v="1"/>
    <s v="yes"/>
    <s v="no_enrollment"/>
    <s v="Graduate"/>
    <x v="0"/>
    <x v="2"/>
    <x v="6"/>
    <s v="Pvt Ltd"/>
    <n v="45"/>
    <s v="NULL"/>
    <x v="1"/>
  </r>
  <r>
    <n v="12129"/>
    <n v="173"/>
    <n v="878"/>
    <x v="31"/>
    <x v="0"/>
    <s v="no"/>
    <s v="no_enrollment"/>
    <s v="Primary School"/>
    <x v="2"/>
    <x v="8"/>
    <x v="0"/>
    <s v="NULL"/>
    <n v="47"/>
    <s v="NULL"/>
    <x v="1"/>
  </r>
  <r>
    <n v="13955"/>
    <n v="57"/>
    <n v="866"/>
    <x v="27"/>
    <x v="0"/>
    <s v="yes"/>
    <s v="no_enrollment"/>
    <s v="Masters"/>
    <x v="0"/>
    <x v="20"/>
    <x v="7"/>
    <s v="Pvt Ltd"/>
    <n v="32"/>
    <s v="NULL"/>
    <x v="1"/>
  </r>
  <r>
    <n v="18667"/>
    <n v="21"/>
    <n v="624"/>
    <x v="2"/>
    <x v="1"/>
    <s v="yes"/>
    <s v="Full time course"/>
    <s v="NULL"/>
    <x v="2"/>
    <x v="8"/>
    <x v="7"/>
    <s v="Pvt Ltd"/>
    <n v="12"/>
    <s v="NULL"/>
    <x v="1"/>
  </r>
  <r>
    <n v="33153"/>
    <n v="21"/>
    <n v="624"/>
    <x v="2"/>
    <x v="0"/>
    <s v="yes"/>
    <s v="no_enrollment"/>
    <s v="Graduate"/>
    <x v="0"/>
    <x v="11"/>
    <x v="0"/>
    <s v="Pvt Ltd"/>
    <n v="84"/>
    <s v="NULL"/>
    <x v="1"/>
  </r>
  <r>
    <n v="14151"/>
    <n v="11"/>
    <n v="55"/>
    <x v="23"/>
    <x v="0"/>
    <s v="yes"/>
    <s v="Full time course"/>
    <s v="Graduate"/>
    <x v="0"/>
    <x v="11"/>
    <x v="2"/>
    <s v="NULL"/>
    <n v="69"/>
    <s v="1"/>
    <x v="0"/>
  </r>
  <r>
    <n v="4046"/>
    <n v="103"/>
    <n v="92"/>
    <x v="0"/>
    <x v="0"/>
    <s v="yes"/>
    <s v="no_enrollment"/>
    <s v="Masters"/>
    <x v="0"/>
    <x v="0"/>
    <x v="5"/>
    <s v="Pvt Ltd"/>
    <n v="24"/>
    <s v="NULL"/>
    <x v="1"/>
  </r>
  <r>
    <n v="25432"/>
    <n v="21"/>
    <n v="624"/>
    <x v="2"/>
    <x v="1"/>
    <s v="no"/>
    <s v="Full time course"/>
    <s v="Masters"/>
    <x v="0"/>
    <x v="18"/>
    <x v="0"/>
    <s v="NULL"/>
    <n v="3"/>
    <s v="1"/>
    <x v="0"/>
  </r>
  <r>
    <n v="5978"/>
    <n v="21"/>
    <n v="624"/>
    <x v="2"/>
    <x v="0"/>
    <s v="no"/>
    <s v="Full time course"/>
    <s v="High School"/>
    <x v="2"/>
    <x v="11"/>
    <x v="0"/>
    <s v="Pvt Ltd"/>
    <n v="58"/>
    <s v="NULL"/>
    <x v="1"/>
  </r>
  <r>
    <n v="32799"/>
    <n v="103"/>
    <n v="92"/>
    <x v="0"/>
    <x v="0"/>
    <s v="yes"/>
    <s v="no_enrollment"/>
    <s v="Graduate"/>
    <x v="0"/>
    <x v="0"/>
    <x v="8"/>
    <s v="NGO"/>
    <n v="28"/>
    <s v="NULL"/>
    <x v="1"/>
  </r>
  <r>
    <n v="273"/>
    <n v="21"/>
    <n v="624"/>
    <x v="2"/>
    <x v="0"/>
    <s v="no"/>
    <s v="Full time course"/>
    <s v="High School"/>
    <x v="2"/>
    <x v="2"/>
    <x v="0"/>
    <s v="NULL"/>
    <n v="18"/>
    <s v="NULL"/>
    <x v="1"/>
  </r>
  <r>
    <n v="10238"/>
    <n v="79"/>
    <n v="698"/>
    <x v="24"/>
    <x v="1"/>
    <s v="yes"/>
    <s v="Part time course"/>
    <s v="Graduate"/>
    <x v="0"/>
    <x v="2"/>
    <x v="0"/>
    <s v="NULL"/>
    <n v="17"/>
    <s v="NULL"/>
    <x v="1"/>
  </r>
  <r>
    <n v="264"/>
    <n v="67"/>
    <n v="855"/>
    <x v="12"/>
    <x v="1"/>
    <s v="no"/>
    <s v="no_enrollment"/>
    <s v="High School"/>
    <x v="2"/>
    <x v="20"/>
    <x v="0"/>
    <s v="NULL"/>
    <n v="80"/>
    <s v="NULL"/>
    <x v="1"/>
  </r>
  <r>
    <n v="17510"/>
    <n v="114"/>
    <n v="926"/>
    <x v="8"/>
    <x v="0"/>
    <s v="no"/>
    <s v="no_enrollment"/>
    <s v="High School"/>
    <x v="2"/>
    <x v="20"/>
    <x v="0"/>
    <s v="NULL"/>
    <n v="124"/>
    <s v="NULL"/>
    <x v="1"/>
  </r>
  <r>
    <n v="24901"/>
    <n v="114"/>
    <n v="926"/>
    <x v="8"/>
    <x v="0"/>
    <s v="no"/>
    <s v="no_enrollment"/>
    <s v="NULL"/>
    <x v="2"/>
    <x v="17"/>
    <x v="0"/>
    <s v="NULL"/>
    <n v="47"/>
    <s v="NULL"/>
    <x v="1"/>
  </r>
  <r>
    <n v="12800"/>
    <n v="103"/>
    <n v="92"/>
    <x v="0"/>
    <x v="0"/>
    <s v="yes"/>
    <s v="Full time course"/>
    <s v="Graduate"/>
    <x v="0"/>
    <x v="9"/>
    <x v="6"/>
    <s v="Pvt Ltd"/>
    <n v="46"/>
    <s v="1"/>
    <x v="0"/>
  </r>
  <r>
    <n v="17237"/>
    <n v="114"/>
    <n v="926"/>
    <x v="8"/>
    <x v="0"/>
    <s v="no"/>
    <s v="Full time course"/>
    <s v="Masters"/>
    <x v="0"/>
    <x v="15"/>
    <x v="0"/>
    <s v="NULL"/>
    <n v="13"/>
    <s v="1"/>
    <x v="0"/>
  </r>
  <r>
    <n v="13992"/>
    <n v="136"/>
    <n v="897"/>
    <x v="32"/>
    <x v="0"/>
    <s v="yes"/>
    <s v="no_enrollment"/>
    <s v="Masters"/>
    <x v="0"/>
    <x v="16"/>
    <x v="7"/>
    <s v="Pvt Ltd"/>
    <n v="136"/>
    <s v="NULL"/>
    <x v="1"/>
  </r>
  <r>
    <n v="15125"/>
    <n v="103"/>
    <n v="92"/>
    <x v="0"/>
    <x v="0"/>
    <s v="yes"/>
    <s v="no_enrollment"/>
    <s v="Graduate"/>
    <x v="0"/>
    <x v="15"/>
    <x v="0"/>
    <s v="NULL"/>
    <n v="3"/>
    <s v="1"/>
    <x v="0"/>
  </r>
  <r>
    <n v="15213"/>
    <n v="103"/>
    <n v="92"/>
    <x v="0"/>
    <x v="0"/>
    <s v="yes"/>
    <s v="no_enrollment"/>
    <s v="Graduate"/>
    <x v="0"/>
    <x v="5"/>
    <x v="3"/>
    <s v="Pvt Ltd"/>
    <n v="94"/>
    <s v="1"/>
    <x v="0"/>
  </r>
  <r>
    <n v="889"/>
    <n v="159"/>
    <n v="843"/>
    <x v="10"/>
    <x v="1"/>
    <s v="yes"/>
    <s v="no_enrollment"/>
    <s v="Graduate"/>
    <x v="0"/>
    <x v="7"/>
    <x v="1"/>
    <s v="Funded Startup"/>
    <n v="70"/>
    <s v="1"/>
    <x v="0"/>
  </r>
  <r>
    <n v="28843"/>
    <n v="103"/>
    <n v="92"/>
    <x v="0"/>
    <x v="0"/>
    <s v="no"/>
    <s v="no_enrollment"/>
    <s v="Graduate"/>
    <x v="0"/>
    <x v="4"/>
    <x v="1"/>
    <s v="Pvt Ltd"/>
    <n v="60"/>
    <s v="NULL"/>
    <x v="1"/>
  </r>
  <r>
    <n v="25273"/>
    <n v="114"/>
    <n v="926"/>
    <x v="8"/>
    <x v="1"/>
    <s v="yes"/>
    <s v="no_enrollment"/>
    <s v="Graduate"/>
    <x v="0"/>
    <x v="13"/>
    <x v="0"/>
    <s v="NULL"/>
    <n v="65"/>
    <s v="1"/>
    <x v="0"/>
  </r>
  <r>
    <n v="29598"/>
    <n v="21"/>
    <n v="624"/>
    <x v="2"/>
    <x v="1"/>
    <s v="yes"/>
    <s v="no_enrollment"/>
    <s v="Graduate"/>
    <x v="0"/>
    <x v="8"/>
    <x v="0"/>
    <s v="NULL"/>
    <n v="65"/>
    <s v="1"/>
    <x v="0"/>
  </r>
  <r>
    <n v="21642"/>
    <n v="128"/>
    <n v="527"/>
    <x v="53"/>
    <x v="0"/>
    <s v="yes"/>
    <s v="Part time course"/>
    <s v="Masters"/>
    <x v="0"/>
    <x v="20"/>
    <x v="1"/>
    <s v="Pvt Ltd"/>
    <n v="37"/>
    <s v="NUL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F981E-E2C7-471F-9973-19A02B08464B}" name="PivotTable10" cacheId="4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K4:L75" firstHeaderRow="1" firstDataRow="1" firstDataCol="1"/>
  <pivotFields count="15">
    <pivotField dataField="1" showAll="0"/>
    <pivotField showAll="0"/>
    <pivotField showAll="0" sortType="descending"/>
    <pivotField axis="axisRow" showAll="0" sortType="descending">
      <items count="71">
        <item x="33"/>
        <item x="22"/>
        <item x="8"/>
        <item x="34"/>
        <item x="16"/>
        <item x="19"/>
        <item x="66"/>
        <item x="48"/>
        <item x="7"/>
        <item x="40"/>
        <item x="46"/>
        <item x="69"/>
        <item x="32"/>
        <item x="35"/>
        <item x="50"/>
        <item x="25"/>
        <item x="13"/>
        <item x="15"/>
        <item x="31"/>
        <item x="27"/>
        <item x="47"/>
        <item x="68"/>
        <item x="12"/>
        <item x="67"/>
        <item x="52"/>
        <item x="10"/>
        <item x="36"/>
        <item x="9"/>
        <item x="11"/>
        <item x="29"/>
        <item x="26"/>
        <item x="57"/>
        <item x="20"/>
        <item x="3"/>
        <item x="1"/>
        <item x="39"/>
        <item x="38"/>
        <item x="4"/>
        <item x="54"/>
        <item x="5"/>
        <item x="6"/>
        <item x="21"/>
        <item x="45"/>
        <item x="64"/>
        <item x="55"/>
        <item x="63"/>
        <item x="42"/>
        <item x="59"/>
        <item x="24"/>
        <item x="37"/>
        <item x="62"/>
        <item x="49"/>
        <item x="28"/>
        <item x="17"/>
        <item x="56"/>
        <item x="2"/>
        <item x="30"/>
        <item x="18"/>
        <item x="41"/>
        <item x="53"/>
        <item x="44"/>
        <item x="60"/>
        <item x="65"/>
        <item x="0"/>
        <item x="14"/>
        <item x="51"/>
        <item x="61"/>
        <item x="58"/>
        <item x="43"/>
        <item x="2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Anzahl von enrollee_id" fld="0" subtotal="count" baseField="3"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3DD8D-5D32-41E9-8A46-DA792E8B0BA3}" name="PivotTable7" cacheId="4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1">
  <location ref="A80:B89"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axis="axisRow" showAll="0" sortType="descending">
      <items count="10">
        <item x="2"/>
        <item x="3"/>
        <item x="5"/>
        <item x="7"/>
        <item x="6"/>
        <item x="4"/>
        <item x="8"/>
        <item x="1"/>
        <item h="1" x="0"/>
        <item t="default"/>
      </items>
      <autoSortScope>
        <pivotArea dataOnly="0" outline="0" fieldPosition="0">
          <references count="1">
            <reference field="4294967294" count="1" selected="0">
              <x v="0"/>
            </reference>
          </references>
        </pivotArea>
      </autoSortScope>
    </pivotField>
    <pivotField showAll="0">
      <items count="8">
        <item x="5"/>
        <item x="2"/>
        <item x="6"/>
        <item x="0"/>
        <item x="3"/>
        <item x="4"/>
        <item x="1"/>
        <item t="default"/>
      </items>
    </pivotField>
    <pivotField showAll="0"/>
    <pivotField showAll="0"/>
    <pivotField showAll="0"/>
  </pivotFields>
  <rowFields count="1">
    <field x="10"/>
  </rowFields>
  <rowItems count="9">
    <i>
      <x v="7"/>
    </i>
    <i>
      <x v="3"/>
    </i>
    <i>
      <x v="1"/>
    </i>
    <i>
      <x v="4"/>
    </i>
    <i>
      <x v="2"/>
    </i>
    <i>
      <x/>
    </i>
    <i>
      <x v="6"/>
    </i>
    <i>
      <x v="5"/>
    </i>
    <i t="grand">
      <x/>
    </i>
  </rowItems>
  <colItems count="1">
    <i/>
  </colItems>
  <dataFields count="1">
    <dataField name="Anzahl von enrollee_id" fld="0" subtotal="count" baseField="9" baseItem="7"/>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8A236-3E84-415B-BD8E-BEE089FD41A2}" name="PivotTable6" cacheId="4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3">
  <location ref="G60:H81" firstHeaderRow="1" firstDataRow="1" firstDataCol="1"/>
  <pivotFields count="15">
    <pivotField dataField="1" showAll="0"/>
    <pivotField showAll="0"/>
    <pivotField showAll="0"/>
    <pivotField showAll="0"/>
    <pivotField showAll="0"/>
    <pivotField showAll="0"/>
    <pivotField showAll="0"/>
    <pivotField showAll="0"/>
    <pivotField showAll="0"/>
    <pivotField axis="axisRow" showAll="0" sortType="ascending">
      <items count="22">
        <item x="10"/>
        <item x="8"/>
        <item x="17"/>
        <item x="11"/>
        <item x="2"/>
        <item x="18"/>
        <item x="6"/>
        <item x="20"/>
        <item x="19"/>
        <item x="12"/>
        <item x="4"/>
        <item x="16"/>
        <item x="5"/>
        <item x="13"/>
        <item x="1"/>
        <item x="9"/>
        <item x="7"/>
        <item x="14"/>
        <item x="15"/>
        <item x="0"/>
        <item h="1" x="3"/>
        <item t="default"/>
      </items>
    </pivotField>
    <pivotField showAll="0"/>
    <pivotField showAll="0"/>
    <pivotField showAll="0"/>
    <pivotField showAll="0"/>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nzahl von enrolle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017E9-914B-4D24-B34D-CE51EE259D81}" name="PivotTable5" cacheId="4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1">
  <location ref="A49:B56" firstHeaderRow="1" firstDataRow="1" firstDataCol="1"/>
  <pivotFields count="15">
    <pivotField dataField="1" showAll="0"/>
    <pivotField showAll="0"/>
    <pivotField showAll="0"/>
    <pivotField showAll="0"/>
    <pivotField showAll="0">
      <items count="5">
        <item x="2"/>
        <item x="0"/>
        <item h="1" x="1"/>
        <item h="1" x="3"/>
        <item t="default"/>
      </items>
    </pivotField>
    <pivotField showAll="0"/>
    <pivotField showAll="0"/>
    <pivotField showAll="0"/>
    <pivotField axis="axisRow" showAll="0" sortType="descending">
      <items count="8">
        <item x="3"/>
        <item x="1"/>
        <item x="4"/>
        <item x="5"/>
        <item h="1" x="2"/>
        <item x="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5"/>
        <item x="2"/>
        <item x="6"/>
        <item x="0"/>
        <item x="3"/>
        <item x="4"/>
        <item x="1"/>
        <item t="default"/>
      </items>
    </pivotField>
    <pivotField showAll="0"/>
    <pivotField showAll="0"/>
    <pivotField showAll="0"/>
  </pivotFields>
  <rowFields count="1">
    <field x="8"/>
  </rowFields>
  <rowItems count="7">
    <i>
      <x v="6"/>
    </i>
    <i>
      <x v="2"/>
    </i>
    <i>
      <x v="5"/>
    </i>
    <i>
      <x v="1"/>
    </i>
    <i>
      <x v="3"/>
    </i>
    <i>
      <x/>
    </i>
    <i t="grand">
      <x/>
    </i>
  </rowItems>
  <colItems count="1">
    <i/>
  </colItems>
  <dataFields count="1">
    <dataField name="Anzahl von enrolle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F7FF3C-2630-4049-9CF8-32A3D3596E02}" name="PivotTable4" cacheId="4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40:B43" firstHeaderRow="1" firstDataRow="1" firstDataCol="1"/>
  <pivotFields count="15">
    <pivotField showAll="0"/>
    <pivotField showAll="0"/>
    <pivotField showAll="0"/>
    <pivotField showAll="0"/>
    <pivotField showAll="0">
      <items count="5">
        <item x="2"/>
        <item x="0"/>
        <item h="1" x="1"/>
        <item h="1" x="3"/>
        <item t="default"/>
      </items>
    </pivotField>
    <pivotField dataField="1"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1">
    <field x="14"/>
  </rowFields>
  <rowItems count="3">
    <i>
      <x/>
    </i>
    <i>
      <x v="1"/>
    </i>
    <i t="grand">
      <x/>
    </i>
  </rowItems>
  <colItems count="1">
    <i/>
  </colItems>
  <dataFields count="1">
    <dataField name="Anzahl von relevent_experience" fld="5"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62DA9B-77B3-46F8-BC78-5729D404727A}" name="PivotTable2" cacheId="2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27:B33" firstHeaderRow="1" firstDataRow="1" firstDataCol="1"/>
  <pivotFields count="13">
    <pivotField dataField="1" showAll="0"/>
    <pivotField showAll="0"/>
    <pivotField showAll="0"/>
    <pivotField showAll="0"/>
    <pivotField showAll="0"/>
    <pivotField showAll="0"/>
    <pivotField axis="axisRow" showAll="0">
      <items count="7">
        <item x="0"/>
        <item x="2"/>
        <item x="1"/>
        <item h="1" x="3"/>
        <item x="4"/>
        <item x="5"/>
        <item t="default"/>
      </items>
    </pivotField>
    <pivotField showAll="0"/>
    <pivotField showAll="0"/>
    <pivotField showAll="0"/>
    <pivotField showAll="0"/>
    <pivotField showAll="0"/>
    <pivotField showAll="0"/>
  </pivotFields>
  <rowFields count="1">
    <field x="6"/>
  </rowFields>
  <rowItems count="6">
    <i>
      <x/>
    </i>
    <i>
      <x v="1"/>
    </i>
    <i>
      <x v="2"/>
    </i>
    <i>
      <x v="4"/>
    </i>
    <i>
      <x v="5"/>
    </i>
    <i t="grand">
      <x/>
    </i>
  </rowItems>
  <colItems count="1">
    <i/>
  </colItems>
  <dataFields count="1">
    <dataField name="Anzahl von enrollee_id" fld="0"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7BDF77-D8DB-41C0-AC1C-D5C11ACA9C8B}" name="PivotTable1" cacheId="2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location ref="A1:B24" firstHeaderRow="1" firstDataRow="1" firstDataCol="1"/>
  <pivotFields count="13">
    <pivotField dataField="1" showAll="0"/>
    <pivotField axis="axisRow" showAll="0" measureFilter="1" sortType="descending">
      <items count="88">
        <item x="67"/>
        <item x="61"/>
        <item x="25"/>
        <item x="53"/>
        <item x="10"/>
        <item x="15"/>
        <item x="31"/>
        <item x="28"/>
        <item x="2"/>
        <item x="57"/>
        <item x="73"/>
        <item x="52"/>
        <item x="82"/>
        <item x="47"/>
        <item x="27"/>
        <item x="54"/>
        <item x="85"/>
        <item x="1"/>
        <item x="24"/>
        <item x="55"/>
        <item x="62"/>
        <item x="7"/>
        <item x="75"/>
        <item x="38"/>
        <item x="84"/>
        <item x="29"/>
        <item x="48"/>
        <item x="8"/>
        <item x="18"/>
        <item x="32"/>
        <item x="13"/>
        <item x="44"/>
        <item x="16"/>
        <item x="68"/>
        <item x="22"/>
        <item x="33"/>
        <item x="23"/>
        <item x="71"/>
        <item x="86"/>
        <item x="63"/>
        <item x="40"/>
        <item x="20"/>
        <item x="83"/>
        <item x="42"/>
        <item x="26"/>
        <item x="77"/>
        <item x="58"/>
        <item x="46"/>
        <item x="37"/>
        <item x="36"/>
        <item x="59"/>
        <item x="14"/>
        <item x="19"/>
        <item x="12"/>
        <item x="0"/>
        <item x="17"/>
        <item x="21"/>
        <item x="69"/>
        <item x="72"/>
        <item x="9"/>
        <item x="3"/>
        <item x="56"/>
        <item x="66"/>
        <item x="80"/>
        <item x="64"/>
        <item x="79"/>
        <item x="74"/>
        <item x="35"/>
        <item x="39"/>
        <item x="51"/>
        <item x="70"/>
        <item x="76"/>
        <item x="50"/>
        <item x="78"/>
        <item x="60"/>
        <item x="43"/>
        <item x="30"/>
        <item x="41"/>
        <item x="65"/>
        <item x="11"/>
        <item x="6"/>
        <item x="4"/>
        <item x="49"/>
        <item x="81"/>
        <item x="34"/>
        <item x="4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v="54"/>
    </i>
    <i>
      <x v="8"/>
    </i>
    <i>
      <x v="5"/>
    </i>
    <i>
      <x v="59"/>
    </i>
    <i>
      <x v="80"/>
    </i>
    <i>
      <x v="30"/>
    </i>
    <i>
      <x v="53"/>
    </i>
    <i>
      <x v="67"/>
    </i>
    <i>
      <x v="36"/>
    </i>
    <i>
      <x v="34"/>
    </i>
    <i>
      <x v="14"/>
    </i>
    <i>
      <x v="32"/>
    </i>
    <i>
      <x v="84"/>
    </i>
    <i>
      <x v="51"/>
    </i>
    <i>
      <x v="2"/>
    </i>
    <i>
      <x v="21"/>
    </i>
    <i>
      <x v="29"/>
    </i>
    <i>
      <x v="81"/>
    </i>
    <i>
      <x v="27"/>
    </i>
    <i>
      <x v="44"/>
    </i>
    <i>
      <x v="55"/>
    </i>
    <i>
      <x v="28"/>
    </i>
    <i t="grand">
      <x/>
    </i>
  </rowItems>
  <colItems count="1">
    <i/>
  </colItems>
  <dataFields count="1">
    <dataField name="Anzahl von enrollee_id" fld="0" subtotal="count" baseField="1"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B940F1E5-8BDA-4937-99C7-BC44DD39E6B3}" autoFormatId="16" applyNumberFormats="0" applyBorderFormats="0" applyFontFormats="0" applyPatternFormats="0" applyAlignmentFormats="0" applyWidthHeightFormats="0">
  <queryTableRefresh nextId="14">
    <queryTableFields count="13">
      <queryTableField id="1" name="enrollee_id" tableColumnId="1"/>
      <queryTableField id="2" name="city" tableColumnId="2"/>
      <queryTableField id="3" name="city_development_index" tableColumnId="3"/>
      <queryTableField id="4" name="gender" tableColumnId="4"/>
      <queryTableField id="5" name="relevent_experience" tableColumnId="5"/>
      <queryTableField id="6" name="enrolled_university" tableColumnId="6"/>
      <queryTableField id="7" name="education_level" tableColumnId="7"/>
      <queryTableField id="8" name="major_discipline" tableColumnId="8"/>
      <queryTableField id="9" name="experience" tableColumnId="9"/>
      <queryTableField id="10" name="company_size" tableColumnId="10"/>
      <queryTableField id="11" name="company_type" tableColumnId="11"/>
      <queryTableField id="12" name="training_hours" tableColumnId="12"/>
      <queryTableField id="13" name="targe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gender" xr10:uid="{7136C97F-AF20-45A1-A42F-AE9B32676FBD}" sourceName="gender">
  <pivotTables>
    <pivotTable tabId="3" name="PivotTable4"/>
    <pivotTable tabId="3" name="PivotTable5"/>
  </pivotTables>
  <data>
    <tabular pivotCacheId="975196867">
      <items count="4">
        <i x="2" s="1"/>
        <i x="0"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mpany_type" xr10:uid="{8B151E30-6F30-4244-8505-82E465E2CD13}" sourceName="company_type">
  <pivotTables>
    <pivotTable tabId="3" name="PivotTable7"/>
    <pivotTable tabId="3" name="PivotTable5"/>
  </pivotTables>
  <data>
    <tabular pivotCacheId="975196867">
      <items count="7">
        <i x="5" s="1"/>
        <i x="2" s="1"/>
        <i x="6"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E6AF01A-D269-4B80-88D5-5899E2400D2B}" cache="Datenschnitt_gender" caption="gender" rowHeight="247650"/>
  <slicer name="company_type" xr10:uid="{658F148F-DE78-4E5F-BD73-18207D44AC94}" cache="Datenschnitt_company_type" caption="company_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D9B4D8-4BAA-410D-BB82-041D3931D9C5}" name="Data_science_jobs_cleaned" displayName="Data_science_jobs_cleaned" ref="A1:M1001" tableType="queryTable" totalsRowShown="0">
  <autoFilter ref="A1:M1001" xr:uid="{84D9B4D8-4BAA-410D-BB82-041D3931D9C5}"/>
  <tableColumns count="13">
    <tableColumn id="1" xr3:uid="{80BDD54B-7207-4EE9-BA29-2270FF5FE970}" uniqueName="1" name="enrollee_id" queryTableFieldId="1"/>
    <tableColumn id="2" xr3:uid="{92CB245E-0E16-43C7-9D90-1166955466D5}" uniqueName="2" name="city" queryTableFieldId="2"/>
    <tableColumn id="3" xr3:uid="{A43D3AEF-5DF6-4E7A-B98D-CFD8FB2F1146}" uniqueName="3" name="city_development_index" queryTableFieldId="3"/>
    <tableColumn id="4" xr3:uid="{EABB6F57-C4FC-44AD-880C-6245E7DF7AD5}" uniqueName="4" name="gender" queryTableFieldId="4" dataDxfId="8"/>
    <tableColumn id="5" xr3:uid="{169D4596-C2C5-4B98-B520-0BEF230F6F66}" uniqueName="5" name="relevent_experience" queryTableFieldId="5" dataDxfId="7"/>
    <tableColumn id="6" xr3:uid="{8972194F-691D-4B9B-9E3D-24ADEE6F9A9C}" uniqueName="6" name="enrolled_university" queryTableFieldId="6" dataDxfId="6"/>
    <tableColumn id="7" xr3:uid="{E4239D77-DB0A-4F85-8743-C3656113F543}" uniqueName="7" name="education_level" queryTableFieldId="7" dataDxfId="5"/>
    <tableColumn id="8" xr3:uid="{BF2FE6B6-9EA1-4124-BFD2-007976741DDA}" uniqueName="8" name="major_discipline" queryTableFieldId="8" dataDxfId="4"/>
    <tableColumn id="9" xr3:uid="{B90E2586-BFDB-4EF6-8D42-E7E8B5C69BD2}" uniqueName="9" name="experience" queryTableFieldId="9" dataDxfId="3"/>
    <tableColumn id="10" xr3:uid="{9190D7FB-AABC-40D0-A36A-8F8966C4E936}" uniqueName="10" name="company_size" queryTableFieldId="10" dataDxfId="2"/>
    <tableColumn id="11" xr3:uid="{DC4AE08A-18F0-4E88-BB82-8EC707CEBC4C}" uniqueName="11" name="company_type" queryTableFieldId="11" dataDxfId="1"/>
    <tableColumn id="12" xr3:uid="{DF2AAF07-B224-4221-A8A4-063D0944D704}" uniqueName="12" name="training_hours" queryTableFieldId="12"/>
    <tableColumn id="13" xr3:uid="{FEA5AE99-EE71-4A13-B4CE-8AA00DA17164}" uniqueName="13" name="target"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731F-D6CD-407B-B1D6-D91BBA4A9965}">
  <dimension ref="A1:M1001"/>
  <sheetViews>
    <sheetView workbookViewId="0">
      <selection sqref="A1:XFD1048576"/>
    </sheetView>
  </sheetViews>
  <sheetFormatPr baseColWidth="10" defaultRowHeight="14.4" x14ac:dyDescent="0.3"/>
  <cols>
    <col min="1" max="1" width="12.44140625" bestFit="1" customWidth="1"/>
    <col min="2" max="2" width="6.33203125" bestFit="1" customWidth="1"/>
    <col min="3" max="3" width="23.6640625" bestFit="1" customWidth="1"/>
    <col min="4" max="4" width="8.88671875" bestFit="1" customWidth="1"/>
    <col min="5" max="5" width="20.109375" bestFit="1" customWidth="1"/>
    <col min="6" max="6" width="19.109375" bestFit="1" customWidth="1"/>
    <col min="7" max="7" width="16.33203125" bestFit="1" customWidth="1"/>
    <col min="8" max="8" width="17.21875" bestFit="1" customWidth="1"/>
    <col min="9" max="9" width="12.44140625" bestFit="1" customWidth="1"/>
    <col min="10" max="10" width="15" bestFit="1" customWidth="1"/>
    <col min="11" max="11" width="15.77734375" bestFit="1" customWidth="1"/>
    <col min="12" max="12" width="14.88671875" bestFit="1" customWidth="1"/>
    <col min="13" max="13" width="8.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8949</v>
      </c>
      <c r="B2">
        <v>103</v>
      </c>
      <c r="C2">
        <v>92</v>
      </c>
      <c r="D2" s="1" t="s">
        <v>13</v>
      </c>
      <c r="E2" s="1" t="s">
        <v>14</v>
      </c>
      <c r="F2" s="1" t="s">
        <v>15</v>
      </c>
      <c r="G2" s="1" t="s">
        <v>16</v>
      </c>
      <c r="H2" s="1" t="s">
        <v>17</v>
      </c>
      <c r="I2" s="1" t="s">
        <v>18</v>
      </c>
      <c r="J2" s="1" t="s">
        <v>19</v>
      </c>
      <c r="K2" s="1" t="s">
        <v>19</v>
      </c>
      <c r="L2">
        <v>36</v>
      </c>
      <c r="M2" s="1" t="s">
        <v>20</v>
      </c>
    </row>
    <row r="3" spans="1:13" x14ac:dyDescent="0.3">
      <c r="A3">
        <v>29725</v>
      </c>
      <c r="B3">
        <v>40</v>
      </c>
      <c r="C3">
        <v>7759999999999999</v>
      </c>
      <c r="D3" s="1" t="s">
        <v>13</v>
      </c>
      <c r="E3" s="1" t="s">
        <v>21</v>
      </c>
      <c r="F3" s="1" t="s">
        <v>15</v>
      </c>
      <c r="G3" s="1" t="s">
        <v>16</v>
      </c>
      <c r="H3" s="1" t="s">
        <v>17</v>
      </c>
      <c r="I3" s="1" t="s">
        <v>22</v>
      </c>
      <c r="J3" s="1" t="s">
        <v>23</v>
      </c>
      <c r="K3" s="1" t="s">
        <v>24</v>
      </c>
      <c r="L3">
        <v>47</v>
      </c>
      <c r="M3" s="1" t="s">
        <v>19</v>
      </c>
    </row>
    <row r="4" spans="1:13" x14ac:dyDescent="0.3">
      <c r="A4">
        <v>11561</v>
      </c>
      <c r="B4">
        <v>21</v>
      </c>
      <c r="C4">
        <v>624</v>
      </c>
      <c r="D4" s="1" t="s">
        <v>19</v>
      </c>
      <c r="E4" s="1" t="s">
        <v>21</v>
      </c>
      <c r="F4" s="1" t="s">
        <v>25</v>
      </c>
      <c r="G4" s="1" t="s">
        <v>16</v>
      </c>
      <c r="H4" s="1" t="s">
        <v>17</v>
      </c>
      <c r="I4" s="1" t="s">
        <v>26</v>
      </c>
      <c r="J4" s="1" t="s">
        <v>19</v>
      </c>
      <c r="K4" s="1" t="s">
        <v>19</v>
      </c>
      <c r="L4">
        <v>83</v>
      </c>
      <c r="M4" s="1" t="s">
        <v>19</v>
      </c>
    </row>
    <row r="5" spans="1:13" x14ac:dyDescent="0.3">
      <c r="A5">
        <v>33241</v>
      </c>
      <c r="B5">
        <v>115</v>
      </c>
      <c r="C5">
        <v>789</v>
      </c>
      <c r="D5" s="1" t="s">
        <v>19</v>
      </c>
      <c r="E5" s="1" t="s">
        <v>21</v>
      </c>
      <c r="F5" s="1" t="s">
        <v>19</v>
      </c>
      <c r="G5" s="1" t="s">
        <v>16</v>
      </c>
      <c r="H5" s="1" t="s">
        <v>27</v>
      </c>
      <c r="I5" s="1" t="s">
        <v>19</v>
      </c>
      <c r="J5" s="1" t="s">
        <v>19</v>
      </c>
      <c r="K5" s="1" t="s">
        <v>24</v>
      </c>
      <c r="L5">
        <v>52</v>
      </c>
      <c r="M5" s="1" t="s">
        <v>20</v>
      </c>
    </row>
    <row r="6" spans="1:13" x14ac:dyDescent="0.3">
      <c r="A6">
        <v>666</v>
      </c>
      <c r="B6">
        <v>162</v>
      </c>
      <c r="C6">
        <v>767</v>
      </c>
      <c r="D6" s="1" t="s">
        <v>13</v>
      </c>
      <c r="E6" s="1" t="s">
        <v>14</v>
      </c>
      <c r="F6" s="1" t="s">
        <v>15</v>
      </c>
      <c r="G6" s="1" t="s">
        <v>28</v>
      </c>
      <c r="H6" s="1" t="s">
        <v>17</v>
      </c>
      <c r="I6" s="1" t="s">
        <v>18</v>
      </c>
      <c r="J6" s="1" t="s">
        <v>23</v>
      </c>
      <c r="K6" s="1" t="s">
        <v>29</v>
      </c>
      <c r="L6">
        <v>8</v>
      </c>
      <c r="M6" s="1" t="s">
        <v>19</v>
      </c>
    </row>
    <row r="7" spans="1:13" x14ac:dyDescent="0.3">
      <c r="A7">
        <v>21651</v>
      </c>
      <c r="B7">
        <v>176</v>
      </c>
      <c r="C7">
        <v>764</v>
      </c>
      <c r="D7" s="1" t="s">
        <v>19</v>
      </c>
      <c r="E7" s="1" t="s">
        <v>14</v>
      </c>
      <c r="F7" s="1" t="s">
        <v>30</v>
      </c>
      <c r="G7" s="1" t="s">
        <v>16</v>
      </c>
      <c r="H7" s="1" t="s">
        <v>17</v>
      </c>
      <c r="I7" s="1" t="s">
        <v>31</v>
      </c>
      <c r="J7" s="1" t="s">
        <v>19</v>
      </c>
      <c r="K7" s="1" t="s">
        <v>19</v>
      </c>
      <c r="L7">
        <v>24</v>
      </c>
      <c r="M7" s="1" t="s">
        <v>20</v>
      </c>
    </row>
    <row r="8" spans="1:13" x14ac:dyDescent="0.3">
      <c r="A8">
        <v>28806</v>
      </c>
      <c r="B8">
        <v>160</v>
      </c>
      <c r="C8">
        <v>92</v>
      </c>
      <c r="D8" s="1" t="s">
        <v>13</v>
      </c>
      <c r="E8" s="1" t="s">
        <v>14</v>
      </c>
      <c r="F8" s="1" t="s">
        <v>15</v>
      </c>
      <c r="G8" s="1" t="s">
        <v>32</v>
      </c>
      <c r="H8" s="1" t="s">
        <v>19</v>
      </c>
      <c r="I8" s="1" t="s">
        <v>26</v>
      </c>
      <c r="J8" s="1" t="s">
        <v>23</v>
      </c>
      <c r="K8" s="1" t="s">
        <v>29</v>
      </c>
      <c r="L8">
        <v>24</v>
      </c>
      <c r="M8" s="1" t="s">
        <v>19</v>
      </c>
    </row>
    <row r="9" spans="1:13" x14ac:dyDescent="0.3">
      <c r="A9">
        <v>402</v>
      </c>
      <c r="B9">
        <v>46</v>
      </c>
      <c r="C9">
        <v>762</v>
      </c>
      <c r="D9" s="1" t="s">
        <v>13</v>
      </c>
      <c r="E9" s="1" t="s">
        <v>14</v>
      </c>
      <c r="F9" s="1" t="s">
        <v>15</v>
      </c>
      <c r="G9" s="1" t="s">
        <v>16</v>
      </c>
      <c r="H9" s="1" t="s">
        <v>17</v>
      </c>
      <c r="I9" s="1" t="s">
        <v>33</v>
      </c>
      <c r="J9" s="1" t="s">
        <v>34</v>
      </c>
      <c r="K9" s="1" t="s">
        <v>24</v>
      </c>
      <c r="L9">
        <v>18</v>
      </c>
      <c r="M9" s="1" t="s">
        <v>20</v>
      </c>
    </row>
    <row r="10" spans="1:13" x14ac:dyDescent="0.3">
      <c r="A10">
        <v>27107</v>
      </c>
      <c r="B10">
        <v>103</v>
      </c>
      <c r="C10">
        <v>92</v>
      </c>
      <c r="D10" s="1" t="s">
        <v>13</v>
      </c>
      <c r="E10" s="1" t="s">
        <v>14</v>
      </c>
      <c r="F10" s="1" t="s">
        <v>15</v>
      </c>
      <c r="G10" s="1" t="s">
        <v>16</v>
      </c>
      <c r="H10" s="1" t="s">
        <v>17</v>
      </c>
      <c r="I10" s="1" t="s">
        <v>35</v>
      </c>
      <c r="J10" s="1" t="s">
        <v>23</v>
      </c>
      <c r="K10" s="1" t="s">
        <v>24</v>
      </c>
      <c r="L10">
        <v>46</v>
      </c>
      <c r="M10" s="1" t="s">
        <v>20</v>
      </c>
    </row>
    <row r="11" spans="1:13" x14ac:dyDescent="0.3">
      <c r="A11">
        <v>699</v>
      </c>
      <c r="B11">
        <v>103</v>
      </c>
      <c r="C11">
        <v>92</v>
      </c>
      <c r="D11" s="1" t="s">
        <v>19</v>
      </c>
      <c r="E11" s="1" t="s">
        <v>14</v>
      </c>
      <c r="F11" s="1" t="s">
        <v>15</v>
      </c>
      <c r="G11" s="1" t="s">
        <v>16</v>
      </c>
      <c r="H11" s="1" t="s">
        <v>17</v>
      </c>
      <c r="I11" s="1" t="s">
        <v>36</v>
      </c>
      <c r="J11" s="1" t="s">
        <v>37</v>
      </c>
      <c r="K11" s="1" t="s">
        <v>24</v>
      </c>
      <c r="L11">
        <v>123</v>
      </c>
      <c r="M11" s="1" t="s">
        <v>19</v>
      </c>
    </row>
    <row r="12" spans="1:13" x14ac:dyDescent="0.3">
      <c r="A12">
        <v>29452</v>
      </c>
      <c r="B12">
        <v>21</v>
      </c>
      <c r="C12">
        <v>624</v>
      </c>
      <c r="D12" s="1" t="s">
        <v>19</v>
      </c>
      <c r="E12" s="1" t="s">
        <v>21</v>
      </c>
      <c r="F12" s="1" t="s">
        <v>25</v>
      </c>
      <c r="G12" s="1" t="s">
        <v>32</v>
      </c>
      <c r="H12" s="1" t="s">
        <v>19</v>
      </c>
      <c r="I12" s="1" t="s">
        <v>38</v>
      </c>
      <c r="J12" s="1" t="s">
        <v>19</v>
      </c>
      <c r="K12" s="1" t="s">
        <v>19</v>
      </c>
      <c r="L12">
        <v>32</v>
      </c>
      <c r="M12" s="1" t="s">
        <v>20</v>
      </c>
    </row>
    <row r="13" spans="1:13" x14ac:dyDescent="0.3">
      <c r="A13">
        <v>23853</v>
      </c>
      <c r="B13">
        <v>103</v>
      </c>
      <c r="C13">
        <v>92</v>
      </c>
      <c r="D13" s="1" t="s">
        <v>13</v>
      </c>
      <c r="E13" s="1" t="s">
        <v>14</v>
      </c>
      <c r="F13" s="1" t="s">
        <v>15</v>
      </c>
      <c r="G13" s="1" t="s">
        <v>16</v>
      </c>
      <c r="H13" s="1" t="s">
        <v>17</v>
      </c>
      <c r="I13" s="1" t="s">
        <v>26</v>
      </c>
      <c r="J13" s="1" t="s">
        <v>39</v>
      </c>
      <c r="K13" s="1" t="s">
        <v>24</v>
      </c>
      <c r="L13">
        <v>108</v>
      </c>
      <c r="M13" s="1" t="s">
        <v>19</v>
      </c>
    </row>
    <row r="14" spans="1:13" x14ac:dyDescent="0.3">
      <c r="A14">
        <v>25619</v>
      </c>
      <c r="B14">
        <v>61</v>
      </c>
      <c r="C14">
        <v>913</v>
      </c>
      <c r="D14" s="1" t="s">
        <v>13</v>
      </c>
      <c r="E14" s="1" t="s">
        <v>14</v>
      </c>
      <c r="F14" s="1" t="s">
        <v>15</v>
      </c>
      <c r="G14" s="1" t="s">
        <v>16</v>
      </c>
      <c r="H14" s="1" t="s">
        <v>17</v>
      </c>
      <c r="I14" s="1" t="s">
        <v>18</v>
      </c>
      <c r="J14" s="1" t="s">
        <v>40</v>
      </c>
      <c r="K14" s="1" t="s">
        <v>24</v>
      </c>
      <c r="L14">
        <v>23</v>
      </c>
      <c r="M14" s="1" t="s">
        <v>19</v>
      </c>
    </row>
    <row r="15" spans="1:13" x14ac:dyDescent="0.3">
      <c r="A15">
        <v>5826</v>
      </c>
      <c r="B15">
        <v>21</v>
      </c>
      <c r="C15">
        <v>624</v>
      </c>
      <c r="D15" s="1" t="s">
        <v>13</v>
      </c>
      <c r="E15" s="1" t="s">
        <v>21</v>
      </c>
      <c r="F15" s="1" t="s">
        <v>19</v>
      </c>
      <c r="G15" s="1" t="s">
        <v>19</v>
      </c>
      <c r="H15" s="1" t="s">
        <v>19</v>
      </c>
      <c r="I15" s="1" t="s">
        <v>38</v>
      </c>
      <c r="J15" s="1" t="s">
        <v>19</v>
      </c>
      <c r="K15" s="1" t="s">
        <v>19</v>
      </c>
      <c r="L15">
        <v>24</v>
      </c>
      <c r="M15" s="1" t="s">
        <v>19</v>
      </c>
    </row>
    <row r="16" spans="1:13" x14ac:dyDescent="0.3">
      <c r="A16">
        <v>8722</v>
      </c>
      <c r="B16">
        <v>21</v>
      </c>
      <c r="C16">
        <v>624</v>
      </c>
      <c r="D16" s="1" t="s">
        <v>19</v>
      </c>
      <c r="E16" s="1" t="s">
        <v>21</v>
      </c>
      <c r="F16" s="1" t="s">
        <v>25</v>
      </c>
      <c r="G16" s="1" t="s">
        <v>32</v>
      </c>
      <c r="H16" s="1" t="s">
        <v>19</v>
      </c>
      <c r="I16" s="1" t="s">
        <v>26</v>
      </c>
      <c r="J16" s="1" t="s">
        <v>19</v>
      </c>
      <c r="K16" s="1" t="s">
        <v>19</v>
      </c>
      <c r="L16">
        <v>26</v>
      </c>
      <c r="M16" s="1" t="s">
        <v>19</v>
      </c>
    </row>
    <row r="17" spans="1:13" x14ac:dyDescent="0.3">
      <c r="A17">
        <v>6588</v>
      </c>
      <c r="B17">
        <v>114</v>
      </c>
      <c r="C17">
        <v>926</v>
      </c>
      <c r="D17" s="1" t="s">
        <v>13</v>
      </c>
      <c r="E17" s="1" t="s">
        <v>14</v>
      </c>
      <c r="F17" s="1" t="s">
        <v>15</v>
      </c>
      <c r="G17" s="1" t="s">
        <v>16</v>
      </c>
      <c r="H17" s="1" t="s">
        <v>17</v>
      </c>
      <c r="I17" s="1" t="s">
        <v>41</v>
      </c>
      <c r="J17" s="1" t="s">
        <v>42</v>
      </c>
      <c r="K17" s="1" t="s">
        <v>24</v>
      </c>
      <c r="L17">
        <v>18</v>
      </c>
      <c r="M17" s="1" t="s">
        <v>19</v>
      </c>
    </row>
    <row r="18" spans="1:13" x14ac:dyDescent="0.3">
      <c r="A18">
        <v>4167</v>
      </c>
      <c r="B18">
        <v>103</v>
      </c>
      <c r="C18">
        <v>92</v>
      </c>
      <c r="D18" s="1" t="s">
        <v>19</v>
      </c>
      <c r="E18" s="1" t="s">
        <v>14</v>
      </c>
      <c r="F18" s="1" t="s">
        <v>15</v>
      </c>
      <c r="G18" s="1" t="s">
        <v>16</v>
      </c>
      <c r="H18" s="1" t="s">
        <v>17</v>
      </c>
      <c r="I18" s="1" t="s">
        <v>20</v>
      </c>
      <c r="J18" s="1" t="s">
        <v>23</v>
      </c>
      <c r="K18" s="1" t="s">
        <v>24</v>
      </c>
      <c r="L18">
        <v>106</v>
      </c>
      <c r="M18" s="1" t="s">
        <v>19</v>
      </c>
    </row>
    <row r="19" spans="1:13" x14ac:dyDescent="0.3">
      <c r="A19">
        <v>5764</v>
      </c>
      <c r="B19">
        <v>21</v>
      </c>
      <c r="C19">
        <v>624</v>
      </c>
      <c r="D19" s="1" t="s">
        <v>19</v>
      </c>
      <c r="E19" s="1" t="s">
        <v>14</v>
      </c>
      <c r="F19" s="1" t="s">
        <v>15</v>
      </c>
      <c r="G19" s="1" t="s">
        <v>16</v>
      </c>
      <c r="H19" s="1" t="s">
        <v>17</v>
      </c>
      <c r="I19" s="1" t="s">
        <v>38</v>
      </c>
      <c r="J19" s="1" t="s">
        <v>39</v>
      </c>
      <c r="K19" s="1" t="s">
        <v>24</v>
      </c>
      <c r="L19">
        <v>7</v>
      </c>
      <c r="M19" s="1" t="s">
        <v>19</v>
      </c>
    </row>
    <row r="20" spans="1:13" x14ac:dyDescent="0.3">
      <c r="A20">
        <v>2156</v>
      </c>
      <c r="B20">
        <v>21</v>
      </c>
      <c r="C20">
        <v>624</v>
      </c>
      <c r="D20" s="1" t="s">
        <v>19</v>
      </c>
      <c r="E20" s="1" t="s">
        <v>14</v>
      </c>
      <c r="F20" s="1" t="s">
        <v>15</v>
      </c>
      <c r="G20" s="1" t="s">
        <v>16</v>
      </c>
      <c r="H20" s="1" t="s">
        <v>17</v>
      </c>
      <c r="I20" s="1" t="s">
        <v>35</v>
      </c>
      <c r="J20" s="1" t="s">
        <v>37</v>
      </c>
      <c r="K20" s="1" t="s">
        <v>24</v>
      </c>
      <c r="L20">
        <v>23</v>
      </c>
      <c r="M20" s="1" t="s">
        <v>20</v>
      </c>
    </row>
    <row r="21" spans="1:13" x14ac:dyDescent="0.3">
      <c r="A21">
        <v>11399</v>
      </c>
      <c r="B21">
        <v>13</v>
      </c>
      <c r="C21">
        <v>8270000000000001</v>
      </c>
      <c r="D21" s="1" t="s">
        <v>43</v>
      </c>
      <c r="E21" s="1" t="s">
        <v>14</v>
      </c>
      <c r="F21" s="1" t="s">
        <v>15</v>
      </c>
      <c r="G21" s="1" t="s">
        <v>16</v>
      </c>
      <c r="H21" s="1" t="s">
        <v>44</v>
      </c>
      <c r="I21" s="1" t="s">
        <v>45</v>
      </c>
      <c r="J21" s="1" t="s">
        <v>19</v>
      </c>
      <c r="K21" s="1" t="s">
        <v>19</v>
      </c>
      <c r="L21">
        <v>132</v>
      </c>
      <c r="M21" s="1" t="s">
        <v>20</v>
      </c>
    </row>
    <row r="22" spans="1:13" x14ac:dyDescent="0.3">
      <c r="A22">
        <v>31972</v>
      </c>
      <c r="B22">
        <v>159</v>
      </c>
      <c r="C22">
        <v>843</v>
      </c>
      <c r="D22" s="1" t="s">
        <v>13</v>
      </c>
      <c r="E22" s="1" t="s">
        <v>14</v>
      </c>
      <c r="F22" s="1" t="s">
        <v>15</v>
      </c>
      <c r="G22" s="1" t="s">
        <v>28</v>
      </c>
      <c r="H22" s="1" t="s">
        <v>17</v>
      </c>
      <c r="I22" s="1" t="s">
        <v>31</v>
      </c>
      <c r="J22" s="1" t="s">
        <v>46</v>
      </c>
      <c r="K22" s="1" t="s">
        <v>24</v>
      </c>
      <c r="L22">
        <v>68</v>
      </c>
      <c r="M22" s="1" t="s">
        <v>19</v>
      </c>
    </row>
    <row r="23" spans="1:13" x14ac:dyDescent="0.3">
      <c r="A23">
        <v>19061</v>
      </c>
      <c r="B23">
        <v>114</v>
      </c>
      <c r="C23">
        <v>926</v>
      </c>
      <c r="D23" s="1" t="s">
        <v>13</v>
      </c>
      <c r="E23" s="1" t="s">
        <v>14</v>
      </c>
      <c r="F23" s="1" t="s">
        <v>15</v>
      </c>
      <c r="G23" s="1" t="s">
        <v>28</v>
      </c>
      <c r="H23" s="1" t="s">
        <v>17</v>
      </c>
      <c r="I23" s="1" t="s">
        <v>31</v>
      </c>
      <c r="J23" s="1" t="s">
        <v>46</v>
      </c>
      <c r="K23" s="1" t="s">
        <v>24</v>
      </c>
      <c r="L23">
        <v>50</v>
      </c>
      <c r="M23" s="1" t="s">
        <v>19</v>
      </c>
    </row>
    <row r="24" spans="1:13" x14ac:dyDescent="0.3">
      <c r="A24">
        <v>6491</v>
      </c>
      <c r="B24">
        <v>102</v>
      </c>
      <c r="C24">
        <v>804</v>
      </c>
      <c r="D24" s="1" t="s">
        <v>19</v>
      </c>
      <c r="E24" s="1" t="s">
        <v>14</v>
      </c>
      <c r="F24" s="1" t="s">
        <v>15</v>
      </c>
      <c r="G24" s="1" t="s">
        <v>28</v>
      </c>
      <c r="H24" s="1" t="s">
        <v>17</v>
      </c>
      <c r="I24" s="1" t="s">
        <v>47</v>
      </c>
      <c r="J24" s="1" t="s">
        <v>19</v>
      </c>
      <c r="K24" s="1" t="s">
        <v>19</v>
      </c>
      <c r="L24">
        <v>48</v>
      </c>
      <c r="M24" s="1" t="s">
        <v>19</v>
      </c>
    </row>
    <row r="25" spans="1:13" x14ac:dyDescent="0.3">
      <c r="A25">
        <v>7041</v>
      </c>
      <c r="B25">
        <v>40</v>
      </c>
      <c r="C25">
        <v>7759999999999999</v>
      </c>
      <c r="D25" s="1" t="s">
        <v>13</v>
      </c>
      <c r="E25" s="1" t="s">
        <v>14</v>
      </c>
      <c r="F25" s="1" t="s">
        <v>15</v>
      </c>
      <c r="G25" s="1" t="s">
        <v>16</v>
      </c>
      <c r="H25" s="1" t="s">
        <v>48</v>
      </c>
      <c r="I25" s="1" t="s">
        <v>19</v>
      </c>
      <c r="J25" s="1" t="s">
        <v>40</v>
      </c>
      <c r="K25" s="1" t="s">
        <v>24</v>
      </c>
      <c r="L25">
        <v>65</v>
      </c>
      <c r="M25" s="1" t="s">
        <v>19</v>
      </c>
    </row>
    <row r="26" spans="1:13" x14ac:dyDescent="0.3">
      <c r="A26">
        <v>14505</v>
      </c>
      <c r="B26">
        <v>67</v>
      </c>
      <c r="C26">
        <v>855</v>
      </c>
      <c r="D26" s="1" t="s">
        <v>19</v>
      </c>
      <c r="E26" s="1" t="s">
        <v>21</v>
      </c>
      <c r="F26" s="1" t="s">
        <v>15</v>
      </c>
      <c r="G26" s="1" t="s">
        <v>32</v>
      </c>
      <c r="H26" s="1" t="s">
        <v>19</v>
      </c>
      <c r="I26" s="1" t="s">
        <v>45</v>
      </c>
      <c r="J26" s="1" t="s">
        <v>19</v>
      </c>
      <c r="K26" s="1" t="s">
        <v>19</v>
      </c>
      <c r="L26">
        <v>22</v>
      </c>
      <c r="M26" s="1" t="s">
        <v>19</v>
      </c>
    </row>
    <row r="27" spans="1:13" x14ac:dyDescent="0.3">
      <c r="A27">
        <v>17139</v>
      </c>
      <c r="B27">
        <v>21</v>
      </c>
      <c r="C27">
        <v>624</v>
      </c>
      <c r="D27" s="1" t="s">
        <v>19</v>
      </c>
      <c r="E27" s="1" t="s">
        <v>14</v>
      </c>
      <c r="F27" s="1" t="s">
        <v>30</v>
      </c>
      <c r="G27" s="1" t="s">
        <v>16</v>
      </c>
      <c r="H27" s="1" t="s">
        <v>17</v>
      </c>
      <c r="I27" s="1" t="s">
        <v>49</v>
      </c>
      <c r="J27" s="1" t="s">
        <v>50</v>
      </c>
      <c r="K27" s="1" t="s">
        <v>24</v>
      </c>
      <c r="L27">
        <v>148</v>
      </c>
      <c r="M27" s="1" t="s">
        <v>20</v>
      </c>
    </row>
    <row r="28" spans="1:13" x14ac:dyDescent="0.3">
      <c r="A28">
        <v>28476</v>
      </c>
      <c r="B28">
        <v>103</v>
      </c>
      <c r="C28">
        <v>92</v>
      </c>
      <c r="D28" s="1" t="s">
        <v>13</v>
      </c>
      <c r="E28" s="1" t="s">
        <v>14</v>
      </c>
      <c r="F28" s="1" t="s">
        <v>15</v>
      </c>
      <c r="G28" s="1" t="s">
        <v>16</v>
      </c>
      <c r="H28" s="1" t="s">
        <v>44</v>
      </c>
      <c r="I28" s="1" t="s">
        <v>26</v>
      </c>
      <c r="J28" s="1" t="s">
        <v>19</v>
      </c>
      <c r="K28" s="1" t="s">
        <v>19</v>
      </c>
      <c r="L28">
        <v>72</v>
      </c>
      <c r="M28" s="1" t="s">
        <v>19</v>
      </c>
    </row>
    <row r="29" spans="1:13" x14ac:dyDescent="0.3">
      <c r="A29">
        <v>21538</v>
      </c>
      <c r="B29">
        <v>100</v>
      </c>
      <c r="C29">
        <v>887</v>
      </c>
      <c r="D29" s="1" t="s">
        <v>13</v>
      </c>
      <c r="E29" s="1" t="s">
        <v>14</v>
      </c>
      <c r="F29" s="1" t="s">
        <v>15</v>
      </c>
      <c r="G29" s="1" t="s">
        <v>32</v>
      </c>
      <c r="H29" s="1" t="s">
        <v>19</v>
      </c>
      <c r="I29" s="1" t="s">
        <v>31</v>
      </c>
      <c r="J29" s="1" t="s">
        <v>34</v>
      </c>
      <c r="K29" s="1" t="s">
        <v>24</v>
      </c>
      <c r="L29">
        <v>8</v>
      </c>
      <c r="M29" s="1" t="s">
        <v>20</v>
      </c>
    </row>
    <row r="30" spans="1:13" x14ac:dyDescent="0.3">
      <c r="A30">
        <v>10408</v>
      </c>
      <c r="B30">
        <v>21</v>
      </c>
      <c r="C30">
        <v>624</v>
      </c>
      <c r="D30" s="1" t="s">
        <v>13</v>
      </c>
      <c r="E30" s="1" t="s">
        <v>14</v>
      </c>
      <c r="F30" s="1" t="s">
        <v>15</v>
      </c>
      <c r="G30" s="1" t="s">
        <v>16</v>
      </c>
      <c r="H30" s="1" t="s">
        <v>17</v>
      </c>
      <c r="I30" s="1" t="s">
        <v>51</v>
      </c>
      <c r="J30" s="1" t="s">
        <v>23</v>
      </c>
      <c r="K30" s="1" t="s">
        <v>29</v>
      </c>
      <c r="L30">
        <v>68</v>
      </c>
      <c r="M30" s="1" t="s">
        <v>20</v>
      </c>
    </row>
    <row r="31" spans="1:13" x14ac:dyDescent="0.3">
      <c r="A31">
        <v>14928</v>
      </c>
      <c r="B31">
        <v>103</v>
      </c>
      <c r="C31">
        <v>92</v>
      </c>
      <c r="D31" s="1" t="s">
        <v>13</v>
      </c>
      <c r="E31" s="1" t="s">
        <v>14</v>
      </c>
      <c r="F31" s="1" t="s">
        <v>15</v>
      </c>
      <c r="G31" s="1" t="s">
        <v>16</v>
      </c>
      <c r="H31" s="1" t="s">
        <v>17</v>
      </c>
      <c r="I31" s="1" t="s">
        <v>18</v>
      </c>
      <c r="J31" s="1" t="s">
        <v>46</v>
      </c>
      <c r="K31" s="1" t="s">
        <v>24</v>
      </c>
      <c r="L31">
        <v>40</v>
      </c>
      <c r="M31" s="1" t="s">
        <v>19</v>
      </c>
    </row>
    <row r="32" spans="1:13" x14ac:dyDescent="0.3">
      <c r="A32">
        <v>22293</v>
      </c>
      <c r="B32">
        <v>103</v>
      </c>
      <c r="C32">
        <v>92</v>
      </c>
      <c r="D32" s="1" t="s">
        <v>13</v>
      </c>
      <c r="E32" s="1" t="s">
        <v>14</v>
      </c>
      <c r="F32" s="1" t="s">
        <v>30</v>
      </c>
      <c r="G32" s="1" t="s">
        <v>16</v>
      </c>
      <c r="H32" s="1" t="s">
        <v>17</v>
      </c>
      <c r="I32" s="1" t="s">
        <v>52</v>
      </c>
      <c r="J32" s="1" t="s">
        <v>39</v>
      </c>
      <c r="K32" s="1" t="s">
        <v>24</v>
      </c>
      <c r="L32">
        <v>141</v>
      </c>
      <c r="M32" s="1" t="s">
        <v>19</v>
      </c>
    </row>
    <row r="33" spans="1:13" x14ac:dyDescent="0.3">
      <c r="A33">
        <v>4324</v>
      </c>
      <c r="B33">
        <v>103</v>
      </c>
      <c r="C33">
        <v>92</v>
      </c>
      <c r="D33" s="1" t="s">
        <v>43</v>
      </c>
      <c r="E33" s="1" t="s">
        <v>21</v>
      </c>
      <c r="F33" s="1" t="s">
        <v>25</v>
      </c>
      <c r="G33" s="1" t="s">
        <v>16</v>
      </c>
      <c r="H33" s="1" t="s">
        <v>17</v>
      </c>
      <c r="I33" s="1" t="s">
        <v>26</v>
      </c>
      <c r="J33" s="1" t="s">
        <v>19</v>
      </c>
      <c r="K33" s="1" t="s">
        <v>19</v>
      </c>
      <c r="L33">
        <v>24</v>
      </c>
      <c r="M33" s="1" t="s">
        <v>19</v>
      </c>
    </row>
    <row r="34" spans="1:13" x14ac:dyDescent="0.3">
      <c r="A34">
        <v>26966</v>
      </c>
      <c r="B34">
        <v>160</v>
      </c>
      <c r="C34">
        <v>92</v>
      </c>
      <c r="D34" s="1" t="s">
        <v>43</v>
      </c>
      <c r="E34" s="1" t="s">
        <v>14</v>
      </c>
      <c r="F34" s="1" t="s">
        <v>15</v>
      </c>
      <c r="G34" s="1" t="s">
        <v>16</v>
      </c>
      <c r="H34" s="1" t="s">
        <v>17</v>
      </c>
      <c r="I34" s="1" t="s">
        <v>18</v>
      </c>
      <c r="J34" s="1" t="s">
        <v>46</v>
      </c>
      <c r="K34" s="1" t="s">
        <v>24</v>
      </c>
      <c r="L34">
        <v>82</v>
      </c>
      <c r="M34" s="1" t="s">
        <v>19</v>
      </c>
    </row>
    <row r="35" spans="1:13" x14ac:dyDescent="0.3">
      <c r="A35">
        <v>26494</v>
      </c>
      <c r="B35">
        <v>16</v>
      </c>
      <c r="C35">
        <v>91</v>
      </c>
      <c r="D35" s="1" t="s">
        <v>13</v>
      </c>
      <c r="E35" s="1" t="s">
        <v>14</v>
      </c>
      <c r="F35" s="1" t="s">
        <v>15</v>
      </c>
      <c r="G35" s="1" t="s">
        <v>16</v>
      </c>
      <c r="H35" s="1" t="s">
        <v>27</v>
      </c>
      <c r="I35" s="1" t="s">
        <v>53</v>
      </c>
      <c r="J35" s="1" t="s">
        <v>39</v>
      </c>
      <c r="K35" s="1" t="s">
        <v>24</v>
      </c>
      <c r="L35">
        <v>145</v>
      </c>
      <c r="M35" s="1" t="s">
        <v>19</v>
      </c>
    </row>
    <row r="36" spans="1:13" x14ac:dyDescent="0.3">
      <c r="A36">
        <v>12726</v>
      </c>
      <c r="B36">
        <v>114</v>
      </c>
      <c r="C36">
        <v>926</v>
      </c>
      <c r="D36" s="1" t="s">
        <v>13</v>
      </c>
      <c r="E36" s="1" t="s">
        <v>21</v>
      </c>
      <c r="F36" s="1" t="s">
        <v>30</v>
      </c>
      <c r="G36" s="1" t="s">
        <v>32</v>
      </c>
      <c r="H36" s="1" t="s">
        <v>19</v>
      </c>
      <c r="I36" s="1" t="s">
        <v>20</v>
      </c>
      <c r="J36" s="1" t="s">
        <v>37</v>
      </c>
      <c r="K36" s="1" t="s">
        <v>54</v>
      </c>
      <c r="L36">
        <v>152</v>
      </c>
      <c r="M36" s="1" t="s">
        <v>19</v>
      </c>
    </row>
    <row r="37" spans="1:13" x14ac:dyDescent="0.3">
      <c r="A37">
        <v>8612</v>
      </c>
      <c r="B37">
        <v>103</v>
      </c>
      <c r="C37">
        <v>92</v>
      </c>
      <c r="D37" s="1" t="s">
        <v>19</v>
      </c>
      <c r="E37" s="1" t="s">
        <v>21</v>
      </c>
      <c r="F37" s="1" t="s">
        <v>15</v>
      </c>
      <c r="G37" s="1" t="s">
        <v>16</v>
      </c>
      <c r="H37" s="1" t="s">
        <v>17</v>
      </c>
      <c r="I37" s="1" t="s">
        <v>53</v>
      </c>
      <c r="J37" s="1" t="s">
        <v>19</v>
      </c>
      <c r="K37" s="1" t="s">
        <v>19</v>
      </c>
      <c r="L37">
        <v>50</v>
      </c>
      <c r="M37" s="1" t="s">
        <v>19</v>
      </c>
    </row>
    <row r="38" spans="1:13" x14ac:dyDescent="0.3">
      <c r="A38">
        <v>24659</v>
      </c>
      <c r="B38">
        <v>71</v>
      </c>
      <c r="C38">
        <v>884</v>
      </c>
      <c r="D38" s="1" t="s">
        <v>13</v>
      </c>
      <c r="E38" s="1" t="s">
        <v>21</v>
      </c>
      <c r="F38" s="1" t="s">
        <v>15</v>
      </c>
      <c r="G38" s="1" t="s">
        <v>19</v>
      </c>
      <c r="H38" s="1" t="s">
        <v>19</v>
      </c>
      <c r="I38" s="1" t="s">
        <v>55</v>
      </c>
      <c r="J38" s="1" t="s">
        <v>19</v>
      </c>
      <c r="K38" s="1" t="s">
        <v>19</v>
      </c>
      <c r="L38">
        <v>106</v>
      </c>
      <c r="M38" s="1" t="s">
        <v>19</v>
      </c>
    </row>
    <row r="39" spans="1:13" x14ac:dyDescent="0.3">
      <c r="A39">
        <v>2547</v>
      </c>
      <c r="B39">
        <v>114</v>
      </c>
      <c r="C39">
        <v>926</v>
      </c>
      <c r="D39" s="1" t="s">
        <v>43</v>
      </c>
      <c r="E39" s="1" t="s">
        <v>14</v>
      </c>
      <c r="F39" s="1" t="s">
        <v>25</v>
      </c>
      <c r="G39" s="1" t="s">
        <v>28</v>
      </c>
      <c r="H39" s="1" t="s">
        <v>17</v>
      </c>
      <c r="I39" s="1" t="s">
        <v>41</v>
      </c>
      <c r="J39" s="1" t="s">
        <v>40</v>
      </c>
      <c r="K39" s="1" t="s">
        <v>56</v>
      </c>
      <c r="L39">
        <v>14</v>
      </c>
      <c r="M39" s="1" t="s">
        <v>19</v>
      </c>
    </row>
    <row r="40" spans="1:13" x14ac:dyDescent="0.3">
      <c r="A40">
        <v>13854</v>
      </c>
      <c r="B40">
        <v>104</v>
      </c>
      <c r="C40">
        <v>924</v>
      </c>
      <c r="D40" s="1" t="s">
        <v>13</v>
      </c>
      <c r="E40" s="1" t="s">
        <v>14</v>
      </c>
      <c r="F40" s="1" t="s">
        <v>15</v>
      </c>
      <c r="G40" s="1" t="s">
        <v>32</v>
      </c>
      <c r="H40" s="1" t="s">
        <v>19</v>
      </c>
      <c r="I40" s="1" t="s">
        <v>45</v>
      </c>
      <c r="J40" s="1" t="s">
        <v>42</v>
      </c>
      <c r="K40" s="1" t="s">
        <v>24</v>
      </c>
      <c r="L40">
        <v>36</v>
      </c>
      <c r="M40" s="1" t="s">
        <v>19</v>
      </c>
    </row>
    <row r="41" spans="1:13" x14ac:dyDescent="0.3">
      <c r="A41">
        <v>31654</v>
      </c>
      <c r="B41">
        <v>21</v>
      </c>
      <c r="C41">
        <v>624</v>
      </c>
      <c r="D41" s="1" t="s">
        <v>19</v>
      </c>
      <c r="E41" s="1" t="s">
        <v>14</v>
      </c>
      <c r="F41" s="1" t="s">
        <v>15</v>
      </c>
      <c r="G41" s="1" t="s">
        <v>28</v>
      </c>
      <c r="H41" s="1" t="s">
        <v>17</v>
      </c>
      <c r="I41" s="1" t="s">
        <v>57</v>
      </c>
      <c r="J41" s="1" t="s">
        <v>23</v>
      </c>
      <c r="K41" s="1" t="s">
        <v>58</v>
      </c>
      <c r="L41">
        <v>112</v>
      </c>
      <c r="M41" s="1" t="s">
        <v>20</v>
      </c>
    </row>
    <row r="42" spans="1:13" x14ac:dyDescent="0.3">
      <c r="A42">
        <v>13643</v>
      </c>
      <c r="B42">
        <v>64</v>
      </c>
      <c r="C42">
        <v>6659999999999999</v>
      </c>
      <c r="D42" s="1" t="s">
        <v>19</v>
      </c>
      <c r="E42" s="1" t="s">
        <v>21</v>
      </c>
      <c r="F42" s="1" t="s">
        <v>15</v>
      </c>
      <c r="G42" s="1" t="s">
        <v>16</v>
      </c>
      <c r="H42" s="1" t="s">
        <v>59</v>
      </c>
      <c r="I42" s="1" t="s">
        <v>60</v>
      </c>
      <c r="J42" s="1" t="s">
        <v>23</v>
      </c>
      <c r="K42" s="1" t="s">
        <v>24</v>
      </c>
      <c r="L42">
        <v>108</v>
      </c>
      <c r="M42" s="1" t="s">
        <v>19</v>
      </c>
    </row>
    <row r="43" spans="1:13" x14ac:dyDescent="0.3">
      <c r="A43">
        <v>5590</v>
      </c>
      <c r="B43">
        <v>21</v>
      </c>
      <c r="C43">
        <v>624</v>
      </c>
      <c r="D43" s="1" t="s">
        <v>13</v>
      </c>
      <c r="E43" s="1" t="s">
        <v>14</v>
      </c>
      <c r="F43" s="1" t="s">
        <v>30</v>
      </c>
      <c r="G43" s="1" t="s">
        <v>28</v>
      </c>
      <c r="H43" s="1" t="s">
        <v>17</v>
      </c>
      <c r="I43" s="1" t="s">
        <v>60</v>
      </c>
      <c r="J43" s="1" t="s">
        <v>39</v>
      </c>
      <c r="K43" s="1" t="s">
        <v>24</v>
      </c>
      <c r="L43">
        <v>7</v>
      </c>
      <c r="M43" s="1" t="s">
        <v>20</v>
      </c>
    </row>
    <row r="44" spans="1:13" x14ac:dyDescent="0.3">
      <c r="A44">
        <v>22452</v>
      </c>
      <c r="B44">
        <v>21</v>
      </c>
      <c r="C44">
        <v>624</v>
      </c>
      <c r="D44" s="1" t="s">
        <v>43</v>
      </c>
      <c r="E44" s="1" t="s">
        <v>21</v>
      </c>
      <c r="F44" s="1" t="s">
        <v>25</v>
      </c>
      <c r="G44" s="1" t="s">
        <v>28</v>
      </c>
      <c r="H44" s="1" t="s">
        <v>17</v>
      </c>
      <c r="I44" s="1" t="s">
        <v>26</v>
      </c>
      <c r="J44" s="1" t="s">
        <v>19</v>
      </c>
      <c r="K44" s="1" t="s">
        <v>19</v>
      </c>
      <c r="L44">
        <v>26</v>
      </c>
      <c r="M44" s="1" t="s">
        <v>20</v>
      </c>
    </row>
    <row r="45" spans="1:13" x14ac:dyDescent="0.3">
      <c r="A45">
        <v>25987</v>
      </c>
      <c r="B45">
        <v>103</v>
      </c>
      <c r="C45">
        <v>92</v>
      </c>
      <c r="D45" s="1" t="s">
        <v>54</v>
      </c>
      <c r="E45" s="1" t="s">
        <v>14</v>
      </c>
      <c r="F45" s="1" t="s">
        <v>15</v>
      </c>
      <c r="G45" s="1" t="s">
        <v>16</v>
      </c>
      <c r="H45" s="1" t="s">
        <v>17</v>
      </c>
      <c r="I45" s="1" t="s">
        <v>52</v>
      </c>
      <c r="J45" s="1" t="s">
        <v>37</v>
      </c>
      <c r="K45" s="1" t="s">
        <v>56</v>
      </c>
      <c r="L45">
        <v>52</v>
      </c>
      <c r="M45" s="1" t="s">
        <v>20</v>
      </c>
    </row>
    <row r="46" spans="1:13" x14ac:dyDescent="0.3">
      <c r="A46">
        <v>4476</v>
      </c>
      <c r="B46">
        <v>101</v>
      </c>
      <c r="C46">
        <v>5579999999999999</v>
      </c>
      <c r="D46" s="1" t="s">
        <v>13</v>
      </c>
      <c r="E46" s="1" t="s">
        <v>14</v>
      </c>
      <c r="F46" s="1" t="s">
        <v>15</v>
      </c>
      <c r="G46" s="1" t="s">
        <v>16</v>
      </c>
      <c r="H46" s="1" t="s">
        <v>59</v>
      </c>
      <c r="I46" s="1" t="s">
        <v>22</v>
      </c>
      <c r="J46" s="1" t="s">
        <v>19</v>
      </c>
      <c r="K46" s="1" t="s">
        <v>19</v>
      </c>
      <c r="L46">
        <v>20</v>
      </c>
      <c r="M46" s="1" t="s">
        <v>20</v>
      </c>
    </row>
    <row r="47" spans="1:13" x14ac:dyDescent="0.3">
      <c r="A47">
        <v>25103</v>
      </c>
      <c r="B47">
        <v>83</v>
      </c>
      <c r="C47">
        <v>923</v>
      </c>
      <c r="D47" s="1" t="s">
        <v>13</v>
      </c>
      <c r="E47" s="1" t="s">
        <v>14</v>
      </c>
      <c r="F47" s="1" t="s">
        <v>15</v>
      </c>
      <c r="G47" s="1" t="s">
        <v>16</v>
      </c>
      <c r="H47" s="1" t="s">
        <v>17</v>
      </c>
      <c r="I47" s="1" t="s">
        <v>31</v>
      </c>
      <c r="J47" s="1" t="s">
        <v>42</v>
      </c>
      <c r="K47" s="1" t="s">
        <v>24</v>
      </c>
      <c r="L47">
        <v>21</v>
      </c>
      <c r="M47" s="1" t="s">
        <v>19</v>
      </c>
    </row>
    <row r="48" spans="1:13" x14ac:dyDescent="0.3">
      <c r="A48">
        <v>5568</v>
      </c>
      <c r="B48">
        <v>101</v>
      </c>
      <c r="C48">
        <v>5579999999999999</v>
      </c>
      <c r="D48" s="1" t="s">
        <v>13</v>
      </c>
      <c r="E48" s="1" t="s">
        <v>21</v>
      </c>
      <c r="F48" s="1" t="s">
        <v>15</v>
      </c>
      <c r="G48" s="1" t="s">
        <v>16</v>
      </c>
      <c r="H48" s="1" t="s">
        <v>17</v>
      </c>
      <c r="I48" s="1" t="s">
        <v>45</v>
      </c>
      <c r="J48" s="1" t="s">
        <v>19</v>
      </c>
      <c r="K48" s="1" t="s">
        <v>19</v>
      </c>
      <c r="L48">
        <v>92</v>
      </c>
      <c r="M48" s="1" t="s">
        <v>20</v>
      </c>
    </row>
    <row r="49" spans="1:13" x14ac:dyDescent="0.3">
      <c r="A49">
        <v>2195</v>
      </c>
      <c r="B49">
        <v>64</v>
      </c>
      <c r="C49">
        <v>6659999999999999</v>
      </c>
      <c r="D49" s="1" t="s">
        <v>13</v>
      </c>
      <c r="E49" s="1" t="s">
        <v>14</v>
      </c>
      <c r="F49" s="1" t="s">
        <v>15</v>
      </c>
      <c r="G49" s="1" t="s">
        <v>16</v>
      </c>
      <c r="H49" s="1" t="s">
        <v>17</v>
      </c>
      <c r="I49" s="1" t="s">
        <v>47</v>
      </c>
      <c r="J49" s="1" t="s">
        <v>46</v>
      </c>
      <c r="K49" s="1" t="s">
        <v>24</v>
      </c>
      <c r="L49">
        <v>102</v>
      </c>
      <c r="M49" s="1" t="s">
        <v>19</v>
      </c>
    </row>
    <row r="50" spans="1:13" x14ac:dyDescent="0.3">
      <c r="A50">
        <v>30533</v>
      </c>
      <c r="B50">
        <v>105</v>
      </c>
      <c r="C50">
        <v>794</v>
      </c>
      <c r="D50" s="1" t="s">
        <v>13</v>
      </c>
      <c r="E50" s="1" t="s">
        <v>21</v>
      </c>
      <c r="F50" s="1" t="s">
        <v>15</v>
      </c>
      <c r="G50" s="1" t="s">
        <v>16</v>
      </c>
      <c r="H50" s="1" t="s">
        <v>48</v>
      </c>
      <c r="I50" s="1" t="s">
        <v>26</v>
      </c>
      <c r="J50" s="1" t="s">
        <v>37</v>
      </c>
      <c r="K50" s="1" t="s">
        <v>24</v>
      </c>
      <c r="L50">
        <v>26</v>
      </c>
      <c r="M50" s="1" t="s">
        <v>19</v>
      </c>
    </row>
    <row r="51" spans="1:13" x14ac:dyDescent="0.3">
      <c r="A51">
        <v>28512</v>
      </c>
      <c r="B51">
        <v>104</v>
      </c>
      <c r="C51">
        <v>924</v>
      </c>
      <c r="D51" s="1" t="s">
        <v>19</v>
      </c>
      <c r="E51" s="1" t="s">
        <v>14</v>
      </c>
      <c r="F51" s="1" t="s">
        <v>15</v>
      </c>
      <c r="G51" s="1" t="s">
        <v>28</v>
      </c>
      <c r="H51" s="1" t="s">
        <v>17</v>
      </c>
      <c r="I51" s="1" t="s">
        <v>55</v>
      </c>
      <c r="J51" s="1" t="s">
        <v>34</v>
      </c>
      <c r="K51" s="1" t="s">
        <v>58</v>
      </c>
      <c r="L51">
        <v>7</v>
      </c>
      <c r="M51" s="1" t="s">
        <v>19</v>
      </c>
    </row>
    <row r="52" spans="1:13" x14ac:dyDescent="0.3">
      <c r="A52">
        <v>1023</v>
      </c>
      <c r="B52">
        <v>114</v>
      </c>
      <c r="C52">
        <v>926</v>
      </c>
      <c r="D52" s="1" t="s">
        <v>13</v>
      </c>
      <c r="E52" s="1" t="s">
        <v>21</v>
      </c>
      <c r="F52" s="1" t="s">
        <v>25</v>
      </c>
      <c r="G52" s="1" t="s">
        <v>32</v>
      </c>
      <c r="H52" s="1" t="s">
        <v>19</v>
      </c>
      <c r="I52" s="1" t="s">
        <v>45</v>
      </c>
      <c r="J52" s="1" t="s">
        <v>37</v>
      </c>
      <c r="K52" s="1" t="s">
        <v>24</v>
      </c>
      <c r="L52">
        <v>43</v>
      </c>
      <c r="M52" s="1" t="s">
        <v>19</v>
      </c>
    </row>
    <row r="53" spans="1:13" x14ac:dyDescent="0.3">
      <c r="A53">
        <v>25296</v>
      </c>
      <c r="B53">
        <v>73</v>
      </c>
      <c r="C53">
        <v>754</v>
      </c>
      <c r="D53" s="1" t="s">
        <v>13</v>
      </c>
      <c r="E53" s="1" t="s">
        <v>14</v>
      </c>
      <c r="F53" s="1" t="s">
        <v>25</v>
      </c>
      <c r="G53" s="1" t="s">
        <v>16</v>
      </c>
      <c r="H53" s="1" t="s">
        <v>17</v>
      </c>
      <c r="I53" s="1" t="s">
        <v>38</v>
      </c>
      <c r="J53" s="1" t="s">
        <v>23</v>
      </c>
      <c r="K53" s="1" t="s">
        <v>58</v>
      </c>
      <c r="L53">
        <v>52</v>
      </c>
      <c r="M53" s="1" t="s">
        <v>19</v>
      </c>
    </row>
    <row r="54" spans="1:13" x14ac:dyDescent="0.3">
      <c r="A54">
        <v>13238</v>
      </c>
      <c r="B54">
        <v>103</v>
      </c>
      <c r="C54">
        <v>92</v>
      </c>
      <c r="D54" s="1" t="s">
        <v>13</v>
      </c>
      <c r="E54" s="1" t="s">
        <v>14</v>
      </c>
      <c r="F54" s="1" t="s">
        <v>15</v>
      </c>
      <c r="G54" s="1" t="s">
        <v>16</v>
      </c>
      <c r="H54" s="1" t="s">
        <v>17</v>
      </c>
      <c r="I54" s="1" t="s">
        <v>18</v>
      </c>
      <c r="J54" s="1" t="s">
        <v>19</v>
      </c>
      <c r="K54" s="1" t="s">
        <v>19</v>
      </c>
      <c r="L54">
        <v>19</v>
      </c>
      <c r="M54" s="1" t="s">
        <v>19</v>
      </c>
    </row>
    <row r="55" spans="1:13" x14ac:dyDescent="0.3">
      <c r="A55">
        <v>13478</v>
      </c>
      <c r="B55">
        <v>21</v>
      </c>
      <c r="C55">
        <v>624</v>
      </c>
      <c r="D55" s="1" t="s">
        <v>19</v>
      </c>
      <c r="E55" s="1" t="s">
        <v>14</v>
      </c>
      <c r="F55" s="1" t="s">
        <v>25</v>
      </c>
      <c r="G55" s="1" t="s">
        <v>16</v>
      </c>
      <c r="H55" s="1" t="s">
        <v>17</v>
      </c>
      <c r="I55" s="1" t="s">
        <v>38</v>
      </c>
      <c r="J55" s="1" t="s">
        <v>42</v>
      </c>
      <c r="K55" s="1" t="s">
        <v>29</v>
      </c>
      <c r="L55">
        <v>32</v>
      </c>
      <c r="M55" s="1" t="s">
        <v>20</v>
      </c>
    </row>
    <row r="56" spans="1:13" x14ac:dyDescent="0.3">
      <c r="A56">
        <v>29975</v>
      </c>
      <c r="B56">
        <v>67</v>
      </c>
      <c r="C56">
        <v>855</v>
      </c>
      <c r="D56" s="1" t="s">
        <v>13</v>
      </c>
      <c r="E56" s="1" t="s">
        <v>14</v>
      </c>
      <c r="F56" s="1" t="s">
        <v>30</v>
      </c>
      <c r="G56" s="1" t="s">
        <v>16</v>
      </c>
      <c r="H56" s="1" t="s">
        <v>17</v>
      </c>
      <c r="I56" s="1" t="s">
        <v>57</v>
      </c>
      <c r="J56" s="1" t="s">
        <v>19</v>
      </c>
      <c r="K56" s="1" t="s">
        <v>19</v>
      </c>
      <c r="L56">
        <v>90</v>
      </c>
      <c r="M56" s="1" t="s">
        <v>19</v>
      </c>
    </row>
    <row r="57" spans="1:13" x14ac:dyDescent="0.3">
      <c r="A57">
        <v>26516</v>
      </c>
      <c r="B57">
        <v>75</v>
      </c>
      <c r="C57">
        <v>939</v>
      </c>
      <c r="D57" s="1" t="s">
        <v>13</v>
      </c>
      <c r="E57" s="1" t="s">
        <v>14</v>
      </c>
      <c r="F57" s="1" t="s">
        <v>15</v>
      </c>
      <c r="G57" s="1" t="s">
        <v>16</v>
      </c>
      <c r="H57" s="1" t="s">
        <v>17</v>
      </c>
      <c r="I57" s="1" t="s">
        <v>57</v>
      </c>
      <c r="J57" s="1" t="s">
        <v>46</v>
      </c>
      <c r="K57" s="1" t="s">
        <v>24</v>
      </c>
      <c r="L57">
        <v>25</v>
      </c>
      <c r="M57" s="1" t="s">
        <v>19</v>
      </c>
    </row>
    <row r="58" spans="1:13" x14ac:dyDescent="0.3">
      <c r="A58">
        <v>24690</v>
      </c>
      <c r="B58">
        <v>41</v>
      </c>
      <c r="C58">
        <v>8270000000000001</v>
      </c>
      <c r="D58" s="1" t="s">
        <v>19</v>
      </c>
      <c r="E58" s="1" t="s">
        <v>14</v>
      </c>
      <c r="F58" s="1" t="s">
        <v>19</v>
      </c>
      <c r="G58" s="1" t="s">
        <v>28</v>
      </c>
      <c r="H58" s="1" t="s">
        <v>17</v>
      </c>
      <c r="I58" s="1" t="s">
        <v>33</v>
      </c>
      <c r="J58" s="1" t="s">
        <v>34</v>
      </c>
      <c r="K58" s="1" t="s">
        <v>19</v>
      </c>
      <c r="L58">
        <v>15</v>
      </c>
      <c r="M58" s="1" t="s">
        <v>19</v>
      </c>
    </row>
    <row r="59" spans="1:13" x14ac:dyDescent="0.3">
      <c r="A59">
        <v>8433</v>
      </c>
      <c r="B59">
        <v>100</v>
      </c>
      <c r="C59">
        <v>887</v>
      </c>
      <c r="D59" s="1" t="s">
        <v>13</v>
      </c>
      <c r="E59" s="1" t="s">
        <v>14</v>
      </c>
      <c r="F59" s="1" t="s">
        <v>15</v>
      </c>
      <c r="G59" s="1" t="s">
        <v>28</v>
      </c>
      <c r="H59" s="1" t="s">
        <v>48</v>
      </c>
      <c r="I59" s="1" t="s">
        <v>18</v>
      </c>
      <c r="J59" s="1" t="s">
        <v>46</v>
      </c>
      <c r="K59" s="1" t="s">
        <v>24</v>
      </c>
      <c r="L59">
        <v>48</v>
      </c>
      <c r="M59" s="1" t="s">
        <v>19</v>
      </c>
    </row>
    <row r="60" spans="1:13" x14ac:dyDescent="0.3">
      <c r="A60">
        <v>9572</v>
      </c>
      <c r="B60">
        <v>11</v>
      </c>
      <c r="C60">
        <v>55</v>
      </c>
      <c r="D60" s="1" t="s">
        <v>19</v>
      </c>
      <c r="E60" s="1" t="s">
        <v>21</v>
      </c>
      <c r="F60" s="1" t="s">
        <v>25</v>
      </c>
      <c r="G60" s="1" t="s">
        <v>32</v>
      </c>
      <c r="H60" s="1" t="s">
        <v>19</v>
      </c>
      <c r="I60" s="1" t="s">
        <v>55</v>
      </c>
      <c r="J60" s="1" t="s">
        <v>19</v>
      </c>
      <c r="K60" s="1" t="s">
        <v>19</v>
      </c>
      <c r="L60">
        <v>98</v>
      </c>
      <c r="M60" s="1" t="s">
        <v>19</v>
      </c>
    </row>
    <row r="61" spans="1:13" x14ac:dyDescent="0.3">
      <c r="A61">
        <v>25695</v>
      </c>
      <c r="B61">
        <v>67</v>
      </c>
      <c r="C61">
        <v>855</v>
      </c>
      <c r="D61" s="1" t="s">
        <v>54</v>
      </c>
      <c r="E61" s="1" t="s">
        <v>21</v>
      </c>
      <c r="F61" s="1" t="s">
        <v>15</v>
      </c>
      <c r="G61" s="1" t="s">
        <v>28</v>
      </c>
      <c r="H61" s="1" t="s">
        <v>48</v>
      </c>
      <c r="I61" s="1" t="s">
        <v>45</v>
      </c>
      <c r="J61" s="1" t="s">
        <v>37</v>
      </c>
      <c r="K61" s="1" t="s">
        <v>24</v>
      </c>
      <c r="L61">
        <v>13</v>
      </c>
      <c r="M61" s="1" t="s">
        <v>19</v>
      </c>
    </row>
    <row r="62" spans="1:13" x14ac:dyDescent="0.3">
      <c r="A62">
        <v>9645</v>
      </c>
      <c r="B62">
        <v>16</v>
      </c>
      <c r="C62">
        <v>91</v>
      </c>
      <c r="D62" s="1" t="s">
        <v>13</v>
      </c>
      <c r="E62" s="1" t="s">
        <v>14</v>
      </c>
      <c r="F62" s="1" t="s">
        <v>15</v>
      </c>
      <c r="G62" s="1" t="s">
        <v>16</v>
      </c>
      <c r="H62" s="1" t="s">
        <v>17</v>
      </c>
      <c r="I62" s="1" t="s">
        <v>22</v>
      </c>
      <c r="J62" s="1" t="s">
        <v>19</v>
      </c>
      <c r="K62" s="1" t="s">
        <v>19</v>
      </c>
      <c r="L62">
        <v>47</v>
      </c>
      <c r="M62" s="1" t="s">
        <v>19</v>
      </c>
    </row>
    <row r="63" spans="1:13" x14ac:dyDescent="0.3">
      <c r="A63">
        <v>12730</v>
      </c>
      <c r="B63">
        <v>16</v>
      </c>
      <c r="C63">
        <v>91</v>
      </c>
      <c r="D63" s="1" t="s">
        <v>43</v>
      </c>
      <c r="E63" s="1" t="s">
        <v>14</v>
      </c>
      <c r="F63" s="1" t="s">
        <v>15</v>
      </c>
      <c r="G63" s="1" t="s">
        <v>28</v>
      </c>
      <c r="H63" s="1" t="s">
        <v>48</v>
      </c>
      <c r="I63" s="1" t="s">
        <v>49</v>
      </c>
      <c r="J63" s="1" t="s">
        <v>50</v>
      </c>
      <c r="K63" s="1" t="s">
        <v>56</v>
      </c>
      <c r="L63">
        <v>28</v>
      </c>
      <c r="M63" s="1" t="s">
        <v>19</v>
      </c>
    </row>
    <row r="64" spans="1:13" x14ac:dyDescent="0.3">
      <c r="A64">
        <v>4830</v>
      </c>
      <c r="B64">
        <v>90</v>
      </c>
      <c r="C64">
        <v>698</v>
      </c>
      <c r="D64" s="1" t="s">
        <v>19</v>
      </c>
      <c r="E64" s="1" t="s">
        <v>21</v>
      </c>
      <c r="F64" s="1" t="s">
        <v>19</v>
      </c>
      <c r="G64" s="1" t="s">
        <v>19</v>
      </c>
      <c r="H64" s="1" t="s">
        <v>19</v>
      </c>
      <c r="I64" s="1" t="s">
        <v>38</v>
      </c>
      <c r="J64" s="1" t="s">
        <v>19</v>
      </c>
      <c r="K64" s="1" t="s">
        <v>24</v>
      </c>
      <c r="L64">
        <v>228</v>
      </c>
      <c r="M64" s="1" t="s">
        <v>20</v>
      </c>
    </row>
    <row r="65" spans="1:13" x14ac:dyDescent="0.3">
      <c r="A65">
        <v>20970</v>
      </c>
      <c r="B65">
        <v>64</v>
      </c>
      <c r="C65">
        <v>6659999999999999</v>
      </c>
      <c r="D65" s="1" t="s">
        <v>13</v>
      </c>
      <c r="E65" s="1" t="s">
        <v>14</v>
      </c>
      <c r="F65" s="1" t="s">
        <v>15</v>
      </c>
      <c r="G65" s="1" t="s">
        <v>16</v>
      </c>
      <c r="H65" s="1" t="s">
        <v>17</v>
      </c>
      <c r="I65" s="1" t="s">
        <v>18</v>
      </c>
      <c r="J65" s="1" t="s">
        <v>19</v>
      </c>
      <c r="K65" s="1" t="s">
        <v>19</v>
      </c>
      <c r="L65">
        <v>22</v>
      </c>
      <c r="M65" s="1" t="s">
        <v>19</v>
      </c>
    </row>
    <row r="66" spans="1:13" x14ac:dyDescent="0.3">
      <c r="A66">
        <v>17271</v>
      </c>
      <c r="B66">
        <v>21</v>
      </c>
      <c r="C66">
        <v>624</v>
      </c>
      <c r="D66" s="1" t="s">
        <v>13</v>
      </c>
      <c r="E66" s="1" t="s">
        <v>21</v>
      </c>
      <c r="F66" s="1" t="s">
        <v>25</v>
      </c>
      <c r="G66" s="1" t="s">
        <v>16</v>
      </c>
      <c r="H66" s="1" t="s">
        <v>17</v>
      </c>
      <c r="I66" s="1" t="s">
        <v>19</v>
      </c>
      <c r="J66" s="1" t="s">
        <v>19</v>
      </c>
      <c r="K66" s="1" t="s">
        <v>19</v>
      </c>
      <c r="L66">
        <v>18</v>
      </c>
      <c r="M66" s="1" t="s">
        <v>20</v>
      </c>
    </row>
    <row r="67" spans="1:13" x14ac:dyDescent="0.3">
      <c r="A67">
        <v>12731</v>
      </c>
      <c r="B67">
        <v>13</v>
      </c>
      <c r="C67">
        <v>8270000000000001</v>
      </c>
      <c r="D67" s="1" t="s">
        <v>13</v>
      </c>
      <c r="E67" s="1" t="s">
        <v>14</v>
      </c>
      <c r="F67" s="1" t="s">
        <v>15</v>
      </c>
      <c r="G67" s="1" t="s">
        <v>16</v>
      </c>
      <c r="H67" s="1" t="s">
        <v>17</v>
      </c>
      <c r="I67" s="1" t="s">
        <v>38</v>
      </c>
      <c r="J67" s="1" t="s">
        <v>42</v>
      </c>
      <c r="K67" s="1" t="s">
        <v>24</v>
      </c>
      <c r="L67">
        <v>29</v>
      </c>
      <c r="M67" s="1" t="s">
        <v>19</v>
      </c>
    </row>
    <row r="68" spans="1:13" x14ac:dyDescent="0.3">
      <c r="A68">
        <v>10908</v>
      </c>
      <c r="B68">
        <v>67</v>
      </c>
      <c r="C68">
        <v>855</v>
      </c>
      <c r="D68" s="1" t="s">
        <v>13</v>
      </c>
      <c r="E68" s="1" t="s">
        <v>14</v>
      </c>
      <c r="F68" s="1" t="s">
        <v>15</v>
      </c>
      <c r="G68" s="1" t="s">
        <v>28</v>
      </c>
      <c r="H68" s="1" t="s">
        <v>17</v>
      </c>
      <c r="I68" s="1" t="s">
        <v>26</v>
      </c>
      <c r="J68" s="1" t="s">
        <v>46</v>
      </c>
      <c r="K68" s="1" t="s">
        <v>19</v>
      </c>
      <c r="L68">
        <v>46</v>
      </c>
      <c r="M68" s="1" t="s">
        <v>19</v>
      </c>
    </row>
    <row r="69" spans="1:13" x14ac:dyDescent="0.3">
      <c r="A69">
        <v>3686</v>
      </c>
      <c r="B69">
        <v>103</v>
      </c>
      <c r="C69">
        <v>92</v>
      </c>
      <c r="D69" s="1" t="s">
        <v>19</v>
      </c>
      <c r="E69" s="1" t="s">
        <v>14</v>
      </c>
      <c r="F69" s="1" t="s">
        <v>15</v>
      </c>
      <c r="G69" s="1" t="s">
        <v>16</v>
      </c>
      <c r="H69" s="1" t="s">
        <v>17</v>
      </c>
      <c r="I69" s="1" t="s">
        <v>26</v>
      </c>
      <c r="J69" s="1" t="s">
        <v>46</v>
      </c>
      <c r="K69" s="1" t="s">
        <v>24</v>
      </c>
      <c r="L69">
        <v>17</v>
      </c>
      <c r="M69" s="1" t="s">
        <v>19</v>
      </c>
    </row>
    <row r="70" spans="1:13" x14ac:dyDescent="0.3">
      <c r="A70">
        <v>22683</v>
      </c>
      <c r="B70">
        <v>36</v>
      </c>
      <c r="C70">
        <v>893</v>
      </c>
      <c r="D70" s="1" t="s">
        <v>13</v>
      </c>
      <c r="E70" s="1" t="s">
        <v>14</v>
      </c>
      <c r="F70" s="1" t="s">
        <v>15</v>
      </c>
      <c r="G70" s="1" t="s">
        <v>28</v>
      </c>
      <c r="H70" s="1" t="s">
        <v>17</v>
      </c>
      <c r="I70" s="1" t="s">
        <v>26</v>
      </c>
      <c r="J70" s="1" t="s">
        <v>23</v>
      </c>
      <c r="K70" s="1" t="s">
        <v>24</v>
      </c>
      <c r="L70">
        <v>65</v>
      </c>
      <c r="M70" s="1" t="s">
        <v>19</v>
      </c>
    </row>
    <row r="71" spans="1:13" x14ac:dyDescent="0.3">
      <c r="A71">
        <v>22134</v>
      </c>
      <c r="B71">
        <v>103</v>
      </c>
      <c r="C71">
        <v>92</v>
      </c>
      <c r="D71" s="1" t="s">
        <v>13</v>
      </c>
      <c r="E71" s="1" t="s">
        <v>21</v>
      </c>
      <c r="F71" s="1" t="s">
        <v>15</v>
      </c>
      <c r="G71" s="1" t="s">
        <v>16</v>
      </c>
      <c r="H71" s="1" t="s">
        <v>48</v>
      </c>
      <c r="I71" s="1" t="s">
        <v>55</v>
      </c>
      <c r="J71" s="1" t="s">
        <v>46</v>
      </c>
      <c r="K71" s="1" t="s">
        <v>24</v>
      </c>
      <c r="L71">
        <v>35</v>
      </c>
      <c r="M71" s="1" t="s">
        <v>19</v>
      </c>
    </row>
    <row r="72" spans="1:13" x14ac:dyDescent="0.3">
      <c r="A72">
        <v>31765</v>
      </c>
      <c r="B72">
        <v>67</v>
      </c>
      <c r="C72">
        <v>855</v>
      </c>
      <c r="D72" s="1" t="s">
        <v>13</v>
      </c>
      <c r="E72" s="1" t="s">
        <v>21</v>
      </c>
      <c r="F72" s="1" t="s">
        <v>25</v>
      </c>
      <c r="G72" s="1" t="s">
        <v>16</v>
      </c>
      <c r="H72" s="1" t="s">
        <v>17</v>
      </c>
      <c r="I72" s="1" t="s">
        <v>60</v>
      </c>
      <c r="J72" s="1" t="s">
        <v>37</v>
      </c>
      <c r="K72" s="1" t="s">
        <v>24</v>
      </c>
      <c r="L72">
        <v>14</v>
      </c>
      <c r="M72" s="1" t="s">
        <v>19</v>
      </c>
    </row>
    <row r="73" spans="1:13" x14ac:dyDescent="0.3">
      <c r="A73">
        <v>31449</v>
      </c>
      <c r="B73">
        <v>103</v>
      </c>
      <c r="C73">
        <v>92</v>
      </c>
      <c r="D73" s="1" t="s">
        <v>43</v>
      </c>
      <c r="E73" s="1" t="s">
        <v>14</v>
      </c>
      <c r="F73" s="1" t="s">
        <v>15</v>
      </c>
      <c r="G73" s="1" t="s">
        <v>28</v>
      </c>
      <c r="H73" s="1" t="s">
        <v>17</v>
      </c>
      <c r="I73" s="1" t="s">
        <v>38</v>
      </c>
      <c r="J73" s="1" t="s">
        <v>34</v>
      </c>
      <c r="K73" s="1" t="s">
        <v>58</v>
      </c>
      <c r="L73">
        <v>4</v>
      </c>
      <c r="M73" s="1" t="s">
        <v>19</v>
      </c>
    </row>
    <row r="74" spans="1:13" x14ac:dyDescent="0.3">
      <c r="A74">
        <v>5987</v>
      </c>
      <c r="B74">
        <v>103</v>
      </c>
      <c r="C74">
        <v>92</v>
      </c>
      <c r="D74" s="1" t="s">
        <v>13</v>
      </c>
      <c r="E74" s="1" t="s">
        <v>14</v>
      </c>
      <c r="F74" s="1" t="s">
        <v>15</v>
      </c>
      <c r="G74" s="1" t="s">
        <v>16</v>
      </c>
      <c r="H74" s="1" t="s">
        <v>17</v>
      </c>
      <c r="I74" s="1" t="s">
        <v>22</v>
      </c>
      <c r="J74" s="1" t="s">
        <v>23</v>
      </c>
      <c r="K74" s="1" t="s">
        <v>24</v>
      </c>
      <c r="L74">
        <v>12</v>
      </c>
      <c r="M74" s="1" t="s">
        <v>19</v>
      </c>
    </row>
    <row r="75" spans="1:13" x14ac:dyDescent="0.3">
      <c r="A75">
        <v>21762</v>
      </c>
      <c r="B75">
        <v>160</v>
      </c>
      <c r="C75">
        <v>92</v>
      </c>
      <c r="D75" s="1" t="s">
        <v>13</v>
      </c>
      <c r="E75" s="1" t="s">
        <v>14</v>
      </c>
      <c r="F75" s="1" t="s">
        <v>15</v>
      </c>
      <c r="G75" s="1" t="s">
        <v>16</v>
      </c>
      <c r="H75" s="1" t="s">
        <v>17</v>
      </c>
      <c r="I75" s="1" t="s">
        <v>18</v>
      </c>
      <c r="J75" s="1" t="s">
        <v>23</v>
      </c>
      <c r="K75" s="1" t="s">
        <v>24</v>
      </c>
      <c r="L75">
        <v>108</v>
      </c>
      <c r="M75" s="1" t="s">
        <v>19</v>
      </c>
    </row>
    <row r="76" spans="1:13" x14ac:dyDescent="0.3">
      <c r="A76">
        <v>22070</v>
      </c>
      <c r="B76">
        <v>103</v>
      </c>
      <c r="C76">
        <v>92</v>
      </c>
      <c r="D76" s="1" t="s">
        <v>13</v>
      </c>
      <c r="E76" s="1" t="s">
        <v>21</v>
      </c>
      <c r="F76" s="1" t="s">
        <v>15</v>
      </c>
      <c r="G76" s="1" t="s">
        <v>16</v>
      </c>
      <c r="H76" s="1" t="s">
        <v>17</v>
      </c>
      <c r="I76" s="1" t="s">
        <v>18</v>
      </c>
      <c r="J76" s="1" t="s">
        <v>19</v>
      </c>
      <c r="K76" s="1" t="s">
        <v>19</v>
      </c>
      <c r="L76">
        <v>136</v>
      </c>
      <c r="M76" s="1" t="s">
        <v>19</v>
      </c>
    </row>
    <row r="77" spans="1:13" x14ac:dyDescent="0.3">
      <c r="A77">
        <v>25413</v>
      </c>
      <c r="B77">
        <v>103</v>
      </c>
      <c r="C77">
        <v>92</v>
      </c>
      <c r="D77" s="1" t="s">
        <v>13</v>
      </c>
      <c r="E77" s="1" t="s">
        <v>14</v>
      </c>
      <c r="F77" s="1" t="s">
        <v>15</v>
      </c>
      <c r="G77" s="1" t="s">
        <v>16</v>
      </c>
      <c r="H77" s="1" t="s">
        <v>17</v>
      </c>
      <c r="I77" s="1" t="s">
        <v>26</v>
      </c>
      <c r="J77" s="1" t="s">
        <v>42</v>
      </c>
      <c r="K77" s="1" t="s">
        <v>19</v>
      </c>
      <c r="L77">
        <v>27</v>
      </c>
      <c r="M77" s="1" t="s">
        <v>19</v>
      </c>
    </row>
    <row r="78" spans="1:13" x14ac:dyDescent="0.3">
      <c r="A78">
        <v>5902</v>
      </c>
      <c r="B78">
        <v>20</v>
      </c>
      <c r="C78">
        <v>7959999999999999</v>
      </c>
      <c r="D78" s="1" t="s">
        <v>19</v>
      </c>
      <c r="E78" s="1" t="s">
        <v>14</v>
      </c>
      <c r="F78" s="1" t="s">
        <v>30</v>
      </c>
      <c r="G78" s="1" t="s">
        <v>28</v>
      </c>
      <c r="H78" s="1" t="s">
        <v>17</v>
      </c>
      <c r="I78" s="1" t="s">
        <v>45</v>
      </c>
      <c r="J78" s="1" t="s">
        <v>23</v>
      </c>
      <c r="K78" s="1" t="s">
        <v>29</v>
      </c>
      <c r="L78">
        <v>74</v>
      </c>
      <c r="M78" s="1" t="s">
        <v>19</v>
      </c>
    </row>
    <row r="79" spans="1:13" x14ac:dyDescent="0.3">
      <c r="A79">
        <v>28403</v>
      </c>
      <c r="B79">
        <v>71</v>
      </c>
      <c r="C79">
        <v>884</v>
      </c>
      <c r="D79" s="1" t="s">
        <v>13</v>
      </c>
      <c r="E79" s="1" t="s">
        <v>14</v>
      </c>
      <c r="F79" s="1" t="s">
        <v>15</v>
      </c>
      <c r="G79" s="1" t="s">
        <v>16</v>
      </c>
      <c r="H79" s="1" t="s">
        <v>17</v>
      </c>
      <c r="I79" s="1" t="s">
        <v>22</v>
      </c>
      <c r="J79" s="1" t="s">
        <v>42</v>
      </c>
      <c r="K79" s="1" t="s">
        <v>58</v>
      </c>
      <c r="L79">
        <v>86</v>
      </c>
      <c r="M79" s="1" t="s">
        <v>19</v>
      </c>
    </row>
    <row r="80" spans="1:13" x14ac:dyDescent="0.3">
      <c r="A80">
        <v>30937</v>
      </c>
      <c r="B80">
        <v>57</v>
      </c>
      <c r="C80">
        <v>866</v>
      </c>
      <c r="D80" s="1" t="s">
        <v>43</v>
      </c>
      <c r="E80" s="1" t="s">
        <v>21</v>
      </c>
      <c r="F80" s="1" t="s">
        <v>30</v>
      </c>
      <c r="G80" s="1" t="s">
        <v>16</v>
      </c>
      <c r="H80" s="1" t="s">
        <v>17</v>
      </c>
      <c r="I80" s="1" t="s">
        <v>19</v>
      </c>
      <c r="J80" s="1" t="s">
        <v>42</v>
      </c>
      <c r="K80" s="1" t="s">
        <v>24</v>
      </c>
      <c r="L80">
        <v>83</v>
      </c>
      <c r="M80" s="1" t="s">
        <v>19</v>
      </c>
    </row>
    <row r="81" spans="1:13" x14ac:dyDescent="0.3">
      <c r="A81">
        <v>28751</v>
      </c>
      <c r="B81">
        <v>103</v>
      </c>
      <c r="C81">
        <v>92</v>
      </c>
      <c r="D81" s="1" t="s">
        <v>19</v>
      </c>
      <c r="E81" s="1" t="s">
        <v>21</v>
      </c>
      <c r="F81" s="1" t="s">
        <v>25</v>
      </c>
      <c r="G81" s="1" t="s">
        <v>32</v>
      </c>
      <c r="H81" s="1" t="s">
        <v>19</v>
      </c>
      <c r="I81" s="1" t="s">
        <v>45</v>
      </c>
      <c r="J81" s="1" t="s">
        <v>19</v>
      </c>
      <c r="K81" s="1" t="s">
        <v>19</v>
      </c>
      <c r="L81">
        <v>75</v>
      </c>
      <c r="M81" s="1" t="s">
        <v>19</v>
      </c>
    </row>
    <row r="82" spans="1:13" x14ac:dyDescent="0.3">
      <c r="A82">
        <v>29290</v>
      </c>
      <c r="B82">
        <v>152</v>
      </c>
      <c r="C82">
        <v>698</v>
      </c>
      <c r="D82" s="1" t="s">
        <v>13</v>
      </c>
      <c r="E82" s="1" t="s">
        <v>21</v>
      </c>
      <c r="F82" s="1" t="s">
        <v>25</v>
      </c>
      <c r="G82" s="1" t="s">
        <v>28</v>
      </c>
      <c r="H82" s="1" t="s">
        <v>17</v>
      </c>
      <c r="I82" s="1" t="s">
        <v>31</v>
      </c>
      <c r="J82" s="1" t="s">
        <v>19</v>
      </c>
      <c r="K82" s="1" t="s">
        <v>56</v>
      </c>
      <c r="L82">
        <v>42</v>
      </c>
      <c r="M82" s="1" t="s">
        <v>19</v>
      </c>
    </row>
    <row r="83" spans="1:13" x14ac:dyDescent="0.3">
      <c r="A83">
        <v>32401</v>
      </c>
      <c r="B83">
        <v>103</v>
      </c>
      <c r="C83">
        <v>92</v>
      </c>
      <c r="D83" s="1" t="s">
        <v>43</v>
      </c>
      <c r="E83" s="1" t="s">
        <v>14</v>
      </c>
      <c r="F83" s="1" t="s">
        <v>15</v>
      </c>
      <c r="G83" s="1" t="s">
        <v>16</v>
      </c>
      <c r="H83" s="1" t="s">
        <v>17</v>
      </c>
      <c r="I83" s="1" t="s">
        <v>57</v>
      </c>
      <c r="J83" s="1" t="s">
        <v>46</v>
      </c>
      <c r="K83" s="1" t="s">
        <v>19</v>
      </c>
      <c r="L83">
        <v>332</v>
      </c>
      <c r="M83" s="1" t="s">
        <v>19</v>
      </c>
    </row>
    <row r="84" spans="1:13" x14ac:dyDescent="0.3">
      <c r="A84">
        <v>19128</v>
      </c>
      <c r="B84">
        <v>61</v>
      </c>
      <c r="C84">
        <v>913</v>
      </c>
      <c r="D84" s="1" t="s">
        <v>13</v>
      </c>
      <c r="E84" s="1" t="s">
        <v>21</v>
      </c>
      <c r="F84" s="1" t="s">
        <v>25</v>
      </c>
      <c r="G84" s="1" t="s">
        <v>16</v>
      </c>
      <c r="H84" s="1" t="s">
        <v>17</v>
      </c>
      <c r="I84" s="1" t="s">
        <v>45</v>
      </c>
      <c r="J84" s="1" t="s">
        <v>19</v>
      </c>
      <c r="K84" s="1" t="s">
        <v>19</v>
      </c>
      <c r="L84">
        <v>140</v>
      </c>
      <c r="M84" s="1" t="s">
        <v>19</v>
      </c>
    </row>
    <row r="85" spans="1:13" x14ac:dyDescent="0.3">
      <c r="A85">
        <v>29036</v>
      </c>
      <c r="B85">
        <v>16</v>
      </c>
      <c r="C85">
        <v>91</v>
      </c>
      <c r="D85" s="1" t="s">
        <v>13</v>
      </c>
      <c r="E85" s="1" t="s">
        <v>21</v>
      </c>
      <c r="F85" s="1" t="s">
        <v>15</v>
      </c>
      <c r="G85" s="1" t="s">
        <v>32</v>
      </c>
      <c r="H85" s="1" t="s">
        <v>19</v>
      </c>
      <c r="I85" s="1" t="s">
        <v>55</v>
      </c>
      <c r="J85" s="1" t="s">
        <v>19</v>
      </c>
      <c r="K85" s="1" t="s">
        <v>19</v>
      </c>
      <c r="L85">
        <v>182</v>
      </c>
      <c r="M85" s="1" t="s">
        <v>19</v>
      </c>
    </row>
    <row r="86" spans="1:13" x14ac:dyDescent="0.3">
      <c r="A86">
        <v>16869</v>
      </c>
      <c r="B86">
        <v>103</v>
      </c>
      <c r="C86">
        <v>92</v>
      </c>
      <c r="D86" s="1" t="s">
        <v>43</v>
      </c>
      <c r="E86" s="1" t="s">
        <v>21</v>
      </c>
      <c r="F86" s="1" t="s">
        <v>15</v>
      </c>
      <c r="G86" s="1" t="s">
        <v>16</v>
      </c>
      <c r="H86" s="1" t="s">
        <v>48</v>
      </c>
      <c r="I86" s="1" t="s">
        <v>55</v>
      </c>
      <c r="J86" s="1" t="s">
        <v>46</v>
      </c>
      <c r="K86" s="1" t="s">
        <v>24</v>
      </c>
      <c r="L86">
        <v>13</v>
      </c>
      <c r="M86" s="1" t="s">
        <v>20</v>
      </c>
    </row>
    <row r="87" spans="1:13" x14ac:dyDescent="0.3">
      <c r="A87">
        <v>10497</v>
      </c>
      <c r="B87">
        <v>19</v>
      </c>
      <c r="C87">
        <v>682</v>
      </c>
      <c r="D87" s="1" t="s">
        <v>19</v>
      </c>
      <c r="E87" s="1" t="s">
        <v>14</v>
      </c>
      <c r="F87" s="1" t="s">
        <v>15</v>
      </c>
      <c r="G87" s="1" t="s">
        <v>16</v>
      </c>
      <c r="H87" s="1" t="s">
        <v>17</v>
      </c>
      <c r="I87" s="1" t="s">
        <v>26</v>
      </c>
      <c r="J87" s="1" t="s">
        <v>42</v>
      </c>
      <c r="K87" s="1" t="s">
        <v>24</v>
      </c>
      <c r="L87">
        <v>172</v>
      </c>
      <c r="M87" s="1" t="s">
        <v>20</v>
      </c>
    </row>
    <row r="88" spans="1:13" x14ac:dyDescent="0.3">
      <c r="A88">
        <v>18099</v>
      </c>
      <c r="B88">
        <v>103</v>
      </c>
      <c r="C88">
        <v>92</v>
      </c>
      <c r="D88" s="1" t="s">
        <v>19</v>
      </c>
      <c r="E88" s="1" t="s">
        <v>14</v>
      </c>
      <c r="F88" s="1" t="s">
        <v>15</v>
      </c>
      <c r="G88" s="1" t="s">
        <v>16</v>
      </c>
      <c r="H88" s="1" t="s">
        <v>17</v>
      </c>
      <c r="I88" s="1" t="s">
        <v>47</v>
      </c>
      <c r="J88" s="1" t="s">
        <v>46</v>
      </c>
      <c r="K88" s="1" t="s">
        <v>61</v>
      </c>
      <c r="L88">
        <v>48</v>
      </c>
      <c r="M88" s="1" t="s">
        <v>19</v>
      </c>
    </row>
    <row r="89" spans="1:13" x14ac:dyDescent="0.3">
      <c r="A89">
        <v>12081</v>
      </c>
      <c r="B89">
        <v>65</v>
      </c>
      <c r="C89">
        <v>802</v>
      </c>
      <c r="D89" s="1" t="s">
        <v>13</v>
      </c>
      <c r="E89" s="1" t="s">
        <v>14</v>
      </c>
      <c r="F89" s="1" t="s">
        <v>25</v>
      </c>
      <c r="G89" s="1" t="s">
        <v>16</v>
      </c>
      <c r="H89" s="1" t="s">
        <v>17</v>
      </c>
      <c r="I89" s="1" t="s">
        <v>60</v>
      </c>
      <c r="J89" s="1" t="s">
        <v>23</v>
      </c>
      <c r="K89" s="1" t="s">
        <v>24</v>
      </c>
      <c r="L89">
        <v>33</v>
      </c>
      <c r="M89" s="1" t="s">
        <v>19</v>
      </c>
    </row>
    <row r="90" spans="1:13" x14ac:dyDescent="0.3">
      <c r="A90">
        <v>7364</v>
      </c>
      <c r="B90">
        <v>160</v>
      </c>
      <c r="C90">
        <v>92</v>
      </c>
      <c r="D90" s="1" t="s">
        <v>19</v>
      </c>
      <c r="E90" s="1" t="s">
        <v>21</v>
      </c>
      <c r="F90" s="1" t="s">
        <v>25</v>
      </c>
      <c r="G90" s="1" t="s">
        <v>32</v>
      </c>
      <c r="H90" s="1" t="s">
        <v>19</v>
      </c>
      <c r="I90" s="1" t="s">
        <v>38</v>
      </c>
      <c r="J90" s="1" t="s">
        <v>46</v>
      </c>
      <c r="K90" s="1" t="s">
        <v>24</v>
      </c>
      <c r="L90">
        <v>142</v>
      </c>
      <c r="M90" s="1" t="s">
        <v>19</v>
      </c>
    </row>
    <row r="91" spans="1:13" x14ac:dyDescent="0.3">
      <c r="A91">
        <v>11184</v>
      </c>
      <c r="B91">
        <v>74</v>
      </c>
      <c r="C91">
        <v>579</v>
      </c>
      <c r="D91" s="1" t="s">
        <v>19</v>
      </c>
      <c r="E91" s="1" t="s">
        <v>21</v>
      </c>
      <c r="F91" s="1" t="s">
        <v>25</v>
      </c>
      <c r="G91" s="1" t="s">
        <v>16</v>
      </c>
      <c r="H91" s="1" t="s">
        <v>17</v>
      </c>
      <c r="I91" s="1" t="s">
        <v>38</v>
      </c>
      <c r="J91" s="1" t="s">
        <v>46</v>
      </c>
      <c r="K91" s="1" t="s">
        <v>24</v>
      </c>
      <c r="L91">
        <v>34</v>
      </c>
      <c r="M91" s="1" t="s">
        <v>19</v>
      </c>
    </row>
    <row r="92" spans="1:13" x14ac:dyDescent="0.3">
      <c r="A92">
        <v>7016</v>
      </c>
      <c r="B92">
        <v>65</v>
      </c>
      <c r="C92">
        <v>802</v>
      </c>
      <c r="D92" s="1" t="s">
        <v>13</v>
      </c>
      <c r="E92" s="1" t="s">
        <v>14</v>
      </c>
      <c r="F92" s="1" t="s">
        <v>15</v>
      </c>
      <c r="G92" s="1" t="s">
        <v>16</v>
      </c>
      <c r="H92" s="1" t="s">
        <v>17</v>
      </c>
      <c r="I92" s="1" t="s">
        <v>57</v>
      </c>
      <c r="J92" s="1" t="s">
        <v>23</v>
      </c>
      <c r="K92" s="1" t="s">
        <v>24</v>
      </c>
      <c r="L92">
        <v>14</v>
      </c>
      <c r="M92" s="1" t="s">
        <v>20</v>
      </c>
    </row>
    <row r="93" spans="1:13" x14ac:dyDescent="0.3">
      <c r="A93">
        <v>6172</v>
      </c>
      <c r="B93">
        <v>11</v>
      </c>
      <c r="C93">
        <v>55</v>
      </c>
      <c r="D93" s="1" t="s">
        <v>13</v>
      </c>
      <c r="E93" s="1" t="s">
        <v>14</v>
      </c>
      <c r="F93" s="1" t="s">
        <v>15</v>
      </c>
      <c r="G93" s="1" t="s">
        <v>16</v>
      </c>
      <c r="H93" s="1" t="s">
        <v>17</v>
      </c>
      <c r="I93" s="1" t="s">
        <v>62</v>
      </c>
      <c r="J93" s="1" t="s">
        <v>46</v>
      </c>
      <c r="K93" s="1" t="s">
        <v>24</v>
      </c>
      <c r="L93">
        <v>24</v>
      </c>
      <c r="M93" s="1" t="s">
        <v>20</v>
      </c>
    </row>
    <row r="94" spans="1:13" x14ac:dyDescent="0.3">
      <c r="A94">
        <v>14672</v>
      </c>
      <c r="B94">
        <v>173</v>
      </c>
      <c r="C94">
        <v>878</v>
      </c>
      <c r="D94" s="1" t="s">
        <v>19</v>
      </c>
      <c r="E94" s="1" t="s">
        <v>21</v>
      </c>
      <c r="F94" s="1" t="s">
        <v>15</v>
      </c>
      <c r="G94" s="1" t="s">
        <v>28</v>
      </c>
      <c r="H94" s="1" t="s">
        <v>17</v>
      </c>
      <c r="I94" s="1" t="s">
        <v>18</v>
      </c>
      <c r="J94" s="1" t="s">
        <v>19</v>
      </c>
      <c r="K94" s="1" t="s">
        <v>19</v>
      </c>
      <c r="L94">
        <v>150</v>
      </c>
      <c r="M94" s="1" t="s">
        <v>19</v>
      </c>
    </row>
    <row r="95" spans="1:13" x14ac:dyDescent="0.3">
      <c r="A95">
        <v>18257</v>
      </c>
      <c r="B95">
        <v>103</v>
      </c>
      <c r="C95">
        <v>92</v>
      </c>
      <c r="D95" s="1" t="s">
        <v>43</v>
      </c>
      <c r="E95" s="1" t="s">
        <v>14</v>
      </c>
      <c r="F95" s="1" t="s">
        <v>15</v>
      </c>
      <c r="G95" s="1" t="s">
        <v>16</v>
      </c>
      <c r="H95" s="1" t="s">
        <v>17</v>
      </c>
      <c r="I95" s="1" t="s">
        <v>31</v>
      </c>
      <c r="J95" s="1" t="s">
        <v>50</v>
      </c>
      <c r="K95" s="1" t="s">
        <v>61</v>
      </c>
      <c r="L95">
        <v>20</v>
      </c>
      <c r="M95" s="1" t="s">
        <v>19</v>
      </c>
    </row>
    <row r="96" spans="1:13" x14ac:dyDescent="0.3">
      <c r="A96">
        <v>1180</v>
      </c>
      <c r="B96">
        <v>16</v>
      </c>
      <c r="C96">
        <v>91</v>
      </c>
      <c r="D96" s="1" t="s">
        <v>13</v>
      </c>
      <c r="E96" s="1" t="s">
        <v>14</v>
      </c>
      <c r="F96" s="1" t="s">
        <v>15</v>
      </c>
      <c r="G96" s="1" t="s">
        <v>16</v>
      </c>
      <c r="H96" s="1" t="s">
        <v>17</v>
      </c>
      <c r="I96" s="1" t="s">
        <v>53</v>
      </c>
      <c r="J96" s="1" t="s">
        <v>39</v>
      </c>
      <c r="K96" s="1" t="s">
        <v>24</v>
      </c>
      <c r="L96">
        <v>52</v>
      </c>
      <c r="M96" s="1" t="s">
        <v>19</v>
      </c>
    </row>
    <row r="97" spans="1:13" x14ac:dyDescent="0.3">
      <c r="A97">
        <v>28627</v>
      </c>
      <c r="B97">
        <v>75</v>
      </c>
      <c r="C97">
        <v>939</v>
      </c>
      <c r="D97" s="1" t="s">
        <v>13</v>
      </c>
      <c r="E97" s="1" t="s">
        <v>14</v>
      </c>
      <c r="F97" s="1" t="s">
        <v>15</v>
      </c>
      <c r="G97" s="1" t="s">
        <v>16</v>
      </c>
      <c r="H97" s="1" t="s">
        <v>17</v>
      </c>
      <c r="I97" s="1" t="s">
        <v>18</v>
      </c>
      <c r="J97" s="1" t="s">
        <v>23</v>
      </c>
      <c r="K97" s="1" t="s">
        <v>24</v>
      </c>
      <c r="L97">
        <v>160</v>
      </c>
      <c r="M97" s="1" t="s">
        <v>19</v>
      </c>
    </row>
    <row r="98" spans="1:13" x14ac:dyDescent="0.3">
      <c r="A98">
        <v>8168</v>
      </c>
      <c r="B98">
        <v>136</v>
      </c>
      <c r="C98">
        <v>897</v>
      </c>
      <c r="D98" s="1" t="s">
        <v>13</v>
      </c>
      <c r="E98" s="1" t="s">
        <v>14</v>
      </c>
      <c r="F98" s="1" t="s">
        <v>15</v>
      </c>
      <c r="G98" s="1" t="s">
        <v>28</v>
      </c>
      <c r="H98" s="1" t="s">
        <v>17</v>
      </c>
      <c r="I98" s="1" t="s">
        <v>60</v>
      </c>
      <c r="J98" s="1" t="s">
        <v>39</v>
      </c>
      <c r="K98" s="1" t="s">
        <v>24</v>
      </c>
      <c r="L98">
        <v>3</v>
      </c>
      <c r="M98" s="1" t="s">
        <v>19</v>
      </c>
    </row>
    <row r="99" spans="1:13" x14ac:dyDescent="0.3">
      <c r="A99">
        <v>10473</v>
      </c>
      <c r="B99">
        <v>21</v>
      </c>
      <c r="C99">
        <v>624</v>
      </c>
      <c r="D99" s="1" t="s">
        <v>13</v>
      </c>
      <c r="E99" s="1" t="s">
        <v>14</v>
      </c>
      <c r="F99" s="1" t="s">
        <v>15</v>
      </c>
      <c r="G99" s="1" t="s">
        <v>16</v>
      </c>
      <c r="H99" s="1" t="s">
        <v>17</v>
      </c>
      <c r="I99" s="1" t="s">
        <v>38</v>
      </c>
      <c r="J99" s="1" t="s">
        <v>34</v>
      </c>
      <c r="K99" s="1" t="s">
        <v>24</v>
      </c>
      <c r="L99">
        <v>2</v>
      </c>
      <c r="M99" s="1" t="s">
        <v>20</v>
      </c>
    </row>
    <row r="100" spans="1:13" x14ac:dyDescent="0.3">
      <c r="A100">
        <v>25349</v>
      </c>
      <c r="B100">
        <v>16</v>
      </c>
      <c r="C100">
        <v>91</v>
      </c>
      <c r="D100" s="1" t="s">
        <v>13</v>
      </c>
      <c r="E100" s="1" t="s">
        <v>14</v>
      </c>
      <c r="F100" s="1" t="s">
        <v>15</v>
      </c>
      <c r="G100" s="1" t="s">
        <v>16</v>
      </c>
      <c r="H100" s="1" t="s">
        <v>17</v>
      </c>
      <c r="I100" s="1" t="s">
        <v>18</v>
      </c>
      <c r="J100" s="1" t="s">
        <v>40</v>
      </c>
      <c r="K100" s="1" t="s">
        <v>24</v>
      </c>
      <c r="L100">
        <v>28</v>
      </c>
      <c r="M100" s="1" t="s">
        <v>19</v>
      </c>
    </row>
    <row r="101" spans="1:13" x14ac:dyDescent="0.3">
      <c r="A101">
        <v>5220</v>
      </c>
      <c r="B101">
        <v>73</v>
      </c>
      <c r="C101">
        <v>754</v>
      </c>
      <c r="D101" s="1" t="s">
        <v>13</v>
      </c>
      <c r="E101" s="1" t="s">
        <v>14</v>
      </c>
      <c r="F101" s="1" t="s">
        <v>15</v>
      </c>
      <c r="G101" s="1" t="s">
        <v>16</v>
      </c>
      <c r="H101" s="1" t="s">
        <v>54</v>
      </c>
      <c r="I101" s="1" t="s">
        <v>18</v>
      </c>
      <c r="J101" s="1" t="s">
        <v>19</v>
      </c>
      <c r="K101" s="1" t="s">
        <v>19</v>
      </c>
      <c r="L101">
        <v>46</v>
      </c>
      <c r="M101" s="1" t="s">
        <v>19</v>
      </c>
    </row>
    <row r="102" spans="1:13" x14ac:dyDescent="0.3">
      <c r="A102">
        <v>4789</v>
      </c>
      <c r="B102">
        <v>67</v>
      </c>
      <c r="C102">
        <v>855</v>
      </c>
      <c r="D102" s="1" t="s">
        <v>13</v>
      </c>
      <c r="E102" s="1" t="s">
        <v>14</v>
      </c>
      <c r="F102" s="1" t="s">
        <v>15</v>
      </c>
      <c r="G102" s="1" t="s">
        <v>16</v>
      </c>
      <c r="H102" s="1" t="s">
        <v>17</v>
      </c>
      <c r="I102" s="1" t="s">
        <v>62</v>
      </c>
      <c r="J102" s="1" t="s">
        <v>23</v>
      </c>
      <c r="K102" s="1" t="s">
        <v>24</v>
      </c>
      <c r="L102">
        <v>210</v>
      </c>
      <c r="M102" s="1" t="s">
        <v>19</v>
      </c>
    </row>
    <row r="103" spans="1:13" x14ac:dyDescent="0.3">
      <c r="A103">
        <v>11338</v>
      </c>
      <c r="B103">
        <v>114</v>
      </c>
      <c r="C103">
        <v>926</v>
      </c>
      <c r="D103" s="1" t="s">
        <v>13</v>
      </c>
      <c r="E103" s="1" t="s">
        <v>14</v>
      </c>
      <c r="F103" s="1" t="s">
        <v>15</v>
      </c>
      <c r="G103" s="1" t="s">
        <v>16</v>
      </c>
      <c r="H103" s="1" t="s">
        <v>17</v>
      </c>
      <c r="I103" s="1" t="s">
        <v>47</v>
      </c>
      <c r="J103" s="1" t="s">
        <v>34</v>
      </c>
      <c r="K103" s="1" t="s">
        <v>24</v>
      </c>
      <c r="L103">
        <v>36</v>
      </c>
      <c r="M103" s="1" t="s">
        <v>19</v>
      </c>
    </row>
    <row r="104" spans="1:13" x14ac:dyDescent="0.3">
      <c r="A104">
        <v>27963</v>
      </c>
      <c r="B104">
        <v>98</v>
      </c>
      <c r="C104">
        <v>949</v>
      </c>
      <c r="D104" s="1" t="s">
        <v>13</v>
      </c>
      <c r="E104" s="1" t="s">
        <v>21</v>
      </c>
      <c r="F104" s="1" t="s">
        <v>25</v>
      </c>
      <c r="G104" s="1" t="s">
        <v>16</v>
      </c>
      <c r="H104" s="1" t="s">
        <v>17</v>
      </c>
      <c r="I104" s="1" t="s">
        <v>45</v>
      </c>
      <c r="J104" s="1" t="s">
        <v>19</v>
      </c>
      <c r="K104" s="1" t="s">
        <v>19</v>
      </c>
      <c r="L104">
        <v>160</v>
      </c>
      <c r="M104" s="1" t="s">
        <v>20</v>
      </c>
    </row>
    <row r="105" spans="1:13" x14ac:dyDescent="0.3">
      <c r="A105">
        <v>8571</v>
      </c>
      <c r="B105">
        <v>21</v>
      </c>
      <c r="C105">
        <v>624</v>
      </c>
      <c r="D105" s="1" t="s">
        <v>13</v>
      </c>
      <c r="E105" s="1" t="s">
        <v>14</v>
      </c>
      <c r="F105" s="1" t="s">
        <v>25</v>
      </c>
      <c r="G105" s="1" t="s">
        <v>16</v>
      </c>
      <c r="H105" s="1" t="s">
        <v>17</v>
      </c>
      <c r="I105" s="1" t="s">
        <v>38</v>
      </c>
      <c r="J105" s="1" t="s">
        <v>42</v>
      </c>
      <c r="K105" s="1" t="s">
        <v>61</v>
      </c>
      <c r="L105">
        <v>101</v>
      </c>
      <c r="M105" s="1" t="s">
        <v>19</v>
      </c>
    </row>
    <row r="106" spans="1:13" x14ac:dyDescent="0.3">
      <c r="A106">
        <v>16303</v>
      </c>
      <c r="B106">
        <v>114</v>
      </c>
      <c r="C106">
        <v>926</v>
      </c>
      <c r="D106" s="1" t="s">
        <v>13</v>
      </c>
      <c r="E106" s="1" t="s">
        <v>14</v>
      </c>
      <c r="F106" s="1" t="s">
        <v>15</v>
      </c>
      <c r="G106" s="1" t="s">
        <v>28</v>
      </c>
      <c r="H106" s="1" t="s">
        <v>17</v>
      </c>
      <c r="I106" s="1" t="s">
        <v>57</v>
      </c>
      <c r="J106" s="1" t="s">
        <v>23</v>
      </c>
      <c r="K106" s="1" t="s">
        <v>19</v>
      </c>
      <c r="L106">
        <v>46</v>
      </c>
      <c r="M106" s="1" t="s">
        <v>19</v>
      </c>
    </row>
    <row r="107" spans="1:13" x14ac:dyDescent="0.3">
      <c r="A107">
        <v>20576</v>
      </c>
      <c r="B107">
        <v>97</v>
      </c>
      <c r="C107">
        <v>925</v>
      </c>
      <c r="D107" s="1" t="s">
        <v>13</v>
      </c>
      <c r="E107" s="1" t="s">
        <v>14</v>
      </c>
      <c r="F107" s="1" t="s">
        <v>15</v>
      </c>
      <c r="G107" s="1" t="s">
        <v>16</v>
      </c>
      <c r="H107" s="1" t="s">
        <v>17</v>
      </c>
      <c r="I107" s="1" t="s">
        <v>18</v>
      </c>
      <c r="J107" s="1" t="s">
        <v>40</v>
      </c>
      <c r="K107" s="1" t="s">
        <v>24</v>
      </c>
      <c r="L107">
        <v>19</v>
      </c>
      <c r="M107" s="1" t="s">
        <v>19</v>
      </c>
    </row>
    <row r="108" spans="1:13" x14ac:dyDescent="0.3">
      <c r="A108">
        <v>32966</v>
      </c>
      <c r="B108">
        <v>21</v>
      </c>
      <c r="C108">
        <v>624</v>
      </c>
      <c r="D108" s="1" t="s">
        <v>13</v>
      </c>
      <c r="E108" s="1" t="s">
        <v>14</v>
      </c>
      <c r="F108" s="1" t="s">
        <v>15</v>
      </c>
      <c r="G108" s="1" t="s">
        <v>16</v>
      </c>
      <c r="H108" s="1" t="s">
        <v>17</v>
      </c>
      <c r="I108" s="1" t="s">
        <v>55</v>
      </c>
      <c r="J108" s="1" t="s">
        <v>46</v>
      </c>
      <c r="K108" s="1" t="s">
        <v>24</v>
      </c>
      <c r="L108">
        <v>26</v>
      </c>
      <c r="M108" s="1" t="s">
        <v>20</v>
      </c>
    </row>
    <row r="109" spans="1:13" x14ac:dyDescent="0.3">
      <c r="A109">
        <v>21199</v>
      </c>
      <c r="B109">
        <v>90</v>
      </c>
      <c r="C109">
        <v>698</v>
      </c>
      <c r="D109" s="1" t="s">
        <v>19</v>
      </c>
      <c r="E109" s="1" t="s">
        <v>14</v>
      </c>
      <c r="F109" s="1" t="s">
        <v>25</v>
      </c>
      <c r="G109" s="1" t="s">
        <v>16</v>
      </c>
      <c r="H109" s="1" t="s">
        <v>17</v>
      </c>
      <c r="I109" s="1" t="s">
        <v>35</v>
      </c>
      <c r="J109" s="1" t="s">
        <v>34</v>
      </c>
      <c r="K109" s="1" t="s">
        <v>61</v>
      </c>
      <c r="L109">
        <v>90</v>
      </c>
      <c r="M109" s="1" t="s">
        <v>19</v>
      </c>
    </row>
    <row r="110" spans="1:13" x14ac:dyDescent="0.3">
      <c r="A110">
        <v>18819</v>
      </c>
      <c r="B110">
        <v>50</v>
      </c>
      <c r="C110">
        <v>8959999999999999</v>
      </c>
      <c r="D110" s="1" t="s">
        <v>13</v>
      </c>
      <c r="E110" s="1" t="s">
        <v>14</v>
      </c>
      <c r="F110" s="1" t="s">
        <v>15</v>
      </c>
      <c r="G110" s="1" t="s">
        <v>16</v>
      </c>
      <c r="H110" s="1" t="s">
        <v>17</v>
      </c>
      <c r="I110" s="1" t="s">
        <v>60</v>
      </c>
      <c r="J110" s="1" t="s">
        <v>34</v>
      </c>
      <c r="K110" s="1" t="s">
        <v>24</v>
      </c>
      <c r="L110">
        <v>59</v>
      </c>
      <c r="M110" s="1" t="s">
        <v>19</v>
      </c>
    </row>
    <row r="111" spans="1:13" x14ac:dyDescent="0.3">
      <c r="A111">
        <v>14199</v>
      </c>
      <c r="B111">
        <v>160</v>
      </c>
      <c r="C111">
        <v>92</v>
      </c>
      <c r="D111" s="1" t="s">
        <v>13</v>
      </c>
      <c r="E111" s="1" t="s">
        <v>14</v>
      </c>
      <c r="F111" s="1" t="s">
        <v>30</v>
      </c>
      <c r="G111" s="1" t="s">
        <v>16</v>
      </c>
      <c r="H111" s="1" t="s">
        <v>27</v>
      </c>
      <c r="I111" s="1" t="s">
        <v>47</v>
      </c>
      <c r="J111" s="1" t="s">
        <v>23</v>
      </c>
      <c r="K111" s="1" t="s">
        <v>29</v>
      </c>
      <c r="L111">
        <v>260</v>
      </c>
      <c r="M111" s="1" t="s">
        <v>19</v>
      </c>
    </row>
    <row r="112" spans="1:13" x14ac:dyDescent="0.3">
      <c r="A112">
        <v>7666</v>
      </c>
      <c r="B112">
        <v>21</v>
      </c>
      <c r="C112">
        <v>624</v>
      </c>
      <c r="D112" s="1" t="s">
        <v>43</v>
      </c>
      <c r="E112" s="1" t="s">
        <v>14</v>
      </c>
      <c r="F112" s="1" t="s">
        <v>15</v>
      </c>
      <c r="G112" s="1" t="s">
        <v>16</v>
      </c>
      <c r="H112" s="1" t="s">
        <v>17</v>
      </c>
      <c r="I112" s="1" t="s">
        <v>31</v>
      </c>
      <c r="J112" s="1" t="s">
        <v>23</v>
      </c>
      <c r="K112" s="1" t="s">
        <v>24</v>
      </c>
      <c r="L112">
        <v>74</v>
      </c>
      <c r="M112" s="1" t="s">
        <v>19</v>
      </c>
    </row>
    <row r="113" spans="1:13" x14ac:dyDescent="0.3">
      <c r="A113">
        <v>13915</v>
      </c>
      <c r="B113">
        <v>16</v>
      </c>
      <c r="C113">
        <v>91</v>
      </c>
      <c r="D113" s="1" t="s">
        <v>13</v>
      </c>
      <c r="E113" s="1" t="s">
        <v>14</v>
      </c>
      <c r="F113" s="1" t="s">
        <v>15</v>
      </c>
      <c r="G113" s="1" t="s">
        <v>63</v>
      </c>
      <c r="H113" s="1" t="s">
        <v>17</v>
      </c>
      <c r="I113" s="1" t="s">
        <v>18</v>
      </c>
      <c r="J113" s="1" t="s">
        <v>46</v>
      </c>
      <c r="K113" s="1" t="s">
        <v>24</v>
      </c>
      <c r="L113">
        <v>20</v>
      </c>
      <c r="M113" s="1" t="s">
        <v>20</v>
      </c>
    </row>
    <row r="114" spans="1:13" x14ac:dyDescent="0.3">
      <c r="A114">
        <v>10555</v>
      </c>
      <c r="B114">
        <v>173</v>
      </c>
      <c r="C114">
        <v>878</v>
      </c>
      <c r="D114" s="1" t="s">
        <v>13</v>
      </c>
      <c r="E114" s="1" t="s">
        <v>14</v>
      </c>
      <c r="F114" s="1" t="s">
        <v>15</v>
      </c>
      <c r="G114" s="1" t="s">
        <v>16</v>
      </c>
      <c r="H114" s="1" t="s">
        <v>17</v>
      </c>
      <c r="I114" s="1" t="s">
        <v>53</v>
      </c>
      <c r="J114" s="1" t="s">
        <v>46</v>
      </c>
      <c r="K114" s="1" t="s">
        <v>24</v>
      </c>
      <c r="L114">
        <v>8</v>
      </c>
      <c r="M114" s="1" t="s">
        <v>19</v>
      </c>
    </row>
    <row r="115" spans="1:13" x14ac:dyDescent="0.3">
      <c r="A115">
        <v>16040</v>
      </c>
      <c r="B115">
        <v>103</v>
      </c>
      <c r="C115">
        <v>92</v>
      </c>
      <c r="D115" s="1" t="s">
        <v>13</v>
      </c>
      <c r="E115" s="1" t="s">
        <v>14</v>
      </c>
      <c r="F115" s="1" t="s">
        <v>15</v>
      </c>
      <c r="G115" s="1" t="s">
        <v>16</v>
      </c>
      <c r="H115" s="1" t="s">
        <v>17</v>
      </c>
      <c r="I115" s="1" t="s">
        <v>57</v>
      </c>
      <c r="J115" s="1" t="s">
        <v>46</v>
      </c>
      <c r="K115" s="1" t="s">
        <v>24</v>
      </c>
      <c r="L115">
        <v>131</v>
      </c>
      <c r="M115" s="1" t="s">
        <v>19</v>
      </c>
    </row>
    <row r="116" spans="1:13" x14ac:dyDescent="0.3">
      <c r="A116">
        <v>32826</v>
      </c>
      <c r="B116">
        <v>138</v>
      </c>
      <c r="C116">
        <v>836</v>
      </c>
      <c r="D116" s="1" t="s">
        <v>13</v>
      </c>
      <c r="E116" s="1" t="s">
        <v>14</v>
      </c>
      <c r="F116" s="1" t="s">
        <v>25</v>
      </c>
      <c r="G116" s="1" t="s">
        <v>28</v>
      </c>
      <c r="H116" s="1" t="s">
        <v>17</v>
      </c>
      <c r="I116" s="1" t="s">
        <v>35</v>
      </c>
      <c r="J116" s="1" t="s">
        <v>19</v>
      </c>
      <c r="K116" s="1" t="s">
        <v>19</v>
      </c>
      <c r="L116">
        <v>45</v>
      </c>
      <c r="M116" s="1" t="s">
        <v>19</v>
      </c>
    </row>
    <row r="117" spans="1:13" x14ac:dyDescent="0.3">
      <c r="A117">
        <v>13253</v>
      </c>
      <c r="B117">
        <v>82</v>
      </c>
      <c r="C117">
        <v>693</v>
      </c>
      <c r="D117" s="1" t="s">
        <v>13</v>
      </c>
      <c r="E117" s="1" t="s">
        <v>14</v>
      </c>
      <c r="F117" s="1" t="s">
        <v>25</v>
      </c>
      <c r="G117" s="1" t="s">
        <v>16</v>
      </c>
      <c r="H117" s="1" t="s">
        <v>17</v>
      </c>
      <c r="I117" s="1" t="s">
        <v>31</v>
      </c>
      <c r="J117" s="1" t="s">
        <v>42</v>
      </c>
      <c r="K117" s="1" t="s">
        <v>24</v>
      </c>
      <c r="L117">
        <v>109</v>
      </c>
      <c r="M117" s="1" t="s">
        <v>19</v>
      </c>
    </row>
    <row r="118" spans="1:13" x14ac:dyDescent="0.3">
      <c r="A118">
        <v>28074</v>
      </c>
      <c r="B118">
        <v>103</v>
      </c>
      <c r="C118">
        <v>92</v>
      </c>
      <c r="D118" s="1" t="s">
        <v>43</v>
      </c>
      <c r="E118" s="1" t="s">
        <v>14</v>
      </c>
      <c r="F118" s="1" t="s">
        <v>15</v>
      </c>
      <c r="G118" s="1" t="s">
        <v>16</v>
      </c>
      <c r="H118" s="1" t="s">
        <v>17</v>
      </c>
      <c r="I118" s="1" t="s">
        <v>18</v>
      </c>
      <c r="J118" s="1" t="s">
        <v>46</v>
      </c>
      <c r="K118" s="1" t="s">
        <v>61</v>
      </c>
      <c r="L118">
        <v>17</v>
      </c>
      <c r="M118" s="1" t="s">
        <v>19</v>
      </c>
    </row>
    <row r="119" spans="1:13" x14ac:dyDescent="0.3">
      <c r="A119">
        <v>23012</v>
      </c>
      <c r="B119">
        <v>103</v>
      </c>
      <c r="C119">
        <v>92</v>
      </c>
      <c r="D119" s="1" t="s">
        <v>43</v>
      </c>
      <c r="E119" s="1" t="s">
        <v>21</v>
      </c>
      <c r="F119" s="1" t="s">
        <v>15</v>
      </c>
      <c r="G119" s="1" t="s">
        <v>28</v>
      </c>
      <c r="H119" s="1" t="s">
        <v>17</v>
      </c>
      <c r="I119" s="1" t="s">
        <v>22</v>
      </c>
      <c r="J119" s="1" t="s">
        <v>23</v>
      </c>
      <c r="K119" s="1" t="s">
        <v>24</v>
      </c>
      <c r="L119">
        <v>51</v>
      </c>
      <c r="M119" s="1" t="s">
        <v>19</v>
      </c>
    </row>
    <row r="120" spans="1:13" x14ac:dyDescent="0.3">
      <c r="A120">
        <v>16110</v>
      </c>
      <c r="B120">
        <v>103</v>
      </c>
      <c r="C120">
        <v>92</v>
      </c>
      <c r="D120" s="1" t="s">
        <v>43</v>
      </c>
      <c r="E120" s="1" t="s">
        <v>14</v>
      </c>
      <c r="F120" s="1" t="s">
        <v>15</v>
      </c>
      <c r="G120" s="1" t="s">
        <v>16</v>
      </c>
      <c r="H120" s="1" t="s">
        <v>17</v>
      </c>
      <c r="I120" s="1" t="s">
        <v>57</v>
      </c>
      <c r="J120" s="1" t="s">
        <v>23</v>
      </c>
      <c r="K120" s="1" t="s">
        <v>24</v>
      </c>
      <c r="L120">
        <v>60</v>
      </c>
      <c r="M120" s="1" t="s">
        <v>20</v>
      </c>
    </row>
    <row r="121" spans="1:13" x14ac:dyDescent="0.3">
      <c r="A121">
        <v>3921</v>
      </c>
      <c r="B121">
        <v>36</v>
      </c>
      <c r="C121">
        <v>893</v>
      </c>
      <c r="D121" s="1" t="s">
        <v>19</v>
      </c>
      <c r="E121" s="1" t="s">
        <v>21</v>
      </c>
      <c r="F121" s="1" t="s">
        <v>15</v>
      </c>
      <c r="G121" s="1" t="s">
        <v>63</v>
      </c>
      <c r="H121" s="1" t="s">
        <v>17</v>
      </c>
      <c r="I121" s="1" t="s">
        <v>18</v>
      </c>
      <c r="J121" s="1" t="s">
        <v>40</v>
      </c>
      <c r="K121" s="1" t="s">
        <v>56</v>
      </c>
      <c r="L121">
        <v>4</v>
      </c>
      <c r="M121" s="1" t="s">
        <v>19</v>
      </c>
    </row>
    <row r="122" spans="1:13" x14ac:dyDescent="0.3">
      <c r="A122">
        <v>24530</v>
      </c>
      <c r="B122">
        <v>114</v>
      </c>
      <c r="C122">
        <v>926</v>
      </c>
      <c r="D122" s="1" t="s">
        <v>13</v>
      </c>
      <c r="E122" s="1" t="s">
        <v>21</v>
      </c>
      <c r="F122" s="1" t="s">
        <v>15</v>
      </c>
      <c r="G122" s="1" t="s">
        <v>16</v>
      </c>
      <c r="H122" s="1" t="s">
        <v>17</v>
      </c>
      <c r="I122" s="1" t="s">
        <v>53</v>
      </c>
      <c r="J122" s="1" t="s">
        <v>46</v>
      </c>
      <c r="K122" s="1" t="s">
        <v>24</v>
      </c>
      <c r="L122">
        <v>7</v>
      </c>
      <c r="M122" s="1" t="s">
        <v>19</v>
      </c>
    </row>
    <row r="123" spans="1:13" x14ac:dyDescent="0.3">
      <c r="A123">
        <v>1924</v>
      </c>
      <c r="B123">
        <v>102</v>
      </c>
      <c r="C123">
        <v>804</v>
      </c>
      <c r="D123" s="1" t="s">
        <v>19</v>
      </c>
      <c r="E123" s="1" t="s">
        <v>14</v>
      </c>
      <c r="F123" s="1" t="s">
        <v>15</v>
      </c>
      <c r="G123" s="1" t="s">
        <v>28</v>
      </c>
      <c r="H123" s="1" t="s">
        <v>17</v>
      </c>
      <c r="I123" s="1" t="s">
        <v>18</v>
      </c>
      <c r="J123" s="1" t="s">
        <v>46</v>
      </c>
      <c r="K123" s="1" t="s">
        <v>24</v>
      </c>
      <c r="L123">
        <v>164</v>
      </c>
      <c r="M123" s="1" t="s">
        <v>19</v>
      </c>
    </row>
    <row r="124" spans="1:13" x14ac:dyDescent="0.3">
      <c r="A124">
        <v>32776</v>
      </c>
      <c r="B124">
        <v>64</v>
      </c>
      <c r="C124">
        <v>6659999999999999</v>
      </c>
      <c r="D124" s="1" t="s">
        <v>13</v>
      </c>
      <c r="E124" s="1" t="s">
        <v>14</v>
      </c>
      <c r="F124" s="1" t="s">
        <v>15</v>
      </c>
      <c r="G124" s="1" t="s">
        <v>16</v>
      </c>
      <c r="H124" s="1" t="s">
        <v>17</v>
      </c>
      <c r="I124" s="1" t="s">
        <v>18</v>
      </c>
      <c r="J124" s="1" t="s">
        <v>19</v>
      </c>
      <c r="K124" s="1" t="s">
        <v>19</v>
      </c>
      <c r="L124">
        <v>290</v>
      </c>
      <c r="M124" s="1" t="s">
        <v>19</v>
      </c>
    </row>
    <row r="125" spans="1:13" x14ac:dyDescent="0.3">
      <c r="A125">
        <v>1907</v>
      </c>
      <c r="B125">
        <v>102</v>
      </c>
      <c r="C125">
        <v>804</v>
      </c>
      <c r="D125" s="1" t="s">
        <v>13</v>
      </c>
      <c r="E125" s="1" t="s">
        <v>21</v>
      </c>
      <c r="F125" s="1" t="s">
        <v>15</v>
      </c>
      <c r="G125" s="1" t="s">
        <v>32</v>
      </c>
      <c r="H125" s="1" t="s">
        <v>19</v>
      </c>
      <c r="I125" s="1" t="s">
        <v>38</v>
      </c>
      <c r="J125" s="1" t="s">
        <v>34</v>
      </c>
      <c r="K125" s="1" t="s">
        <v>61</v>
      </c>
      <c r="L125">
        <v>145</v>
      </c>
      <c r="M125" s="1" t="s">
        <v>19</v>
      </c>
    </row>
    <row r="126" spans="1:13" x14ac:dyDescent="0.3">
      <c r="A126">
        <v>3116</v>
      </c>
      <c r="B126">
        <v>21</v>
      </c>
      <c r="C126">
        <v>624</v>
      </c>
      <c r="D126" s="1" t="s">
        <v>13</v>
      </c>
      <c r="E126" s="1" t="s">
        <v>21</v>
      </c>
      <c r="F126" s="1" t="s">
        <v>15</v>
      </c>
      <c r="G126" s="1" t="s">
        <v>19</v>
      </c>
      <c r="H126" s="1" t="s">
        <v>19</v>
      </c>
      <c r="I126" s="1" t="s">
        <v>55</v>
      </c>
      <c r="J126" s="1" t="s">
        <v>19</v>
      </c>
      <c r="K126" s="1" t="s">
        <v>19</v>
      </c>
      <c r="L126">
        <v>24</v>
      </c>
      <c r="M126" s="1" t="s">
        <v>19</v>
      </c>
    </row>
    <row r="127" spans="1:13" x14ac:dyDescent="0.3">
      <c r="A127">
        <v>24829</v>
      </c>
      <c r="B127">
        <v>103</v>
      </c>
      <c r="C127">
        <v>92</v>
      </c>
      <c r="D127" s="1" t="s">
        <v>13</v>
      </c>
      <c r="E127" s="1" t="s">
        <v>21</v>
      </c>
      <c r="F127" s="1" t="s">
        <v>15</v>
      </c>
      <c r="G127" s="1" t="s">
        <v>28</v>
      </c>
      <c r="H127" s="1" t="s">
        <v>48</v>
      </c>
      <c r="I127" s="1" t="s">
        <v>55</v>
      </c>
      <c r="J127" s="1" t="s">
        <v>37</v>
      </c>
      <c r="K127" s="1" t="s">
        <v>24</v>
      </c>
      <c r="L127">
        <v>133</v>
      </c>
      <c r="M127" s="1" t="s">
        <v>20</v>
      </c>
    </row>
    <row r="128" spans="1:13" x14ac:dyDescent="0.3">
      <c r="A128">
        <v>30488</v>
      </c>
      <c r="B128">
        <v>11</v>
      </c>
      <c r="C128">
        <v>55</v>
      </c>
      <c r="D128" s="1" t="s">
        <v>19</v>
      </c>
      <c r="E128" s="1" t="s">
        <v>21</v>
      </c>
      <c r="F128" s="1" t="s">
        <v>25</v>
      </c>
      <c r="G128" s="1" t="s">
        <v>16</v>
      </c>
      <c r="H128" s="1" t="s">
        <v>17</v>
      </c>
      <c r="I128" s="1" t="s">
        <v>38</v>
      </c>
      <c r="J128" s="1" t="s">
        <v>19</v>
      </c>
      <c r="K128" s="1" t="s">
        <v>19</v>
      </c>
      <c r="L128">
        <v>20</v>
      </c>
      <c r="M128" s="1" t="s">
        <v>19</v>
      </c>
    </row>
    <row r="129" spans="1:13" x14ac:dyDescent="0.3">
      <c r="A129">
        <v>1265</v>
      </c>
      <c r="B129">
        <v>103</v>
      </c>
      <c r="C129">
        <v>92</v>
      </c>
      <c r="D129" s="1" t="s">
        <v>13</v>
      </c>
      <c r="E129" s="1" t="s">
        <v>14</v>
      </c>
      <c r="F129" s="1" t="s">
        <v>15</v>
      </c>
      <c r="G129" s="1" t="s">
        <v>16</v>
      </c>
      <c r="H129" s="1" t="s">
        <v>17</v>
      </c>
      <c r="I129" s="1" t="s">
        <v>47</v>
      </c>
      <c r="J129" s="1" t="s">
        <v>34</v>
      </c>
      <c r="K129" s="1" t="s">
        <v>29</v>
      </c>
      <c r="L129">
        <v>76</v>
      </c>
      <c r="M129" s="1" t="s">
        <v>19</v>
      </c>
    </row>
    <row r="130" spans="1:13" x14ac:dyDescent="0.3">
      <c r="A130">
        <v>22098</v>
      </c>
      <c r="B130">
        <v>90</v>
      </c>
      <c r="C130">
        <v>698</v>
      </c>
      <c r="D130" s="1" t="s">
        <v>43</v>
      </c>
      <c r="E130" s="1" t="s">
        <v>21</v>
      </c>
      <c r="F130" s="1" t="s">
        <v>25</v>
      </c>
      <c r="G130" s="1" t="s">
        <v>28</v>
      </c>
      <c r="H130" s="1" t="s">
        <v>17</v>
      </c>
      <c r="I130" s="1" t="s">
        <v>26</v>
      </c>
      <c r="J130" s="1" t="s">
        <v>19</v>
      </c>
      <c r="K130" s="1" t="s">
        <v>19</v>
      </c>
      <c r="L130">
        <v>21</v>
      </c>
      <c r="M130" s="1" t="s">
        <v>20</v>
      </c>
    </row>
    <row r="131" spans="1:13" x14ac:dyDescent="0.3">
      <c r="A131">
        <v>13342</v>
      </c>
      <c r="B131">
        <v>21</v>
      </c>
      <c r="C131">
        <v>624</v>
      </c>
      <c r="D131" s="1" t="s">
        <v>43</v>
      </c>
      <c r="E131" s="1" t="s">
        <v>14</v>
      </c>
      <c r="F131" s="1" t="s">
        <v>15</v>
      </c>
      <c r="G131" s="1" t="s">
        <v>16</v>
      </c>
      <c r="H131" s="1" t="s">
        <v>54</v>
      </c>
      <c r="I131" s="1" t="s">
        <v>62</v>
      </c>
      <c r="J131" s="1" t="s">
        <v>39</v>
      </c>
      <c r="K131" s="1" t="s">
        <v>24</v>
      </c>
      <c r="L131">
        <v>34</v>
      </c>
      <c r="M131" s="1" t="s">
        <v>19</v>
      </c>
    </row>
    <row r="132" spans="1:13" x14ac:dyDescent="0.3">
      <c r="A132">
        <v>24608</v>
      </c>
      <c r="B132">
        <v>160</v>
      </c>
      <c r="C132">
        <v>92</v>
      </c>
      <c r="D132" s="1" t="s">
        <v>13</v>
      </c>
      <c r="E132" s="1" t="s">
        <v>21</v>
      </c>
      <c r="F132" s="1" t="s">
        <v>15</v>
      </c>
      <c r="G132" s="1" t="s">
        <v>16</v>
      </c>
      <c r="H132" s="1" t="s">
        <v>17</v>
      </c>
      <c r="I132" s="1" t="s">
        <v>60</v>
      </c>
      <c r="J132" s="1" t="s">
        <v>34</v>
      </c>
      <c r="K132" s="1" t="s">
        <v>24</v>
      </c>
      <c r="L132">
        <v>15</v>
      </c>
      <c r="M132" s="1" t="s">
        <v>19</v>
      </c>
    </row>
    <row r="133" spans="1:13" x14ac:dyDescent="0.3">
      <c r="A133">
        <v>20081</v>
      </c>
      <c r="B133">
        <v>57</v>
      </c>
      <c r="C133">
        <v>866</v>
      </c>
      <c r="D133" s="1" t="s">
        <v>13</v>
      </c>
      <c r="E133" s="1" t="s">
        <v>21</v>
      </c>
      <c r="F133" s="1" t="s">
        <v>15</v>
      </c>
      <c r="G133" s="1" t="s">
        <v>16</v>
      </c>
      <c r="H133" s="1" t="s">
        <v>17</v>
      </c>
      <c r="I133" s="1" t="s">
        <v>18</v>
      </c>
      <c r="J133" s="1" t="s">
        <v>19</v>
      </c>
      <c r="K133" s="1" t="s">
        <v>19</v>
      </c>
      <c r="L133">
        <v>156</v>
      </c>
      <c r="M133" s="1" t="s">
        <v>19</v>
      </c>
    </row>
    <row r="134" spans="1:13" x14ac:dyDescent="0.3">
      <c r="A134">
        <v>24796</v>
      </c>
      <c r="B134">
        <v>103</v>
      </c>
      <c r="C134">
        <v>92</v>
      </c>
      <c r="D134" s="1" t="s">
        <v>13</v>
      </c>
      <c r="E134" s="1" t="s">
        <v>14</v>
      </c>
      <c r="F134" s="1" t="s">
        <v>15</v>
      </c>
      <c r="G134" s="1" t="s">
        <v>16</v>
      </c>
      <c r="H134" s="1" t="s">
        <v>17</v>
      </c>
      <c r="I134" s="1" t="s">
        <v>18</v>
      </c>
      <c r="J134" s="1" t="s">
        <v>39</v>
      </c>
      <c r="K134" s="1" t="s">
        <v>24</v>
      </c>
      <c r="L134">
        <v>15</v>
      </c>
      <c r="M134" s="1" t="s">
        <v>19</v>
      </c>
    </row>
    <row r="135" spans="1:13" x14ac:dyDescent="0.3">
      <c r="A135">
        <v>7777</v>
      </c>
      <c r="B135">
        <v>114</v>
      </c>
      <c r="C135">
        <v>926</v>
      </c>
      <c r="D135" s="1" t="s">
        <v>19</v>
      </c>
      <c r="E135" s="1" t="s">
        <v>14</v>
      </c>
      <c r="F135" s="1" t="s">
        <v>15</v>
      </c>
      <c r="G135" s="1" t="s">
        <v>28</v>
      </c>
      <c r="H135" s="1" t="s">
        <v>17</v>
      </c>
      <c r="I135" s="1" t="s">
        <v>18</v>
      </c>
      <c r="J135" s="1" t="s">
        <v>19</v>
      </c>
      <c r="K135" s="1" t="s">
        <v>19</v>
      </c>
      <c r="L135">
        <v>120</v>
      </c>
      <c r="M135" s="1" t="s">
        <v>19</v>
      </c>
    </row>
    <row r="136" spans="1:13" x14ac:dyDescent="0.3">
      <c r="A136">
        <v>22718</v>
      </c>
      <c r="B136">
        <v>157</v>
      </c>
      <c r="C136">
        <v>769</v>
      </c>
      <c r="D136" s="1" t="s">
        <v>19</v>
      </c>
      <c r="E136" s="1" t="s">
        <v>14</v>
      </c>
      <c r="F136" s="1" t="s">
        <v>15</v>
      </c>
      <c r="G136" s="1" t="s">
        <v>16</v>
      </c>
      <c r="H136" s="1" t="s">
        <v>59</v>
      </c>
      <c r="I136" s="1" t="s">
        <v>49</v>
      </c>
      <c r="J136" s="1" t="s">
        <v>37</v>
      </c>
      <c r="K136" s="1" t="s">
        <v>19</v>
      </c>
      <c r="L136">
        <v>47</v>
      </c>
      <c r="M136" s="1" t="s">
        <v>19</v>
      </c>
    </row>
    <row r="137" spans="1:13" x14ac:dyDescent="0.3">
      <c r="A137">
        <v>3396</v>
      </c>
      <c r="B137">
        <v>67</v>
      </c>
      <c r="C137">
        <v>855</v>
      </c>
      <c r="D137" s="1" t="s">
        <v>13</v>
      </c>
      <c r="E137" s="1" t="s">
        <v>14</v>
      </c>
      <c r="F137" s="1" t="s">
        <v>30</v>
      </c>
      <c r="G137" s="1" t="s">
        <v>16</v>
      </c>
      <c r="H137" s="1" t="s">
        <v>17</v>
      </c>
      <c r="I137" s="1" t="s">
        <v>57</v>
      </c>
      <c r="J137" s="1" t="s">
        <v>50</v>
      </c>
      <c r="K137" s="1" t="s">
        <v>24</v>
      </c>
      <c r="L137">
        <v>102</v>
      </c>
      <c r="M137" s="1" t="s">
        <v>19</v>
      </c>
    </row>
    <row r="138" spans="1:13" x14ac:dyDescent="0.3">
      <c r="A138">
        <v>18998</v>
      </c>
      <c r="B138">
        <v>114</v>
      </c>
      <c r="C138">
        <v>926</v>
      </c>
      <c r="D138" s="1" t="s">
        <v>19</v>
      </c>
      <c r="E138" s="1" t="s">
        <v>14</v>
      </c>
      <c r="F138" s="1" t="s">
        <v>15</v>
      </c>
      <c r="G138" s="1" t="s">
        <v>32</v>
      </c>
      <c r="H138" s="1" t="s">
        <v>19</v>
      </c>
      <c r="I138" s="1" t="s">
        <v>60</v>
      </c>
      <c r="J138" s="1" t="s">
        <v>42</v>
      </c>
      <c r="K138" s="1" t="s">
        <v>19</v>
      </c>
      <c r="L138">
        <v>39</v>
      </c>
      <c r="M138" s="1" t="s">
        <v>19</v>
      </c>
    </row>
    <row r="139" spans="1:13" x14ac:dyDescent="0.3">
      <c r="A139">
        <v>2003</v>
      </c>
      <c r="B139">
        <v>103</v>
      </c>
      <c r="C139">
        <v>92</v>
      </c>
      <c r="D139" s="1" t="s">
        <v>13</v>
      </c>
      <c r="E139" s="1" t="s">
        <v>14</v>
      </c>
      <c r="F139" s="1" t="s">
        <v>25</v>
      </c>
      <c r="G139" s="1" t="s">
        <v>32</v>
      </c>
      <c r="H139" s="1" t="s">
        <v>19</v>
      </c>
      <c r="I139" s="1" t="s">
        <v>45</v>
      </c>
      <c r="J139" s="1" t="s">
        <v>19</v>
      </c>
      <c r="K139" s="1" t="s">
        <v>19</v>
      </c>
      <c r="L139">
        <v>112</v>
      </c>
      <c r="M139" s="1" t="s">
        <v>20</v>
      </c>
    </row>
    <row r="140" spans="1:13" x14ac:dyDescent="0.3">
      <c r="A140">
        <v>31786</v>
      </c>
      <c r="B140">
        <v>103</v>
      </c>
      <c r="C140">
        <v>92</v>
      </c>
      <c r="D140" s="1" t="s">
        <v>13</v>
      </c>
      <c r="E140" s="1" t="s">
        <v>21</v>
      </c>
      <c r="F140" s="1" t="s">
        <v>15</v>
      </c>
      <c r="G140" s="1" t="s">
        <v>63</v>
      </c>
      <c r="H140" s="1" t="s">
        <v>17</v>
      </c>
      <c r="I140" s="1" t="s">
        <v>18</v>
      </c>
      <c r="J140" s="1" t="s">
        <v>23</v>
      </c>
      <c r="K140" s="1" t="s">
        <v>24</v>
      </c>
      <c r="L140">
        <v>14</v>
      </c>
      <c r="M140" s="1" t="s">
        <v>19</v>
      </c>
    </row>
    <row r="141" spans="1:13" x14ac:dyDescent="0.3">
      <c r="A141">
        <v>12154</v>
      </c>
      <c r="B141">
        <v>16</v>
      </c>
      <c r="C141">
        <v>91</v>
      </c>
      <c r="D141" s="1" t="s">
        <v>19</v>
      </c>
      <c r="E141" s="1" t="s">
        <v>14</v>
      </c>
      <c r="F141" s="1" t="s">
        <v>15</v>
      </c>
      <c r="G141" s="1" t="s">
        <v>28</v>
      </c>
      <c r="H141" s="1" t="s">
        <v>44</v>
      </c>
      <c r="I141" s="1" t="s">
        <v>18</v>
      </c>
      <c r="J141" s="1" t="s">
        <v>40</v>
      </c>
      <c r="K141" s="1" t="s">
        <v>61</v>
      </c>
      <c r="L141">
        <v>55</v>
      </c>
      <c r="M141" s="1" t="s">
        <v>19</v>
      </c>
    </row>
    <row r="142" spans="1:13" x14ac:dyDescent="0.3">
      <c r="A142">
        <v>23455</v>
      </c>
      <c r="B142">
        <v>21</v>
      </c>
      <c r="C142">
        <v>624</v>
      </c>
      <c r="D142" s="1" t="s">
        <v>13</v>
      </c>
      <c r="E142" s="1" t="s">
        <v>14</v>
      </c>
      <c r="F142" s="1" t="s">
        <v>15</v>
      </c>
      <c r="G142" s="1" t="s">
        <v>16</v>
      </c>
      <c r="H142" s="1" t="s">
        <v>17</v>
      </c>
      <c r="I142" s="1" t="s">
        <v>57</v>
      </c>
      <c r="J142" s="1" t="s">
        <v>37</v>
      </c>
      <c r="K142" s="1" t="s">
        <v>24</v>
      </c>
      <c r="L142">
        <v>49</v>
      </c>
      <c r="M142" s="1" t="s">
        <v>20</v>
      </c>
    </row>
    <row r="143" spans="1:13" x14ac:dyDescent="0.3">
      <c r="A143">
        <v>19882</v>
      </c>
      <c r="B143">
        <v>16</v>
      </c>
      <c r="C143">
        <v>91</v>
      </c>
      <c r="D143" s="1" t="s">
        <v>13</v>
      </c>
      <c r="E143" s="1" t="s">
        <v>14</v>
      </c>
      <c r="F143" s="1" t="s">
        <v>15</v>
      </c>
      <c r="G143" s="1" t="s">
        <v>16</v>
      </c>
      <c r="H143" s="1" t="s">
        <v>17</v>
      </c>
      <c r="I143" s="1" t="s">
        <v>22</v>
      </c>
      <c r="J143" s="1" t="s">
        <v>19</v>
      </c>
      <c r="K143" s="1" t="s">
        <v>19</v>
      </c>
      <c r="L143">
        <v>72</v>
      </c>
      <c r="M143" s="1" t="s">
        <v>19</v>
      </c>
    </row>
    <row r="144" spans="1:13" x14ac:dyDescent="0.3">
      <c r="A144">
        <v>28817</v>
      </c>
      <c r="B144">
        <v>89</v>
      </c>
      <c r="C144">
        <v>925</v>
      </c>
      <c r="D144" s="1" t="s">
        <v>13</v>
      </c>
      <c r="E144" s="1" t="s">
        <v>14</v>
      </c>
      <c r="F144" s="1" t="s">
        <v>25</v>
      </c>
      <c r="G144" s="1" t="s">
        <v>16</v>
      </c>
      <c r="H144" s="1" t="s">
        <v>17</v>
      </c>
      <c r="I144" s="1" t="s">
        <v>49</v>
      </c>
      <c r="J144" s="1" t="s">
        <v>39</v>
      </c>
      <c r="K144" s="1" t="s">
        <v>24</v>
      </c>
      <c r="L144">
        <v>141</v>
      </c>
      <c r="M144" s="1" t="s">
        <v>20</v>
      </c>
    </row>
    <row r="145" spans="1:13" x14ac:dyDescent="0.3">
      <c r="A145">
        <v>4656</v>
      </c>
      <c r="B145">
        <v>114</v>
      </c>
      <c r="C145">
        <v>926</v>
      </c>
      <c r="D145" s="1" t="s">
        <v>13</v>
      </c>
      <c r="E145" s="1" t="s">
        <v>21</v>
      </c>
      <c r="F145" s="1" t="s">
        <v>15</v>
      </c>
      <c r="G145" s="1" t="s">
        <v>32</v>
      </c>
      <c r="H145" s="1" t="s">
        <v>19</v>
      </c>
      <c r="I145" s="1" t="s">
        <v>57</v>
      </c>
      <c r="J145" s="1" t="s">
        <v>19</v>
      </c>
      <c r="K145" s="1" t="s">
        <v>24</v>
      </c>
      <c r="L145">
        <v>28</v>
      </c>
      <c r="M145" s="1" t="s">
        <v>19</v>
      </c>
    </row>
    <row r="146" spans="1:13" x14ac:dyDescent="0.3">
      <c r="A146">
        <v>7280</v>
      </c>
      <c r="B146">
        <v>103</v>
      </c>
      <c r="C146">
        <v>92</v>
      </c>
      <c r="D146" s="1" t="s">
        <v>13</v>
      </c>
      <c r="E146" s="1" t="s">
        <v>14</v>
      </c>
      <c r="F146" s="1" t="s">
        <v>15</v>
      </c>
      <c r="G146" s="1" t="s">
        <v>16</v>
      </c>
      <c r="H146" s="1" t="s">
        <v>17</v>
      </c>
      <c r="I146" s="1" t="s">
        <v>33</v>
      </c>
      <c r="J146" s="1" t="s">
        <v>37</v>
      </c>
      <c r="K146" s="1" t="s">
        <v>24</v>
      </c>
      <c r="L146">
        <v>6</v>
      </c>
      <c r="M146" s="1" t="s">
        <v>19</v>
      </c>
    </row>
    <row r="147" spans="1:13" x14ac:dyDescent="0.3">
      <c r="A147">
        <v>16903</v>
      </c>
      <c r="B147">
        <v>103</v>
      </c>
      <c r="C147">
        <v>92</v>
      </c>
      <c r="D147" s="1" t="s">
        <v>13</v>
      </c>
      <c r="E147" s="1" t="s">
        <v>14</v>
      </c>
      <c r="F147" s="1" t="s">
        <v>15</v>
      </c>
      <c r="G147" s="1" t="s">
        <v>16</v>
      </c>
      <c r="H147" s="1" t="s">
        <v>59</v>
      </c>
      <c r="I147" s="1" t="s">
        <v>36</v>
      </c>
      <c r="J147" s="1" t="s">
        <v>39</v>
      </c>
      <c r="K147" s="1" t="s">
        <v>24</v>
      </c>
      <c r="L147">
        <v>125</v>
      </c>
      <c r="M147" s="1" t="s">
        <v>19</v>
      </c>
    </row>
    <row r="148" spans="1:13" x14ac:dyDescent="0.3">
      <c r="A148">
        <v>13333</v>
      </c>
      <c r="B148">
        <v>75</v>
      </c>
      <c r="C148">
        <v>939</v>
      </c>
      <c r="D148" s="1" t="s">
        <v>19</v>
      </c>
      <c r="E148" s="1" t="s">
        <v>14</v>
      </c>
      <c r="F148" s="1" t="s">
        <v>15</v>
      </c>
      <c r="G148" s="1" t="s">
        <v>16</v>
      </c>
      <c r="H148" s="1" t="s">
        <v>17</v>
      </c>
      <c r="I148" s="1" t="s">
        <v>18</v>
      </c>
      <c r="J148" s="1" t="s">
        <v>19</v>
      </c>
      <c r="K148" s="1" t="s">
        <v>19</v>
      </c>
      <c r="L148">
        <v>326</v>
      </c>
      <c r="M148" s="1" t="s">
        <v>19</v>
      </c>
    </row>
    <row r="149" spans="1:13" x14ac:dyDescent="0.3">
      <c r="A149">
        <v>26241</v>
      </c>
      <c r="B149">
        <v>103</v>
      </c>
      <c r="C149">
        <v>92</v>
      </c>
      <c r="D149" s="1" t="s">
        <v>13</v>
      </c>
      <c r="E149" s="1" t="s">
        <v>14</v>
      </c>
      <c r="F149" s="1" t="s">
        <v>15</v>
      </c>
      <c r="G149" s="1" t="s">
        <v>16</v>
      </c>
      <c r="H149" s="1" t="s">
        <v>54</v>
      </c>
      <c r="I149" s="1" t="s">
        <v>18</v>
      </c>
      <c r="J149" s="1" t="s">
        <v>46</v>
      </c>
      <c r="K149" s="1" t="s">
        <v>24</v>
      </c>
      <c r="L149">
        <v>33</v>
      </c>
      <c r="M149" s="1" t="s">
        <v>19</v>
      </c>
    </row>
    <row r="150" spans="1:13" x14ac:dyDescent="0.3">
      <c r="A150">
        <v>12381</v>
      </c>
      <c r="B150">
        <v>102</v>
      </c>
      <c r="C150">
        <v>804</v>
      </c>
      <c r="D150" s="1" t="s">
        <v>19</v>
      </c>
      <c r="E150" s="1" t="s">
        <v>21</v>
      </c>
      <c r="F150" s="1" t="s">
        <v>15</v>
      </c>
      <c r="G150" s="1" t="s">
        <v>28</v>
      </c>
      <c r="H150" s="1" t="s">
        <v>17</v>
      </c>
      <c r="I150" s="1" t="s">
        <v>57</v>
      </c>
      <c r="J150" s="1" t="s">
        <v>37</v>
      </c>
      <c r="K150" s="1" t="s">
        <v>24</v>
      </c>
      <c r="L150">
        <v>40</v>
      </c>
      <c r="M150" s="1" t="s">
        <v>19</v>
      </c>
    </row>
    <row r="151" spans="1:13" x14ac:dyDescent="0.3">
      <c r="A151">
        <v>4064</v>
      </c>
      <c r="B151">
        <v>160</v>
      </c>
      <c r="C151">
        <v>92</v>
      </c>
      <c r="D151" s="1" t="s">
        <v>19</v>
      </c>
      <c r="E151" s="1" t="s">
        <v>14</v>
      </c>
      <c r="F151" s="1" t="s">
        <v>15</v>
      </c>
      <c r="G151" s="1" t="s">
        <v>16</v>
      </c>
      <c r="H151" s="1" t="s">
        <v>17</v>
      </c>
      <c r="I151" s="1" t="s">
        <v>51</v>
      </c>
      <c r="J151" s="1" t="s">
        <v>19</v>
      </c>
      <c r="K151" s="1" t="s">
        <v>19</v>
      </c>
      <c r="L151">
        <v>198</v>
      </c>
      <c r="M151" s="1" t="s">
        <v>20</v>
      </c>
    </row>
    <row r="152" spans="1:13" x14ac:dyDescent="0.3">
      <c r="A152">
        <v>32092</v>
      </c>
      <c r="B152">
        <v>103</v>
      </c>
      <c r="C152">
        <v>92</v>
      </c>
      <c r="D152" s="1" t="s">
        <v>43</v>
      </c>
      <c r="E152" s="1" t="s">
        <v>14</v>
      </c>
      <c r="F152" s="1" t="s">
        <v>15</v>
      </c>
      <c r="G152" s="1" t="s">
        <v>28</v>
      </c>
      <c r="H152" s="1" t="s">
        <v>17</v>
      </c>
      <c r="I152" s="1" t="s">
        <v>22</v>
      </c>
      <c r="J152" s="1" t="s">
        <v>37</v>
      </c>
      <c r="K152" s="1" t="s">
        <v>24</v>
      </c>
      <c r="L152">
        <v>55</v>
      </c>
      <c r="M152" s="1" t="s">
        <v>19</v>
      </c>
    </row>
    <row r="153" spans="1:13" x14ac:dyDescent="0.3">
      <c r="A153">
        <v>3766</v>
      </c>
      <c r="B153">
        <v>150</v>
      </c>
      <c r="C153">
        <v>698</v>
      </c>
      <c r="D153" s="1" t="s">
        <v>13</v>
      </c>
      <c r="E153" s="1" t="s">
        <v>21</v>
      </c>
      <c r="F153" s="1" t="s">
        <v>15</v>
      </c>
      <c r="G153" s="1" t="s">
        <v>16</v>
      </c>
      <c r="H153" s="1" t="s">
        <v>17</v>
      </c>
      <c r="I153" s="1" t="s">
        <v>18</v>
      </c>
      <c r="J153" s="1" t="s">
        <v>50</v>
      </c>
      <c r="K153" s="1" t="s">
        <v>24</v>
      </c>
      <c r="L153">
        <v>32</v>
      </c>
      <c r="M153" s="1" t="s">
        <v>19</v>
      </c>
    </row>
    <row r="154" spans="1:13" x14ac:dyDescent="0.3">
      <c r="A154">
        <v>30496</v>
      </c>
      <c r="B154">
        <v>103</v>
      </c>
      <c r="C154">
        <v>92</v>
      </c>
      <c r="D154" s="1" t="s">
        <v>13</v>
      </c>
      <c r="E154" s="1" t="s">
        <v>14</v>
      </c>
      <c r="F154" s="1" t="s">
        <v>15</v>
      </c>
      <c r="G154" s="1" t="s">
        <v>16</v>
      </c>
      <c r="H154" s="1" t="s">
        <v>44</v>
      </c>
      <c r="I154" s="1" t="s">
        <v>18</v>
      </c>
      <c r="J154" s="1" t="s">
        <v>46</v>
      </c>
      <c r="K154" s="1" t="s">
        <v>24</v>
      </c>
      <c r="L154">
        <v>11</v>
      </c>
      <c r="M154" s="1" t="s">
        <v>19</v>
      </c>
    </row>
    <row r="155" spans="1:13" x14ac:dyDescent="0.3">
      <c r="A155">
        <v>7189</v>
      </c>
      <c r="B155">
        <v>73</v>
      </c>
      <c r="C155">
        <v>754</v>
      </c>
      <c r="D155" s="1" t="s">
        <v>13</v>
      </c>
      <c r="E155" s="1" t="s">
        <v>14</v>
      </c>
      <c r="F155" s="1" t="s">
        <v>15</v>
      </c>
      <c r="G155" s="1" t="s">
        <v>16</v>
      </c>
      <c r="H155" s="1" t="s">
        <v>17</v>
      </c>
      <c r="I155" s="1" t="s">
        <v>18</v>
      </c>
      <c r="J155" s="1" t="s">
        <v>34</v>
      </c>
      <c r="K155" s="1" t="s">
        <v>24</v>
      </c>
      <c r="L155">
        <v>41</v>
      </c>
      <c r="M155" s="1" t="s">
        <v>19</v>
      </c>
    </row>
    <row r="156" spans="1:13" x14ac:dyDescent="0.3">
      <c r="A156">
        <v>31593</v>
      </c>
      <c r="B156">
        <v>67</v>
      </c>
      <c r="C156">
        <v>855</v>
      </c>
      <c r="D156" s="1" t="s">
        <v>13</v>
      </c>
      <c r="E156" s="1" t="s">
        <v>14</v>
      </c>
      <c r="F156" s="1" t="s">
        <v>15</v>
      </c>
      <c r="G156" s="1" t="s">
        <v>28</v>
      </c>
      <c r="H156" s="1" t="s">
        <v>17</v>
      </c>
      <c r="I156" s="1" t="s">
        <v>47</v>
      </c>
      <c r="J156" s="1" t="s">
        <v>46</v>
      </c>
      <c r="K156" s="1" t="s">
        <v>24</v>
      </c>
      <c r="L156">
        <v>114</v>
      </c>
      <c r="M156" s="1" t="s">
        <v>19</v>
      </c>
    </row>
    <row r="157" spans="1:13" x14ac:dyDescent="0.3">
      <c r="A157">
        <v>12384</v>
      </c>
      <c r="B157">
        <v>70</v>
      </c>
      <c r="C157">
        <v>698</v>
      </c>
      <c r="D157" s="1" t="s">
        <v>19</v>
      </c>
      <c r="E157" s="1" t="s">
        <v>14</v>
      </c>
      <c r="F157" s="1" t="s">
        <v>19</v>
      </c>
      <c r="G157" s="1" t="s">
        <v>19</v>
      </c>
      <c r="H157" s="1" t="s">
        <v>19</v>
      </c>
      <c r="I157" s="1" t="s">
        <v>18</v>
      </c>
      <c r="J157" s="1" t="s">
        <v>19</v>
      </c>
      <c r="K157" s="1" t="s">
        <v>19</v>
      </c>
      <c r="L157">
        <v>33</v>
      </c>
      <c r="M157" s="1" t="s">
        <v>19</v>
      </c>
    </row>
    <row r="158" spans="1:13" x14ac:dyDescent="0.3">
      <c r="A158">
        <v>11986</v>
      </c>
      <c r="B158">
        <v>90</v>
      </c>
      <c r="C158">
        <v>698</v>
      </c>
      <c r="D158" s="1" t="s">
        <v>13</v>
      </c>
      <c r="E158" s="1" t="s">
        <v>14</v>
      </c>
      <c r="F158" s="1" t="s">
        <v>30</v>
      </c>
      <c r="G158" s="1" t="s">
        <v>28</v>
      </c>
      <c r="H158" s="1" t="s">
        <v>17</v>
      </c>
      <c r="I158" s="1" t="s">
        <v>26</v>
      </c>
      <c r="J158" s="1" t="s">
        <v>34</v>
      </c>
      <c r="K158" s="1" t="s">
        <v>58</v>
      </c>
      <c r="L158">
        <v>15</v>
      </c>
      <c r="M158" s="1" t="s">
        <v>19</v>
      </c>
    </row>
    <row r="159" spans="1:13" x14ac:dyDescent="0.3">
      <c r="A159">
        <v>31033</v>
      </c>
      <c r="B159">
        <v>16</v>
      </c>
      <c r="C159">
        <v>91</v>
      </c>
      <c r="D159" s="1" t="s">
        <v>19</v>
      </c>
      <c r="E159" s="1" t="s">
        <v>21</v>
      </c>
      <c r="F159" s="1" t="s">
        <v>25</v>
      </c>
      <c r="G159" s="1" t="s">
        <v>32</v>
      </c>
      <c r="H159" s="1" t="s">
        <v>19</v>
      </c>
      <c r="I159" s="1" t="s">
        <v>55</v>
      </c>
      <c r="J159" s="1" t="s">
        <v>19</v>
      </c>
      <c r="K159" s="1" t="s">
        <v>19</v>
      </c>
      <c r="L159">
        <v>8</v>
      </c>
      <c r="M159" s="1" t="s">
        <v>19</v>
      </c>
    </row>
    <row r="160" spans="1:13" x14ac:dyDescent="0.3">
      <c r="A160">
        <v>14835</v>
      </c>
      <c r="B160">
        <v>173</v>
      </c>
      <c r="C160">
        <v>878</v>
      </c>
      <c r="D160" s="1" t="s">
        <v>43</v>
      </c>
      <c r="E160" s="1" t="s">
        <v>14</v>
      </c>
      <c r="F160" s="1" t="s">
        <v>30</v>
      </c>
      <c r="G160" s="1" t="s">
        <v>32</v>
      </c>
      <c r="H160" s="1" t="s">
        <v>19</v>
      </c>
      <c r="I160" s="1" t="s">
        <v>38</v>
      </c>
      <c r="J160" s="1" t="s">
        <v>46</v>
      </c>
      <c r="K160" s="1" t="s">
        <v>61</v>
      </c>
      <c r="L160">
        <v>22</v>
      </c>
      <c r="M160" s="1" t="s">
        <v>19</v>
      </c>
    </row>
    <row r="161" spans="1:13" x14ac:dyDescent="0.3">
      <c r="A161">
        <v>3728</v>
      </c>
      <c r="B161">
        <v>103</v>
      </c>
      <c r="C161">
        <v>92</v>
      </c>
      <c r="D161" s="1" t="s">
        <v>13</v>
      </c>
      <c r="E161" s="1" t="s">
        <v>14</v>
      </c>
      <c r="F161" s="1" t="s">
        <v>15</v>
      </c>
      <c r="G161" s="1" t="s">
        <v>28</v>
      </c>
      <c r="H161" s="1" t="s">
        <v>17</v>
      </c>
      <c r="I161" s="1" t="s">
        <v>18</v>
      </c>
      <c r="J161" s="1" t="s">
        <v>39</v>
      </c>
      <c r="K161" s="1" t="s">
        <v>24</v>
      </c>
      <c r="L161">
        <v>13</v>
      </c>
      <c r="M161" s="1" t="s">
        <v>19</v>
      </c>
    </row>
    <row r="162" spans="1:13" x14ac:dyDescent="0.3">
      <c r="A162">
        <v>3024</v>
      </c>
      <c r="B162">
        <v>98</v>
      </c>
      <c r="C162">
        <v>949</v>
      </c>
      <c r="D162" s="1" t="s">
        <v>13</v>
      </c>
      <c r="E162" s="1" t="s">
        <v>14</v>
      </c>
      <c r="F162" s="1" t="s">
        <v>15</v>
      </c>
      <c r="G162" s="1" t="s">
        <v>16</v>
      </c>
      <c r="H162" s="1" t="s">
        <v>17</v>
      </c>
      <c r="I162" s="1" t="s">
        <v>18</v>
      </c>
      <c r="J162" s="1" t="s">
        <v>34</v>
      </c>
      <c r="K162" s="1" t="s">
        <v>56</v>
      </c>
      <c r="L162">
        <v>246</v>
      </c>
      <c r="M162" s="1" t="s">
        <v>19</v>
      </c>
    </row>
    <row r="163" spans="1:13" x14ac:dyDescent="0.3">
      <c r="A163">
        <v>23508</v>
      </c>
      <c r="B163">
        <v>103</v>
      </c>
      <c r="C163">
        <v>92</v>
      </c>
      <c r="D163" s="1" t="s">
        <v>13</v>
      </c>
      <c r="E163" s="1" t="s">
        <v>14</v>
      </c>
      <c r="F163" s="1" t="s">
        <v>15</v>
      </c>
      <c r="G163" s="1" t="s">
        <v>28</v>
      </c>
      <c r="H163" s="1" t="s">
        <v>17</v>
      </c>
      <c r="I163" s="1" t="s">
        <v>60</v>
      </c>
      <c r="J163" s="1" t="s">
        <v>42</v>
      </c>
      <c r="K163" s="1" t="s">
        <v>24</v>
      </c>
      <c r="L163">
        <v>22</v>
      </c>
      <c r="M163" s="1" t="s">
        <v>19</v>
      </c>
    </row>
    <row r="164" spans="1:13" x14ac:dyDescent="0.3">
      <c r="A164">
        <v>29457</v>
      </c>
      <c r="B164">
        <v>103</v>
      </c>
      <c r="C164">
        <v>92</v>
      </c>
      <c r="D164" s="1" t="s">
        <v>13</v>
      </c>
      <c r="E164" s="1" t="s">
        <v>14</v>
      </c>
      <c r="F164" s="1" t="s">
        <v>15</v>
      </c>
      <c r="G164" s="1" t="s">
        <v>28</v>
      </c>
      <c r="H164" s="1" t="s">
        <v>17</v>
      </c>
      <c r="I164" s="1" t="s">
        <v>18</v>
      </c>
      <c r="J164" s="1" t="s">
        <v>34</v>
      </c>
      <c r="K164" s="1" t="s">
        <v>29</v>
      </c>
      <c r="L164">
        <v>81</v>
      </c>
      <c r="M164" s="1" t="s">
        <v>19</v>
      </c>
    </row>
    <row r="165" spans="1:13" x14ac:dyDescent="0.3">
      <c r="A165">
        <v>12297</v>
      </c>
      <c r="B165">
        <v>175</v>
      </c>
      <c r="C165">
        <v>7759999999999999</v>
      </c>
      <c r="D165" s="1" t="s">
        <v>19</v>
      </c>
      <c r="E165" s="1" t="s">
        <v>14</v>
      </c>
      <c r="F165" s="1" t="s">
        <v>25</v>
      </c>
      <c r="G165" s="1" t="s">
        <v>16</v>
      </c>
      <c r="H165" s="1" t="s">
        <v>17</v>
      </c>
      <c r="I165" s="1" t="s">
        <v>45</v>
      </c>
      <c r="J165" s="1" t="s">
        <v>42</v>
      </c>
      <c r="K165" s="1" t="s">
        <v>29</v>
      </c>
      <c r="L165">
        <v>11</v>
      </c>
      <c r="M165" s="1" t="s">
        <v>19</v>
      </c>
    </row>
    <row r="166" spans="1:13" x14ac:dyDescent="0.3">
      <c r="A166">
        <v>27708</v>
      </c>
      <c r="B166">
        <v>94</v>
      </c>
      <c r="C166">
        <v>698</v>
      </c>
      <c r="D166" s="1" t="s">
        <v>13</v>
      </c>
      <c r="E166" s="1" t="s">
        <v>21</v>
      </c>
      <c r="F166" s="1" t="s">
        <v>25</v>
      </c>
      <c r="G166" s="1" t="s">
        <v>16</v>
      </c>
      <c r="H166" s="1" t="s">
        <v>17</v>
      </c>
      <c r="I166" s="1" t="s">
        <v>26</v>
      </c>
      <c r="J166" s="1" t="s">
        <v>39</v>
      </c>
      <c r="K166" s="1" t="s">
        <v>19</v>
      </c>
      <c r="L166">
        <v>24</v>
      </c>
      <c r="M166" s="1" t="s">
        <v>20</v>
      </c>
    </row>
    <row r="167" spans="1:13" x14ac:dyDescent="0.3">
      <c r="A167">
        <v>3065</v>
      </c>
      <c r="B167">
        <v>103</v>
      </c>
      <c r="C167">
        <v>92</v>
      </c>
      <c r="D167" s="1" t="s">
        <v>13</v>
      </c>
      <c r="E167" s="1" t="s">
        <v>14</v>
      </c>
      <c r="F167" s="1" t="s">
        <v>15</v>
      </c>
      <c r="G167" s="1" t="s">
        <v>16</v>
      </c>
      <c r="H167" s="1" t="s">
        <v>17</v>
      </c>
      <c r="I167" s="1" t="s">
        <v>18</v>
      </c>
      <c r="J167" s="1" t="s">
        <v>46</v>
      </c>
      <c r="K167" s="1" t="s">
        <v>29</v>
      </c>
      <c r="L167">
        <v>50</v>
      </c>
      <c r="M167" s="1" t="s">
        <v>19</v>
      </c>
    </row>
    <row r="168" spans="1:13" x14ac:dyDescent="0.3">
      <c r="A168">
        <v>29226</v>
      </c>
      <c r="B168">
        <v>104</v>
      </c>
      <c r="C168">
        <v>924</v>
      </c>
      <c r="D168" s="1" t="s">
        <v>13</v>
      </c>
      <c r="E168" s="1" t="s">
        <v>21</v>
      </c>
      <c r="F168" s="1" t="s">
        <v>25</v>
      </c>
      <c r="G168" s="1" t="s">
        <v>32</v>
      </c>
      <c r="H168" s="1" t="s">
        <v>19</v>
      </c>
      <c r="I168" s="1" t="s">
        <v>57</v>
      </c>
      <c r="J168" s="1" t="s">
        <v>19</v>
      </c>
      <c r="K168" s="1" t="s">
        <v>19</v>
      </c>
      <c r="L168">
        <v>15</v>
      </c>
      <c r="M168" s="1" t="s">
        <v>19</v>
      </c>
    </row>
    <row r="169" spans="1:13" x14ac:dyDescent="0.3">
      <c r="A169">
        <v>5493</v>
      </c>
      <c r="B169">
        <v>28</v>
      </c>
      <c r="C169">
        <v>939</v>
      </c>
      <c r="D169" s="1" t="s">
        <v>13</v>
      </c>
      <c r="E169" s="1" t="s">
        <v>14</v>
      </c>
      <c r="F169" s="1" t="s">
        <v>15</v>
      </c>
      <c r="G169" s="1" t="s">
        <v>28</v>
      </c>
      <c r="H169" s="1" t="s">
        <v>17</v>
      </c>
      <c r="I169" s="1" t="s">
        <v>18</v>
      </c>
      <c r="J169" s="1" t="s">
        <v>42</v>
      </c>
      <c r="K169" s="1" t="s">
        <v>24</v>
      </c>
      <c r="L169">
        <v>31</v>
      </c>
      <c r="M169" s="1" t="s">
        <v>19</v>
      </c>
    </row>
    <row r="170" spans="1:13" x14ac:dyDescent="0.3">
      <c r="A170">
        <v>2891</v>
      </c>
      <c r="B170">
        <v>114</v>
      </c>
      <c r="C170">
        <v>926</v>
      </c>
      <c r="D170" s="1" t="s">
        <v>13</v>
      </c>
      <c r="E170" s="1" t="s">
        <v>14</v>
      </c>
      <c r="F170" s="1" t="s">
        <v>15</v>
      </c>
      <c r="G170" s="1" t="s">
        <v>28</v>
      </c>
      <c r="H170" s="1" t="s">
        <v>17</v>
      </c>
      <c r="I170" s="1" t="s">
        <v>18</v>
      </c>
      <c r="J170" s="1" t="s">
        <v>23</v>
      </c>
      <c r="K170" s="1" t="s">
        <v>24</v>
      </c>
      <c r="L170">
        <v>84</v>
      </c>
      <c r="M170" s="1" t="s">
        <v>19</v>
      </c>
    </row>
    <row r="171" spans="1:13" x14ac:dyDescent="0.3">
      <c r="A171">
        <v>32509</v>
      </c>
      <c r="B171">
        <v>136</v>
      </c>
      <c r="C171">
        <v>897</v>
      </c>
      <c r="D171" s="1" t="s">
        <v>13</v>
      </c>
      <c r="E171" s="1" t="s">
        <v>14</v>
      </c>
      <c r="F171" s="1" t="s">
        <v>30</v>
      </c>
      <c r="G171" s="1" t="s">
        <v>16</v>
      </c>
      <c r="H171" s="1" t="s">
        <v>17</v>
      </c>
      <c r="I171" s="1" t="s">
        <v>45</v>
      </c>
      <c r="J171" s="1" t="s">
        <v>37</v>
      </c>
      <c r="K171" s="1" t="s">
        <v>24</v>
      </c>
      <c r="L171">
        <v>42</v>
      </c>
      <c r="M171" s="1" t="s">
        <v>19</v>
      </c>
    </row>
    <row r="172" spans="1:13" x14ac:dyDescent="0.3">
      <c r="A172">
        <v>31841</v>
      </c>
      <c r="B172">
        <v>21</v>
      </c>
      <c r="C172">
        <v>624</v>
      </c>
      <c r="D172" s="1" t="s">
        <v>19</v>
      </c>
      <c r="E172" s="1" t="s">
        <v>14</v>
      </c>
      <c r="F172" s="1" t="s">
        <v>15</v>
      </c>
      <c r="G172" s="1" t="s">
        <v>16</v>
      </c>
      <c r="H172" s="1" t="s">
        <v>17</v>
      </c>
      <c r="I172" s="1" t="s">
        <v>47</v>
      </c>
      <c r="J172" s="1" t="s">
        <v>42</v>
      </c>
      <c r="K172" s="1" t="s">
        <v>24</v>
      </c>
      <c r="L172">
        <v>105</v>
      </c>
      <c r="M172" s="1" t="s">
        <v>20</v>
      </c>
    </row>
    <row r="173" spans="1:13" x14ac:dyDescent="0.3">
      <c r="A173">
        <v>907</v>
      </c>
      <c r="B173">
        <v>103</v>
      </c>
      <c r="C173">
        <v>92</v>
      </c>
      <c r="D173" s="1" t="s">
        <v>43</v>
      </c>
      <c r="E173" s="1" t="s">
        <v>14</v>
      </c>
      <c r="F173" s="1" t="s">
        <v>15</v>
      </c>
      <c r="G173" s="1" t="s">
        <v>16</v>
      </c>
      <c r="H173" s="1" t="s">
        <v>17</v>
      </c>
      <c r="I173" s="1" t="s">
        <v>18</v>
      </c>
      <c r="J173" s="1" t="s">
        <v>23</v>
      </c>
      <c r="K173" s="1" t="s">
        <v>24</v>
      </c>
      <c r="L173">
        <v>72</v>
      </c>
      <c r="M173" s="1" t="s">
        <v>19</v>
      </c>
    </row>
    <row r="174" spans="1:13" x14ac:dyDescent="0.3">
      <c r="A174">
        <v>29526</v>
      </c>
      <c r="B174">
        <v>115</v>
      </c>
      <c r="C174">
        <v>789</v>
      </c>
      <c r="D174" s="1" t="s">
        <v>13</v>
      </c>
      <c r="E174" s="1" t="s">
        <v>14</v>
      </c>
      <c r="F174" s="1" t="s">
        <v>15</v>
      </c>
      <c r="G174" s="1" t="s">
        <v>16</v>
      </c>
      <c r="H174" s="1" t="s">
        <v>17</v>
      </c>
      <c r="I174" s="1" t="s">
        <v>49</v>
      </c>
      <c r="J174" s="1" t="s">
        <v>42</v>
      </c>
      <c r="K174" s="1" t="s">
        <v>24</v>
      </c>
      <c r="L174">
        <v>42</v>
      </c>
      <c r="M174" s="1" t="s">
        <v>20</v>
      </c>
    </row>
    <row r="175" spans="1:13" x14ac:dyDescent="0.3">
      <c r="A175">
        <v>10956</v>
      </c>
      <c r="B175">
        <v>94</v>
      </c>
      <c r="C175">
        <v>698</v>
      </c>
      <c r="D175" s="1" t="s">
        <v>13</v>
      </c>
      <c r="E175" s="1" t="s">
        <v>14</v>
      </c>
      <c r="F175" s="1" t="s">
        <v>15</v>
      </c>
      <c r="G175" s="1" t="s">
        <v>16</v>
      </c>
      <c r="H175" s="1" t="s">
        <v>17</v>
      </c>
      <c r="I175" s="1" t="s">
        <v>22</v>
      </c>
      <c r="J175" s="1" t="s">
        <v>23</v>
      </c>
      <c r="K175" s="1" t="s">
        <v>58</v>
      </c>
      <c r="L175">
        <v>152</v>
      </c>
      <c r="M175" s="1" t="s">
        <v>19</v>
      </c>
    </row>
    <row r="176" spans="1:13" x14ac:dyDescent="0.3">
      <c r="A176">
        <v>26099</v>
      </c>
      <c r="B176">
        <v>103</v>
      </c>
      <c r="C176">
        <v>92</v>
      </c>
      <c r="D176" s="1" t="s">
        <v>13</v>
      </c>
      <c r="E176" s="1" t="s">
        <v>14</v>
      </c>
      <c r="F176" s="1" t="s">
        <v>15</v>
      </c>
      <c r="G176" s="1" t="s">
        <v>16</v>
      </c>
      <c r="H176" s="1" t="s">
        <v>17</v>
      </c>
      <c r="I176" s="1" t="s">
        <v>53</v>
      </c>
      <c r="J176" s="1" t="s">
        <v>37</v>
      </c>
      <c r="K176" s="1" t="s">
        <v>24</v>
      </c>
      <c r="L176">
        <v>60</v>
      </c>
      <c r="M176" s="1" t="s">
        <v>19</v>
      </c>
    </row>
    <row r="177" spans="1:13" x14ac:dyDescent="0.3">
      <c r="A177">
        <v>26163</v>
      </c>
      <c r="B177">
        <v>21</v>
      </c>
      <c r="C177">
        <v>624</v>
      </c>
      <c r="D177" s="1" t="s">
        <v>13</v>
      </c>
      <c r="E177" s="1" t="s">
        <v>21</v>
      </c>
      <c r="F177" s="1" t="s">
        <v>25</v>
      </c>
      <c r="G177" s="1" t="s">
        <v>28</v>
      </c>
      <c r="H177" s="1" t="s">
        <v>17</v>
      </c>
      <c r="I177" s="1" t="s">
        <v>38</v>
      </c>
      <c r="J177" s="1" t="s">
        <v>19</v>
      </c>
      <c r="K177" s="1" t="s">
        <v>19</v>
      </c>
      <c r="L177">
        <v>8</v>
      </c>
      <c r="M177" s="1" t="s">
        <v>19</v>
      </c>
    </row>
    <row r="178" spans="1:13" x14ac:dyDescent="0.3">
      <c r="A178">
        <v>4120</v>
      </c>
      <c r="B178">
        <v>16</v>
      </c>
      <c r="C178">
        <v>91</v>
      </c>
      <c r="D178" s="1" t="s">
        <v>13</v>
      </c>
      <c r="E178" s="1" t="s">
        <v>21</v>
      </c>
      <c r="F178" s="1" t="s">
        <v>25</v>
      </c>
      <c r="G178" s="1" t="s">
        <v>28</v>
      </c>
      <c r="H178" s="1" t="s">
        <v>17</v>
      </c>
      <c r="I178" s="1" t="s">
        <v>33</v>
      </c>
      <c r="J178" s="1" t="s">
        <v>19</v>
      </c>
      <c r="K178" s="1" t="s">
        <v>19</v>
      </c>
      <c r="L178">
        <v>17</v>
      </c>
      <c r="M178" s="1" t="s">
        <v>20</v>
      </c>
    </row>
    <row r="179" spans="1:13" x14ac:dyDescent="0.3">
      <c r="A179">
        <v>7335</v>
      </c>
      <c r="B179">
        <v>83</v>
      </c>
      <c r="C179">
        <v>923</v>
      </c>
      <c r="D179" s="1" t="s">
        <v>13</v>
      </c>
      <c r="E179" s="1" t="s">
        <v>21</v>
      </c>
      <c r="F179" s="1" t="s">
        <v>15</v>
      </c>
      <c r="G179" s="1" t="s">
        <v>32</v>
      </c>
      <c r="H179" s="1" t="s">
        <v>19</v>
      </c>
      <c r="I179" s="1" t="s">
        <v>20</v>
      </c>
      <c r="J179" s="1" t="s">
        <v>19</v>
      </c>
      <c r="K179" s="1" t="s">
        <v>19</v>
      </c>
      <c r="L179">
        <v>33</v>
      </c>
      <c r="M179" s="1" t="s">
        <v>19</v>
      </c>
    </row>
    <row r="180" spans="1:13" x14ac:dyDescent="0.3">
      <c r="A180">
        <v>706</v>
      </c>
      <c r="B180">
        <v>16</v>
      </c>
      <c r="C180">
        <v>91</v>
      </c>
      <c r="D180" s="1" t="s">
        <v>13</v>
      </c>
      <c r="E180" s="1" t="s">
        <v>14</v>
      </c>
      <c r="F180" s="1" t="s">
        <v>15</v>
      </c>
      <c r="G180" s="1" t="s">
        <v>28</v>
      </c>
      <c r="H180" s="1" t="s">
        <v>17</v>
      </c>
      <c r="I180" s="1" t="s">
        <v>45</v>
      </c>
      <c r="J180" s="1" t="s">
        <v>46</v>
      </c>
      <c r="K180" s="1" t="s">
        <v>29</v>
      </c>
      <c r="L180">
        <v>38</v>
      </c>
      <c r="M180" s="1" t="s">
        <v>19</v>
      </c>
    </row>
    <row r="181" spans="1:13" x14ac:dyDescent="0.3">
      <c r="A181">
        <v>9890</v>
      </c>
      <c r="B181">
        <v>103</v>
      </c>
      <c r="C181">
        <v>92</v>
      </c>
      <c r="D181" s="1" t="s">
        <v>13</v>
      </c>
      <c r="E181" s="1" t="s">
        <v>14</v>
      </c>
      <c r="F181" s="1" t="s">
        <v>15</v>
      </c>
      <c r="G181" s="1" t="s">
        <v>16</v>
      </c>
      <c r="H181" s="1" t="s">
        <v>48</v>
      </c>
      <c r="I181" s="1" t="s">
        <v>49</v>
      </c>
      <c r="J181" s="1" t="s">
        <v>34</v>
      </c>
      <c r="K181" s="1" t="s">
        <v>58</v>
      </c>
      <c r="L181">
        <v>178</v>
      </c>
      <c r="M181" s="1" t="s">
        <v>19</v>
      </c>
    </row>
    <row r="182" spans="1:13" x14ac:dyDescent="0.3">
      <c r="A182">
        <v>32683</v>
      </c>
      <c r="B182">
        <v>160</v>
      </c>
      <c r="C182">
        <v>92</v>
      </c>
      <c r="D182" s="1" t="s">
        <v>13</v>
      </c>
      <c r="E182" s="1" t="s">
        <v>14</v>
      </c>
      <c r="F182" s="1" t="s">
        <v>15</v>
      </c>
      <c r="G182" s="1" t="s">
        <v>16</v>
      </c>
      <c r="H182" s="1" t="s">
        <v>17</v>
      </c>
      <c r="I182" s="1" t="s">
        <v>22</v>
      </c>
      <c r="J182" s="1" t="s">
        <v>23</v>
      </c>
      <c r="K182" s="1" t="s">
        <v>24</v>
      </c>
      <c r="L182">
        <v>11</v>
      </c>
      <c r="M182" s="1" t="s">
        <v>19</v>
      </c>
    </row>
    <row r="183" spans="1:13" x14ac:dyDescent="0.3">
      <c r="A183">
        <v>27104</v>
      </c>
      <c r="B183">
        <v>36</v>
      </c>
      <c r="C183">
        <v>893</v>
      </c>
      <c r="D183" s="1" t="s">
        <v>13</v>
      </c>
      <c r="E183" s="1" t="s">
        <v>14</v>
      </c>
      <c r="F183" s="1" t="s">
        <v>15</v>
      </c>
      <c r="G183" s="1" t="s">
        <v>32</v>
      </c>
      <c r="H183" s="1" t="s">
        <v>19</v>
      </c>
      <c r="I183" s="1" t="s">
        <v>18</v>
      </c>
      <c r="J183" s="1" t="s">
        <v>19</v>
      </c>
      <c r="K183" s="1" t="s">
        <v>19</v>
      </c>
      <c r="L183">
        <v>87</v>
      </c>
      <c r="M183" s="1" t="s">
        <v>19</v>
      </c>
    </row>
    <row r="184" spans="1:13" x14ac:dyDescent="0.3">
      <c r="A184">
        <v>7731</v>
      </c>
      <c r="B184">
        <v>65</v>
      </c>
      <c r="C184">
        <v>802</v>
      </c>
      <c r="D184" s="1" t="s">
        <v>13</v>
      </c>
      <c r="E184" s="1" t="s">
        <v>14</v>
      </c>
      <c r="F184" s="1" t="s">
        <v>15</v>
      </c>
      <c r="G184" s="1" t="s">
        <v>16</v>
      </c>
      <c r="H184" s="1" t="s">
        <v>17</v>
      </c>
      <c r="I184" s="1" t="s">
        <v>33</v>
      </c>
      <c r="J184" s="1" t="s">
        <v>19</v>
      </c>
      <c r="K184" s="1" t="s">
        <v>19</v>
      </c>
      <c r="L184">
        <v>84</v>
      </c>
      <c r="M184" s="1" t="s">
        <v>19</v>
      </c>
    </row>
    <row r="185" spans="1:13" x14ac:dyDescent="0.3">
      <c r="A185">
        <v>31943</v>
      </c>
      <c r="B185">
        <v>71</v>
      </c>
      <c r="C185">
        <v>884</v>
      </c>
      <c r="D185" s="1" t="s">
        <v>13</v>
      </c>
      <c r="E185" s="1" t="s">
        <v>14</v>
      </c>
      <c r="F185" s="1" t="s">
        <v>15</v>
      </c>
      <c r="G185" s="1" t="s">
        <v>16</v>
      </c>
      <c r="H185" s="1" t="s">
        <v>17</v>
      </c>
      <c r="I185" s="1" t="s">
        <v>18</v>
      </c>
      <c r="J185" s="1" t="s">
        <v>46</v>
      </c>
      <c r="K185" s="1" t="s">
        <v>58</v>
      </c>
      <c r="L185">
        <v>32</v>
      </c>
      <c r="M185" s="1" t="s">
        <v>19</v>
      </c>
    </row>
    <row r="186" spans="1:13" x14ac:dyDescent="0.3">
      <c r="A186">
        <v>22899</v>
      </c>
      <c r="B186">
        <v>100</v>
      </c>
      <c r="C186">
        <v>887</v>
      </c>
      <c r="D186" s="1" t="s">
        <v>19</v>
      </c>
      <c r="E186" s="1" t="s">
        <v>14</v>
      </c>
      <c r="F186" s="1" t="s">
        <v>15</v>
      </c>
      <c r="G186" s="1" t="s">
        <v>28</v>
      </c>
      <c r="H186" s="1" t="s">
        <v>17</v>
      </c>
      <c r="I186" s="1" t="s">
        <v>60</v>
      </c>
      <c r="J186" s="1" t="s">
        <v>46</v>
      </c>
      <c r="K186" s="1" t="s">
        <v>24</v>
      </c>
      <c r="L186">
        <v>31</v>
      </c>
      <c r="M186" s="1" t="s">
        <v>20</v>
      </c>
    </row>
    <row r="187" spans="1:13" x14ac:dyDescent="0.3">
      <c r="A187">
        <v>33339</v>
      </c>
      <c r="B187">
        <v>21</v>
      </c>
      <c r="C187">
        <v>624</v>
      </c>
      <c r="D187" s="1" t="s">
        <v>13</v>
      </c>
      <c r="E187" s="1" t="s">
        <v>21</v>
      </c>
      <c r="F187" s="1" t="s">
        <v>15</v>
      </c>
      <c r="G187" s="1" t="s">
        <v>16</v>
      </c>
      <c r="H187" s="1" t="s">
        <v>17</v>
      </c>
      <c r="I187" s="1" t="s">
        <v>38</v>
      </c>
      <c r="J187" s="1" t="s">
        <v>50</v>
      </c>
      <c r="K187" s="1" t="s">
        <v>56</v>
      </c>
      <c r="L187">
        <v>39</v>
      </c>
      <c r="M187" s="1" t="s">
        <v>19</v>
      </c>
    </row>
    <row r="188" spans="1:13" x14ac:dyDescent="0.3">
      <c r="A188">
        <v>20866</v>
      </c>
      <c r="B188">
        <v>59</v>
      </c>
      <c r="C188">
        <v>775</v>
      </c>
      <c r="D188" s="1" t="s">
        <v>19</v>
      </c>
      <c r="E188" s="1" t="s">
        <v>14</v>
      </c>
      <c r="F188" s="1" t="s">
        <v>15</v>
      </c>
      <c r="G188" s="1" t="s">
        <v>16</v>
      </c>
      <c r="H188" s="1" t="s">
        <v>17</v>
      </c>
      <c r="I188" s="1" t="s">
        <v>35</v>
      </c>
      <c r="J188" s="1" t="s">
        <v>42</v>
      </c>
      <c r="K188" s="1" t="s">
        <v>24</v>
      </c>
      <c r="L188">
        <v>12</v>
      </c>
      <c r="M188" s="1" t="s">
        <v>19</v>
      </c>
    </row>
    <row r="189" spans="1:13" x14ac:dyDescent="0.3">
      <c r="A189">
        <v>21634</v>
      </c>
      <c r="B189">
        <v>21</v>
      </c>
      <c r="C189">
        <v>624</v>
      </c>
      <c r="D189" s="1" t="s">
        <v>19</v>
      </c>
      <c r="E189" s="1" t="s">
        <v>14</v>
      </c>
      <c r="F189" s="1" t="s">
        <v>25</v>
      </c>
      <c r="G189" s="1" t="s">
        <v>16</v>
      </c>
      <c r="H189" s="1" t="s">
        <v>17</v>
      </c>
      <c r="I189" s="1" t="s">
        <v>26</v>
      </c>
      <c r="J189" s="1" t="s">
        <v>37</v>
      </c>
      <c r="K189" s="1" t="s">
        <v>24</v>
      </c>
      <c r="L189">
        <v>50</v>
      </c>
      <c r="M189" s="1" t="s">
        <v>19</v>
      </c>
    </row>
    <row r="190" spans="1:13" x14ac:dyDescent="0.3">
      <c r="A190">
        <v>29529</v>
      </c>
      <c r="B190">
        <v>165</v>
      </c>
      <c r="C190">
        <v>903</v>
      </c>
      <c r="D190" s="1" t="s">
        <v>13</v>
      </c>
      <c r="E190" s="1" t="s">
        <v>14</v>
      </c>
      <c r="F190" s="1" t="s">
        <v>15</v>
      </c>
      <c r="G190" s="1" t="s">
        <v>16</v>
      </c>
      <c r="H190" s="1" t="s">
        <v>17</v>
      </c>
      <c r="I190" s="1" t="s">
        <v>55</v>
      </c>
      <c r="J190" s="1" t="s">
        <v>46</v>
      </c>
      <c r="K190" s="1" t="s">
        <v>24</v>
      </c>
      <c r="L190">
        <v>55</v>
      </c>
      <c r="M190" s="1" t="s">
        <v>20</v>
      </c>
    </row>
    <row r="191" spans="1:13" x14ac:dyDescent="0.3">
      <c r="A191">
        <v>4478</v>
      </c>
      <c r="B191">
        <v>11</v>
      </c>
      <c r="C191">
        <v>55</v>
      </c>
      <c r="D191" s="1" t="s">
        <v>19</v>
      </c>
      <c r="E191" s="1" t="s">
        <v>14</v>
      </c>
      <c r="F191" s="1" t="s">
        <v>15</v>
      </c>
      <c r="G191" s="1" t="s">
        <v>16</v>
      </c>
      <c r="H191" s="1" t="s">
        <v>17</v>
      </c>
      <c r="I191" s="1" t="s">
        <v>26</v>
      </c>
      <c r="J191" s="1" t="s">
        <v>23</v>
      </c>
      <c r="K191" s="1" t="s">
        <v>24</v>
      </c>
      <c r="L191">
        <v>7</v>
      </c>
      <c r="M191" s="1" t="s">
        <v>20</v>
      </c>
    </row>
    <row r="192" spans="1:13" x14ac:dyDescent="0.3">
      <c r="A192">
        <v>32095</v>
      </c>
      <c r="B192">
        <v>103</v>
      </c>
      <c r="C192">
        <v>92</v>
      </c>
      <c r="D192" s="1" t="s">
        <v>13</v>
      </c>
      <c r="E192" s="1" t="s">
        <v>14</v>
      </c>
      <c r="F192" s="1" t="s">
        <v>15</v>
      </c>
      <c r="G192" s="1" t="s">
        <v>28</v>
      </c>
      <c r="H192" s="1" t="s">
        <v>48</v>
      </c>
      <c r="I192" s="1" t="s">
        <v>38</v>
      </c>
      <c r="J192" s="1" t="s">
        <v>23</v>
      </c>
      <c r="K192" s="1" t="s">
        <v>58</v>
      </c>
      <c r="L192">
        <v>104</v>
      </c>
      <c r="M192" s="1" t="s">
        <v>19</v>
      </c>
    </row>
    <row r="193" spans="1:13" x14ac:dyDescent="0.3">
      <c r="A193">
        <v>18272</v>
      </c>
      <c r="B193">
        <v>160</v>
      </c>
      <c r="C193">
        <v>92</v>
      </c>
      <c r="D193" s="1" t="s">
        <v>19</v>
      </c>
      <c r="E193" s="1" t="s">
        <v>14</v>
      </c>
      <c r="F193" s="1" t="s">
        <v>25</v>
      </c>
      <c r="G193" s="1" t="s">
        <v>16</v>
      </c>
      <c r="H193" s="1" t="s">
        <v>27</v>
      </c>
      <c r="I193" s="1" t="s">
        <v>18</v>
      </c>
      <c r="J193" s="1" t="s">
        <v>19</v>
      </c>
      <c r="K193" s="1" t="s">
        <v>19</v>
      </c>
      <c r="L193">
        <v>90</v>
      </c>
      <c r="M193" s="1" t="s">
        <v>20</v>
      </c>
    </row>
    <row r="194" spans="1:13" x14ac:dyDescent="0.3">
      <c r="A194">
        <v>30098</v>
      </c>
      <c r="B194">
        <v>103</v>
      </c>
      <c r="C194">
        <v>92</v>
      </c>
      <c r="D194" s="1" t="s">
        <v>13</v>
      </c>
      <c r="E194" s="1" t="s">
        <v>14</v>
      </c>
      <c r="F194" s="1" t="s">
        <v>15</v>
      </c>
      <c r="G194" s="1" t="s">
        <v>28</v>
      </c>
      <c r="H194" s="1" t="s">
        <v>54</v>
      </c>
      <c r="I194" s="1" t="s">
        <v>18</v>
      </c>
      <c r="J194" s="1" t="s">
        <v>46</v>
      </c>
      <c r="K194" s="1" t="s">
        <v>24</v>
      </c>
      <c r="L194">
        <v>8</v>
      </c>
      <c r="M194" s="1" t="s">
        <v>19</v>
      </c>
    </row>
    <row r="195" spans="1:13" x14ac:dyDescent="0.3">
      <c r="A195">
        <v>23825</v>
      </c>
      <c r="B195">
        <v>21</v>
      </c>
      <c r="C195">
        <v>624</v>
      </c>
      <c r="D195" s="1" t="s">
        <v>13</v>
      </c>
      <c r="E195" s="1" t="s">
        <v>21</v>
      </c>
      <c r="F195" s="1" t="s">
        <v>25</v>
      </c>
      <c r="G195" s="1" t="s">
        <v>16</v>
      </c>
      <c r="H195" s="1" t="s">
        <v>17</v>
      </c>
      <c r="I195" s="1" t="s">
        <v>38</v>
      </c>
      <c r="J195" s="1" t="s">
        <v>19</v>
      </c>
      <c r="K195" s="1" t="s">
        <v>19</v>
      </c>
      <c r="L195">
        <v>102</v>
      </c>
      <c r="M195" s="1" t="s">
        <v>19</v>
      </c>
    </row>
    <row r="196" spans="1:13" x14ac:dyDescent="0.3">
      <c r="A196">
        <v>7672</v>
      </c>
      <c r="B196">
        <v>21</v>
      </c>
      <c r="C196">
        <v>624</v>
      </c>
      <c r="D196" s="1" t="s">
        <v>19</v>
      </c>
      <c r="E196" s="1" t="s">
        <v>14</v>
      </c>
      <c r="F196" s="1" t="s">
        <v>15</v>
      </c>
      <c r="G196" s="1" t="s">
        <v>28</v>
      </c>
      <c r="H196" s="1" t="s">
        <v>17</v>
      </c>
      <c r="I196" s="1" t="s">
        <v>19</v>
      </c>
      <c r="J196" s="1" t="s">
        <v>42</v>
      </c>
      <c r="K196" s="1" t="s">
        <v>24</v>
      </c>
      <c r="L196">
        <v>202</v>
      </c>
      <c r="M196" s="1" t="s">
        <v>20</v>
      </c>
    </row>
    <row r="197" spans="1:13" x14ac:dyDescent="0.3">
      <c r="A197">
        <v>5633</v>
      </c>
      <c r="B197">
        <v>145</v>
      </c>
      <c r="C197">
        <v>555</v>
      </c>
      <c r="D197" s="1" t="s">
        <v>19</v>
      </c>
      <c r="E197" s="1" t="s">
        <v>14</v>
      </c>
      <c r="F197" s="1" t="s">
        <v>15</v>
      </c>
      <c r="G197" s="1" t="s">
        <v>16</v>
      </c>
      <c r="H197" s="1" t="s">
        <v>17</v>
      </c>
      <c r="I197" s="1" t="s">
        <v>45</v>
      </c>
      <c r="J197" s="1" t="s">
        <v>46</v>
      </c>
      <c r="K197" s="1" t="s">
        <v>24</v>
      </c>
      <c r="L197">
        <v>22</v>
      </c>
      <c r="M197" s="1" t="s">
        <v>19</v>
      </c>
    </row>
    <row r="198" spans="1:13" x14ac:dyDescent="0.3">
      <c r="A198">
        <v>30695</v>
      </c>
      <c r="B198">
        <v>21</v>
      </c>
      <c r="C198">
        <v>624</v>
      </c>
      <c r="D198" s="1" t="s">
        <v>13</v>
      </c>
      <c r="E198" s="1" t="s">
        <v>21</v>
      </c>
      <c r="F198" s="1" t="s">
        <v>25</v>
      </c>
      <c r="G198" s="1" t="s">
        <v>16</v>
      </c>
      <c r="H198" s="1" t="s">
        <v>17</v>
      </c>
      <c r="I198" s="1" t="s">
        <v>55</v>
      </c>
      <c r="J198" s="1" t="s">
        <v>19</v>
      </c>
      <c r="K198" s="1" t="s">
        <v>24</v>
      </c>
      <c r="L198">
        <v>42</v>
      </c>
      <c r="M198" s="1" t="s">
        <v>19</v>
      </c>
    </row>
    <row r="199" spans="1:13" x14ac:dyDescent="0.3">
      <c r="A199">
        <v>5573</v>
      </c>
      <c r="B199">
        <v>160</v>
      </c>
      <c r="C199">
        <v>92</v>
      </c>
      <c r="D199" s="1" t="s">
        <v>19</v>
      </c>
      <c r="E199" s="1" t="s">
        <v>21</v>
      </c>
      <c r="F199" s="1" t="s">
        <v>15</v>
      </c>
      <c r="G199" s="1" t="s">
        <v>64</v>
      </c>
      <c r="H199" s="1" t="s">
        <v>19</v>
      </c>
      <c r="I199" s="1" t="s">
        <v>45</v>
      </c>
      <c r="J199" s="1" t="s">
        <v>19</v>
      </c>
      <c r="K199" s="1" t="s">
        <v>24</v>
      </c>
      <c r="L199">
        <v>50</v>
      </c>
      <c r="M199" s="1" t="s">
        <v>19</v>
      </c>
    </row>
    <row r="200" spans="1:13" x14ac:dyDescent="0.3">
      <c r="A200">
        <v>24936</v>
      </c>
      <c r="B200">
        <v>21</v>
      </c>
      <c r="C200">
        <v>624</v>
      </c>
      <c r="D200" s="1" t="s">
        <v>13</v>
      </c>
      <c r="E200" s="1" t="s">
        <v>14</v>
      </c>
      <c r="F200" s="1" t="s">
        <v>15</v>
      </c>
      <c r="G200" s="1" t="s">
        <v>28</v>
      </c>
      <c r="H200" s="1" t="s">
        <v>17</v>
      </c>
      <c r="I200" s="1" t="s">
        <v>55</v>
      </c>
      <c r="J200" s="1" t="s">
        <v>23</v>
      </c>
      <c r="K200" s="1" t="s">
        <v>29</v>
      </c>
      <c r="L200">
        <v>88</v>
      </c>
      <c r="M200" s="1" t="s">
        <v>19</v>
      </c>
    </row>
    <row r="201" spans="1:13" x14ac:dyDescent="0.3">
      <c r="A201">
        <v>397</v>
      </c>
      <c r="B201">
        <v>73</v>
      </c>
      <c r="C201">
        <v>754</v>
      </c>
      <c r="D201" s="1" t="s">
        <v>19</v>
      </c>
      <c r="E201" s="1" t="s">
        <v>14</v>
      </c>
      <c r="F201" s="1" t="s">
        <v>15</v>
      </c>
      <c r="G201" s="1" t="s">
        <v>16</v>
      </c>
      <c r="H201" s="1" t="s">
        <v>17</v>
      </c>
      <c r="I201" s="1" t="s">
        <v>26</v>
      </c>
      <c r="J201" s="1" t="s">
        <v>40</v>
      </c>
      <c r="K201" s="1" t="s">
        <v>24</v>
      </c>
      <c r="L201">
        <v>81</v>
      </c>
      <c r="M201" s="1" t="s">
        <v>19</v>
      </c>
    </row>
    <row r="202" spans="1:13" x14ac:dyDescent="0.3">
      <c r="A202">
        <v>31602</v>
      </c>
      <c r="B202">
        <v>103</v>
      </c>
      <c r="C202">
        <v>92</v>
      </c>
      <c r="D202" s="1" t="s">
        <v>13</v>
      </c>
      <c r="E202" s="1" t="s">
        <v>14</v>
      </c>
      <c r="F202" s="1" t="s">
        <v>15</v>
      </c>
      <c r="G202" s="1" t="s">
        <v>28</v>
      </c>
      <c r="H202" s="1" t="s">
        <v>17</v>
      </c>
      <c r="I202" s="1" t="s">
        <v>18</v>
      </c>
      <c r="J202" s="1" t="s">
        <v>37</v>
      </c>
      <c r="K202" s="1" t="s">
        <v>24</v>
      </c>
      <c r="L202">
        <v>7</v>
      </c>
      <c r="M202" s="1" t="s">
        <v>19</v>
      </c>
    </row>
    <row r="203" spans="1:13" x14ac:dyDescent="0.3">
      <c r="A203">
        <v>5278</v>
      </c>
      <c r="B203">
        <v>21</v>
      </c>
      <c r="C203">
        <v>624</v>
      </c>
      <c r="D203" s="1" t="s">
        <v>13</v>
      </c>
      <c r="E203" s="1" t="s">
        <v>21</v>
      </c>
      <c r="F203" s="1" t="s">
        <v>15</v>
      </c>
      <c r="G203" s="1" t="s">
        <v>19</v>
      </c>
      <c r="H203" s="1" t="s">
        <v>19</v>
      </c>
      <c r="I203" s="1" t="s">
        <v>55</v>
      </c>
      <c r="J203" s="1" t="s">
        <v>19</v>
      </c>
      <c r="K203" s="1" t="s">
        <v>24</v>
      </c>
      <c r="L203">
        <v>218</v>
      </c>
      <c r="M203" s="1" t="s">
        <v>19</v>
      </c>
    </row>
    <row r="204" spans="1:13" x14ac:dyDescent="0.3">
      <c r="A204">
        <v>16814</v>
      </c>
      <c r="B204">
        <v>16</v>
      </c>
      <c r="C204">
        <v>91</v>
      </c>
      <c r="D204" s="1" t="s">
        <v>13</v>
      </c>
      <c r="E204" s="1" t="s">
        <v>14</v>
      </c>
      <c r="F204" s="1" t="s">
        <v>15</v>
      </c>
      <c r="G204" s="1" t="s">
        <v>16</v>
      </c>
      <c r="H204" s="1" t="s">
        <v>17</v>
      </c>
      <c r="I204" s="1" t="s">
        <v>18</v>
      </c>
      <c r="J204" s="1" t="s">
        <v>37</v>
      </c>
      <c r="K204" s="1" t="s">
        <v>24</v>
      </c>
      <c r="L204">
        <v>62</v>
      </c>
      <c r="M204" s="1" t="s">
        <v>19</v>
      </c>
    </row>
    <row r="205" spans="1:13" x14ac:dyDescent="0.3">
      <c r="A205">
        <v>19249</v>
      </c>
      <c r="B205">
        <v>103</v>
      </c>
      <c r="C205">
        <v>92</v>
      </c>
      <c r="D205" s="1" t="s">
        <v>13</v>
      </c>
      <c r="E205" s="1" t="s">
        <v>14</v>
      </c>
      <c r="F205" s="1" t="s">
        <v>15</v>
      </c>
      <c r="G205" s="1" t="s">
        <v>16</v>
      </c>
      <c r="H205" s="1" t="s">
        <v>17</v>
      </c>
      <c r="I205" s="1" t="s">
        <v>57</v>
      </c>
      <c r="J205" s="1" t="s">
        <v>23</v>
      </c>
      <c r="K205" s="1" t="s">
        <v>24</v>
      </c>
      <c r="L205">
        <v>83</v>
      </c>
      <c r="M205" s="1" t="s">
        <v>19</v>
      </c>
    </row>
    <row r="206" spans="1:13" x14ac:dyDescent="0.3">
      <c r="A206">
        <v>9475</v>
      </c>
      <c r="B206">
        <v>28</v>
      </c>
      <c r="C206">
        <v>939</v>
      </c>
      <c r="D206" s="1" t="s">
        <v>13</v>
      </c>
      <c r="E206" s="1" t="s">
        <v>14</v>
      </c>
      <c r="F206" s="1" t="s">
        <v>15</v>
      </c>
      <c r="G206" s="1" t="s">
        <v>16</v>
      </c>
      <c r="H206" s="1" t="s">
        <v>17</v>
      </c>
      <c r="I206" s="1" t="s">
        <v>60</v>
      </c>
      <c r="J206" s="1" t="s">
        <v>40</v>
      </c>
      <c r="K206" s="1" t="s">
        <v>24</v>
      </c>
      <c r="L206">
        <v>11</v>
      </c>
      <c r="M206" s="1" t="s">
        <v>19</v>
      </c>
    </row>
    <row r="207" spans="1:13" x14ac:dyDescent="0.3">
      <c r="A207">
        <v>4865</v>
      </c>
      <c r="B207">
        <v>114</v>
      </c>
      <c r="C207">
        <v>926</v>
      </c>
      <c r="D207" s="1" t="s">
        <v>13</v>
      </c>
      <c r="E207" s="1" t="s">
        <v>21</v>
      </c>
      <c r="F207" s="1" t="s">
        <v>30</v>
      </c>
      <c r="G207" s="1" t="s">
        <v>63</v>
      </c>
      <c r="H207" s="1" t="s">
        <v>17</v>
      </c>
      <c r="I207" s="1" t="s">
        <v>18</v>
      </c>
      <c r="J207" s="1" t="s">
        <v>23</v>
      </c>
      <c r="K207" s="1" t="s">
        <v>19</v>
      </c>
      <c r="L207">
        <v>10</v>
      </c>
      <c r="M207" s="1" t="s">
        <v>19</v>
      </c>
    </row>
    <row r="208" spans="1:13" x14ac:dyDescent="0.3">
      <c r="A208">
        <v>20881</v>
      </c>
      <c r="B208">
        <v>28</v>
      </c>
      <c r="C208">
        <v>939</v>
      </c>
      <c r="D208" s="1" t="s">
        <v>13</v>
      </c>
      <c r="E208" s="1" t="s">
        <v>14</v>
      </c>
      <c r="F208" s="1" t="s">
        <v>15</v>
      </c>
      <c r="G208" s="1" t="s">
        <v>28</v>
      </c>
      <c r="H208" s="1" t="s">
        <v>17</v>
      </c>
      <c r="I208" s="1" t="s">
        <v>47</v>
      </c>
      <c r="J208" s="1" t="s">
        <v>40</v>
      </c>
      <c r="K208" s="1" t="s">
        <v>24</v>
      </c>
      <c r="L208">
        <v>114</v>
      </c>
      <c r="M208" s="1" t="s">
        <v>19</v>
      </c>
    </row>
    <row r="209" spans="1:13" x14ac:dyDescent="0.3">
      <c r="A209">
        <v>21563</v>
      </c>
      <c r="B209">
        <v>21</v>
      </c>
      <c r="C209">
        <v>624</v>
      </c>
      <c r="D209" s="1" t="s">
        <v>19</v>
      </c>
      <c r="E209" s="1" t="s">
        <v>14</v>
      </c>
      <c r="F209" s="1" t="s">
        <v>15</v>
      </c>
      <c r="G209" s="1" t="s">
        <v>28</v>
      </c>
      <c r="H209" s="1" t="s">
        <v>17</v>
      </c>
      <c r="I209" s="1" t="s">
        <v>55</v>
      </c>
      <c r="J209" s="1" t="s">
        <v>23</v>
      </c>
      <c r="K209" s="1" t="s">
        <v>24</v>
      </c>
      <c r="L209">
        <v>36</v>
      </c>
      <c r="M209" s="1" t="s">
        <v>19</v>
      </c>
    </row>
    <row r="210" spans="1:13" x14ac:dyDescent="0.3">
      <c r="A210">
        <v>25114</v>
      </c>
      <c r="B210">
        <v>102</v>
      </c>
      <c r="C210">
        <v>804</v>
      </c>
      <c r="D210" s="1" t="s">
        <v>19</v>
      </c>
      <c r="E210" s="1" t="s">
        <v>21</v>
      </c>
      <c r="F210" s="1" t="s">
        <v>19</v>
      </c>
      <c r="G210" s="1" t="s">
        <v>28</v>
      </c>
      <c r="H210" s="1" t="s">
        <v>17</v>
      </c>
      <c r="I210" s="1" t="s">
        <v>57</v>
      </c>
      <c r="J210" s="1" t="s">
        <v>42</v>
      </c>
      <c r="K210" s="1" t="s">
        <v>24</v>
      </c>
      <c r="L210">
        <v>17</v>
      </c>
      <c r="M210" s="1" t="s">
        <v>19</v>
      </c>
    </row>
    <row r="211" spans="1:13" x14ac:dyDescent="0.3">
      <c r="A211">
        <v>26002</v>
      </c>
      <c r="B211">
        <v>16</v>
      </c>
      <c r="C211">
        <v>91</v>
      </c>
      <c r="D211" s="1" t="s">
        <v>13</v>
      </c>
      <c r="E211" s="1" t="s">
        <v>21</v>
      </c>
      <c r="F211" s="1" t="s">
        <v>25</v>
      </c>
      <c r="G211" s="1" t="s">
        <v>16</v>
      </c>
      <c r="H211" s="1" t="s">
        <v>17</v>
      </c>
      <c r="I211" s="1" t="s">
        <v>38</v>
      </c>
      <c r="J211" s="1" t="s">
        <v>19</v>
      </c>
      <c r="K211" s="1" t="s">
        <v>19</v>
      </c>
      <c r="L211">
        <v>80</v>
      </c>
      <c r="M211" s="1" t="s">
        <v>20</v>
      </c>
    </row>
    <row r="212" spans="1:13" x14ac:dyDescent="0.3">
      <c r="A212">
        <v>6141</v>
      </c>
      <c r="B212">
        <v>103</v>
      </c>
      <c r="C212">
        <v>92</v>
      </c>
      <c r="D212" s="1" t="s">
        <v>13</v>
      </c>
      <c r="E212" s="1" t="s">
        <v>14</v>
      </c>
      <c r="F212" s="1" t="s">
        <v>15</v>
      </c>
      <c r="G212" s="1" t="s">
        <v>16</v>
      </c>
      <c r="H212" s="1" t="s">
        <v>17</v>
      </c>
      <c r="I212" s="1" t="s">
        <v>38</v>
      </c>
      <c r="J212" s="1" t="s">
        <v>46</v>
      </c>
      <c r="K212" s="1" t="s">
        <v>24</v>
      </c>
      <c r="L212">
        <v>45</v>
      </c>
      <c r="M212" s="1" t="s">
        <v>19</v>
      </c>
    </row>
    <row r="213" spans="1:13" x14ac:dyDescent="0.3">
      <c r="A213">
        <v>2821</v>
      </c>
      <c r="B213">
        <v>114</v>
      </c>
      <c r="C213">
        <v>926</v>
      </c>
      <c r="D213" s="1" t="s">
        <v>13</v>
      </c>
      <c r="E213" s="1" t="s">
        <v>14</v>
      </c>
      <c r="F213" s="1" t="s">
        <v>15</v>
      </c>
      <c r="G213" s="1" t="s">
        <v>28</v>
      </c>
      <c r="H213" s="1" t="s">
        <v>17</v>
      </c>
      <c r="I213" s="1" t="s">
        <v>22</v>
      </c>
      <c r="J213" s="1" t="s">
        <v>46</v>
      </c>
      <c r="K213" s="1" t="s">
        <v>24</v>
      </c>
      <c r="L213">
        <v>8</v>
      </c>
      <c r="M213" s="1" t="s">
        <v>19</v>
      </c>
    </row>
    <row r="214" spans="1:13" x14ac:dyDescent="0.3">
      <c r="A214">
        <v>21216</v>
      </c>
      <c r="B214">
        <v>173</v>
      </c>
      <c r="C214">
        <v>878</v>
      </c>
      <c r="D214" s="1" t="s">
        <v>19</v>
      </c>
      <c r="E214" s="1" t="s">
        <v>21</v>
      </c>
      <c r="F214" s="1" t="s">
        <v>15</v>
      </c>
      <c r="G214" s="1" t="s">
        <v>16</v>
      </c>
      <c r="H214" s="1" t="s">
        <v>17</v>
      </c>
      <c r="I214" s="1" t="s">
        <v>26</v>
      </c>
      <c r="J214" s="1" t="s">
        <v>19</v>
      </c>
      <c r="K214" s="1" t="s">
        <v>19</v>
      </c>
      <c r="L214">
        <v>28</v>
      </c>
      <c r="M214" s="1" t="s">
        <v>19</v>
      </c>
    </row>
    <row r="215" spans="1:13" x14ac:dyDescent="0.3">
      <c r="A215">
        <v>25495</v>
      </c>
      <c r="B215">
        <v>142</v>
      </c>
      <c r="C215">
        <v>727</v>
      </c>
      <c r="D215" s="1" t="s">
        <v>43</v>
      </c>
      <c r="E215" s="1" t="s">
        <v>14</v>
      </c>
      <c r="F215" s="1" t="s">
        <v>15</v>
      </c>
      <c r="G215" s="1" t="s">
        <v>16</v>
      </c>
      <c r="H215" s="1" t="s">
        <v>17</v>
      </c>
      <c r="I215" s="1" t="s">
        <v>60</v>
      </c>
      <c r="J215" s="1" t="s">
        <v>46</v>
      </c>
      <c r="K215" s="1" t="s">
        <v>29</v>
      </c>
      <c r="L215">
        <v>37</v>
      </c>
      <c r="M215" s="1" t="s">
        <v>19</v>
      </c>
    </row>
    <row r="216" spans="1:13" x14ac:dyDescent="0.3">
      <c r="A216">
        <v>20791</v>
      </c>
      <c r="B216">
        <v>16</v>
      </c>
      <c r="C216">
        <v>91</v>
      </c>
      <c r="D216" s="1" t="s">
        <v>19</v>
      </c>
      <c r="E216" s="1" t="s">
        <v>21</v>
      </c>
      <c r="F216" s="1" t="s">
        <v>25</v>
      </c>
      <c r="G216" s="1" t="s">
        <v>16</v>
      </c>
      <c r="H216" s="1" t="s">
        <v>17</v>
      </c>
      <c r="I216" s="1" t="s">
        <v>38</v>
      </c>
      <c r="J216" s="1" t="s">
        <v>19</v>
      </c>
      <c r="K216" s="1" t="s">
        <v>19</v>
      </c>
      <c r="L216">
        <v>108</v>
      </c>
      <c r="M216" s="1" t="s">
        <v>20</v>
      </c>
    </row>
    <row r="217" spans="1:13" x14ac:dyDescent="0.3">
      <c r="A217">
        <v>28015</v>
      </c>
      <c r="B217">
        <v>103</v>
      </c>
      <c r="C217">
        <v>92</v>
      </c>
      <c r="D217" s="1" t="s">
        <v>13</v>
      </c>
      <c r="E217" s="1" t="s">
        <v>14</v>
      </c>
      <c r="F217" s="1" t="s">
        <v>15</v>
      </c>
      <c r="G217" s="1" t="s">
        <v>16</v>
      </c>
      <c r="H217" s="1" t="s">
        <v>17</v>
      </c>
      <c r="I217" s="1" t="s">
        <v>33</v>
      </c>
      <c r="J217" s="1" t="s">
        <v>50</v>
      </c>
      <c r="K217" s="1" t="s">
        <v>24</v>
      </c>
      <c r="L217">
        <v>162</v>
      </c>
      <c r="M217" s="1" t="s">
        <v>19</v>
      </c>
    </row>
    <row r="218" spans="1:13" x14ac:dyDescent="0.3">
      <c r="A218">
        <v>10685</v>
      </c>
      <c r="B218">
        <v>73</v>
      </c>
      <c r="C218">
        <v>754</v>
      </c>
      <c r="D218" s="1" t="s">
        <v>19</v>
      </c>
      <c r="E218" s="1" t="s">
        <v>14</v>
      </c>
      <c r="F218" s="1" t="s">
        <v>25</v>
      </c>
      <c r="G218" s="1" t="s">
        <v>32</v>
      </c>
      <c r="H218" s="1" t="s">
        <v>19</v>
      </c>
      <c r="I218" s="1" t="s">
        <v>60</v>
      </c>
      <c r="J218" s="1" t="s">
        <v>19</v>
      </c>
      <c r="K218" s="1" t="s">
        <v>19</v>
      </c>
      <c r="L218">
        <v>41</v>
      </c>
      <c r="M218" s="1" t="s">
        <v>19</v>
      </c>
    </row>
    <row r="219" spans="1:13" x14ac:dyDescent="0.3">
      <c r="A219">
        <v>405</v>
      </c>
      <c r="B219">
        <v>165</v>
      </c>
      <c r="C219">
        <v>903</v>
      </c>
      <c r="D219" s="1" t="s">
        <v>13</v>
      </c>
      <c r="E219" s="1" t="s">
        <v>14</v>
      </c>
      <c r="F219" s="1" t="s">
        <v>15</v>
      </c>
      <c r="G219" s="1" t="s">
        <v>28</v>
      </c>
      <c r="H219" s="1" t="s">
        <v>17</v>
      </c>
      <c r="I219" s="1" t="s">
        <v>52</v>
      </c>
      <c r="J219" s="1" t="s">
        <v>46</v>
      </c>
      <c r="K219" s="1" t="s">
        <v>24</v>
      </c>
      <c r="L219">
        <v>4</v>
      </c>
      <c r="M219" s="1" t="s">
        <v>19</v>
      </c>
    </row>
    <row r="220" spans="1:13" x14ac:dyDescent="0.3">
      <c r="A220">
        <v>13891</v>
      </c>
      <c r="B220">
        <v>71</v>
      </c>
      <c r="C220">
        <v>884</v>
      </c>
      <c r="D220" s="1" t="s">
        <v>43</v>
      </c>
      <c r="E220" s="1" t="s">
        <v>21</v>
      </c>
      <c r="F220" s="1" t="s">
        <v>15</v>
      </c>
      <c r="G220" s="1" t="s">
        <v>63</v>
      </c>
      <c r="H220" s="1" t="s">
        <v>17</v>
      </c>
      <c r="I220" s="1" t="s">
        <v>55</v>
      </c>
      <c r="J220" s="1" t="s">
        <v>40</v>
      </c>
      <c r="K220" s="1" t="s">
        <v>56</v>
      </c>
      <c r="L220">
        <v>41</v>
      </c>
      <c r="M220" s="1" t="s">
        <v>19</v>
      </c>
    </row>
    <row r="221" spans="1:13" x14ac:dyDescent="0.3">
      <c r="A221">
        <v>33050</v>
      </c>
      <c r="B221">
        <v>165</v>
      </c>
      <c r="C221">
        <v>903</v>
      </c>
      <c r="D221" s="1" t="s">
        <v>19</v>
      </c>
      <c r="E221" s="1" t="s">
        <v>14</v>
      </c>
      <c r="F221" s="1" t="s">
        <v>15</v>
      </c>
      <c r="G221" s="1" t="s">
        <v>16</v>
      </c>
      <c r="H221" s="1" t="s">
        <v>17</v>
      </c>
      <c r="I221" s="1" t="s">
        <v>36</v>
      </c>
      <c r="J221" s="1" t="s">
        <v>37</v>
      </c>
      <c r="K221" s="1" t="s">
        <v>24</v>
      </c>
      <c r="L221">
        <v>12</v>
      </c>
      <c r="M221" s="1" t="s">
        <v>19</v>
      </c>
    </row>
    <row r="222" spans="1:13" x14ac:dyDescent="0.3">
      <c r="A222">
        <v>399</v>
      </c>
      <c r="B222">
        <v>103</v>
      </c>
      <c r="C222">
        <v>92</v>
      </c>
      <c r="D222" s="1" t="s">
        <v>13</v>
      </c>
      <c r="E222" s="1" t="s">
        <v>14</v>
      </c>
      <c r="F222" s="1" t="s">
        <v>15</v>
      </c>
      <c r="G222" s="1" t="s">
        <v>16</v>
      </c>
      <c r="H222" s="1" t="s">
        <v>17</v>
      </c>
      <c r="I222" s="1" t="s">
        <v>18</v>
      </c>
      <c r="J222" s="1" t="s">
        <v>23</v>
      </c>
      <c r="K222" s="1" t="s">
        <v>24</v>
      </c>
      <c r="L222">
        <v>190</v>
      </c>
      <c r="M222" s="1" t="s">
        <v>19</v>
      </c>
    </row>
    <row r="223" spans="1:13" x14ac:dyDescent="0.3">
      <c r="A223">
        <v>8202</v>
      </c>
      <c r="B223">
        <v>21</v>
      </c>
      <c r="C223">
        <v>624</v>
      </c>
      <c r="D223" s="1" t="s">
        <v>19</v>
      </c>
      <c r="E223" s="1" t="s">
        <v>14</v>
      </c>
      <c r="F223" s="1" t="s">
        <v>15</v>
      </c>
      <c r="G223" s="1" t="s">
        <v>16</v>
      </c>
      <c r="H223" s="1" t="s">
        <v>17</v>
      </c>
      <c r="I223" s="1" t="s">
        <v>35</v>
      </c>
      <c r="J223" s="1" t="s">
        <v>23</v>
      </c>
      <c r="K223" s="1" t="s">
        <v>24</v>
      </c>
      <c r="L223">
        <v>29</v>
      </c>
      <c r="M223" s="1" t="s">
        <v>20</v>
      </c>
    </row>
    <row r="224" spans="1:13" x14ac:dyDescent="0.3">
      <c r="A224">
        <v>8751</v>
      </c>
      <c r="B224">
        <v>103</v>
      </c>
      <c r="C224">
        <v>92</v>
      </c>
      <c r="D224" s="1" t="s">
        <v>13</v>
      </c>
      <c r="E224" s="1" t="s">
        <v>14</v>
      </c>
      <c r="F224" s="1" t="s">
        <v>15</v>
      </c>
      <c r="G224" s="1" t="s">
        <v>16</v>
      </c>
      <c r="H224" s="1" t="s">
        <v>17</v>
      </c>
      <c r="I224" s="1" t="s">
        <v>57</v>
      </c>
      <c r="J224" s="1" t="s">
        <v>46</v>
      </c>
      <c r="K224" s="1" t="s">
        <v>56</v>
      </c>
      <c r="L224">
        <v>11</v>
      </c>
      <c r="M224" s="1" t="s">
        <v>19</v>
      </c>
    </row>
    <row r="225" spans="1:13" x14ac:dyDescent="0.3">
      <c r="A225">
        <v>20744</v>
      </c>
      <c r="B225">
        <v>103</v>
      </c>
      <c r="C225">
        <v>92</v>
      </c>
      <c r="D225" s="1" t="s">
        <v>13</v>
      </c>
      <c r="E225" s="1" t="s">
        <v>21</v>
      </c>
      <c r="F225" s="1" t="s">
        <v>25</v>
      </c>
      <c r="G225" s="1" t="s">
        <v>32</v>
      </c>
      <c r="H225" s="1" t="s">
        <v>19</v>
      </c>
      <c r="I225" s="1" t="s">
        <v>55</v>
      </c>
      <c r="J225" s="1" t="s">
        <v>37</v>
      </c>
      <c r="K225" s="1" t="s">
        <v>24</v>
      </c>
      <c r="L225">
        <v>30</v>
      </c>
      <c r="M225" s="1" t="s">
        <v>19</v>
      </c>
    </row>
    <row r="226" spans="1:13" x14ac:dyDescent="0.3">
      <c r="A226">
        <v>24617</v>
      </c>
      <c r="B226">
        <v>102</v>
      </c>
      <c r="C226">
        <v>804</v>
      </c>
      <c r="D226" s="1" t="s">
        <v>13</v>
      </c>
      <c r="E226" s="1" t="s">
        <v>14</v>
      </c>
      <c r="F226" s="1" t="s">
        <v>25</v>
      </c>
      <c r="G226" s="1" t="s">
        <v>32</v>
      </c>
      <c r="H226" s="1" t="s">
        <v>19</v>
      </c>
      <c r="I226" s="1" t="s">
        <v>60</v>
      </c>
      <c r="J226" s="1" t="s">
        <v>19</v>
      </c>
      <c r="K226" s="1" t="s">
        <v>19</v>
      </c>
      <c r="L226">
        <v>16</v>
      </c>
      <c r="M226" s="1" t="s">
        <v>19</v>
      </c>
    </row>
    <row r="227" spans="1:13" x14ac:dyDescent="0.3">
      <c r="A227">
        <v>12509</v>
      </c>
      <c r="B227">
        <v>114</v>
      </c>
      <c r="C227">
        <v>926</v>
      </c>
      <c r="D227" s="1" t="s">
        <v>13</v>
      </c>
      <c r="E227" s="1" t="s">
        <v>21</v>
      </c>
      <c r="F227" s="1" t="s">
        <v>15</v>
      </c>
      <c r="G227" s="1" t="s">
        <v>16</v>
      </c>
      <c r="H227" s="1" t="s">
        <v>17</v>
      </c>
      <c r="I227" s="1" t="s">
        <v>18</v>
      </c>
      <c r="J227" s="1" t="s">
        <v>23</v>
      </c>
      <c r="K227" s="1" t="s">
        <v>24</v>
      </c>
      <c r="L227">
        <v>5</v>
      </c>
      <c r="M227" s="1" t="s">
        <v>19</v>
      </c>
    </row>
    <row r="228" spans="1:13" x14ac:dyDescent="0.3">
      <c r="A228">
        <v>25473</v>
      </c>
      <c r="B228">
        <v>26</v>
      </c>
      <c r="C228">
        <v>698</v>
      </c>
      <c r="D228" s="1" t="s">
        <v>13</v>
      </c>
      <c r="E228" s="1" t="s">
        <v>21</v>
      </c>
      <c r="F228" s="1" t="s">
        <v>25</v>
      </c>
      <c r="G228" s="1" t="s">
        <v>32</v>
      </c>
      <c r="H228" s="1" t="s">
        <v>19</v>
      </c>
      <c r="I228" s="1" t="s">
        <v>62</v>
      </c>
      <c r="J228" s="1" t="s">
        <v>19</v>
      </c>
      <c r="K228" s="1" t="s">
        <v>19</v>
      </c>
      <c r="L228">
        <v>39</v>
      </c>
      <c r="M228" s="1" t="s">
        <v>19</v>
      </c>
    </row>
    <row r="229" spans="1:13" x14ac:dyDescent="0.3">
      <c r="A229">
        <v>13083</v>
      </c>
      <c r="B229">
        <v>114</v>
      </c>
      <c r="C229">
        <v>926</v>
      </c>
      <c r="D229" s="1" t="s">
        <v>13</v>
      </c>
      <c r="E229" s="1" t="s">
        <v>14</v>
      </c>
      <c r="F229" s="1" t="s">
        <v>15</v>
      </c>
      <c r="G229" s="1" t="s">
        <v>28</v>
      </c>
      <c r="H229" s="1" t="s">
        <v>17</v>
      </c>
      <c r="I229" s="1" t="s">
        <v>47</v>
      </c>
      <c r="J229" s="1" t="s">
        <v>23</v>
      </c>
      <c r="K229" s="1" t="s">
        <v>24</v>
      </c>
      <c r="L229">
        <v>29</v>
      </c>
      <c r="M229" s="1" t="s">
        <v>19</v>
      </c>
    </row>
    <row r="230" spans="1:13" x14ac:dyDescent="0.3">
      <c r="A230">
        <v>12454</v>
      </c>
      <c r="B230">
        <v>21</v>
      </c>
      <c r="C230">
        <v>624</v>
      </c>
      <c r="D230" s="1" t="s">
        <v>19</v>
      </c>
      <c r="E230" s="1" t="s">
        <v>14</v>
      </c>
      <c r="F230" s="1" t="s">
        <v>25</v>
      </c>
      <c r="G230" s="1" t="s">
        <v>28</v>
      </c>
      <c r="H230" s="1" t="s">
        <v>17</v>
      </c>
      <c r="I230" s="1" t="s">
        <v>45</v>
      </c>
      <c r="J230" s="1" t="s">
        <v>23</v>
      </c>
      <c r="K230" s="1" t="s">
        <v>61</v>
      </c>
      <c r="L230">
        <v>210</v>
      </c>
      <c r="M230" s="1" t="s">
        <v>19</v>
      </c>
    </row>
    <row r="231" spans="1:13" x14ac:dyDescent="0.3">
      <c r="A231">
        <v>3500</v>
      </c>
      <c r="B231">
        <v>103</v>
      </c>
      <c r="C231">
        <v>92</v>
      </c>
      <c r="D231" s="1" t="s">
        <v>54</v>
      </c>
      <c r="E231" s="1" t="s">
        <v>21</v>
      </c>
      <c r="F231" s="1" t="s">
        <v>30</v>
      </c>
      <c r="G231" s="1" t="s">
        <v>32</v>
      </c>
      <c r="H231" s="1" t="s">
        <v>19</v>
      </c>
      <c r="I231" s="1" t="s">
        <v>57</v>
      </c>
      <c r="J231" s="1" t="s">
        <v>23</v>
      </c>
      <c r="K231" s="1" t="s">
        <v>29</v>
      </c>
      <c r="L231">
        <v>54</v>
      </c>
      <c r="M231" s="1" t="s">
        <v>19</v>
      </c>
    </row>
    <row r="232" spans="1:13" x14ac:dyDescent="0.3">
      <c r="A232">
        <v>15922</v>
      </c>
      <c r="B232">
        <v>160</v>
      </c>
      <c r="C232">
        <v>92</v>
      </c>
      <c r="D232" s="1" t="s">
        <v>13</v>
      </c>
      <c r="E232" s="1" t="s">
        <v>14</v>
      </c>
      <c r="F232" s="1" t="s">
        <v>15</v>
      </c>
      <c r="G232" s="1" t="s">
        <v>16</v>
      </c>
      <c r="H232" s="1" t="s">
        <v>17</v>
      </c>
      <c r="I232" s="1" t="s">
        <v>60</v>
      </c>
      <c r="J232" s="1" t="s">
        <v>23</v>
      </c>
      <c r="K232" s="1" t="s">
        <v>24</v>
      </c>
      <c r="L232">
        <v>44</v>
      </c>
      <c r="M232" s="1" t="s">
        <v>19</v>
      </c>
    </row>
    <row r="233" spans="1:13" x14ac:dyDescent="0.3">
      <c r="A233">
        <v>6685</v>
      </c>
      <c r="B233">
        <v>16</v>
      </c>
      <c r="C233">
        <v>91</v>
      </c>
      <c r="D233" s="1" t="s">
        <v>13</v>
      </c>
      <c r="E233" s="1" t="s">
        <v>14</v>
      </c>
      <c r="F233" s="1" t="s">
        <v>15</v>
      </c>
      <c r="G233" s="1" t="s">
        <v>16</v>
      </c>
      <c r="H233" s="1" t="s">
        <v>17</v>
      </c>
      <c r="I233" s="1" t="s">
        <v>22</v>
      </c>
      <c r="J233" s="1" t="s">
        <v>19</v>
      </c>
      <c r="K233" s="1" t="s">
        <v>19</v>
      </c>
      <c r="L233">
        <v>47</v>
      </c>
      <c r="M233" s="1" t="s">
        <v>19</v>
      </c>
    </row>
    <row r="234" spans="1:13" x14ac:dyDescent="0.3">
      <c r="A234">
        <v>28838</v>
      </c>
      <c r="B234">
        <v>103</v>
      </c>
      <c r="C234">
        <v>92</v>
      </c>
      <c r="D234" s="1" t="s">
        <v>13</v>
      </c>
      <c r="E234" s="1" t="s">
        <v>14</v>
      </c>
      <c r="F234" s="1" t="s">
        <v>15</v>
      </c>
      <c r="G234" s="1" t="s">
        <v>16</v>
      </c>
      <c r="H234" s="1" t="s">
        <v>17</v>
      </c>
      <c r="I234" s="1" t="s">
        <v>18</v>
      </c>
      <c r="J234" s="1" t="s">
        <v>40</v>
      </c>
      <c r="K234" s="1" t="s">
        <v>61</v>
      </c>
      <c r="L234">
        <v>74</v>
      </c>
      <c r="M234" s="1" t="s">
        <v>19</v>
      </c>
    </row>
    <row r="235" spans="1:13" x14ac:dyDescent="0.3">
      <c r="A235">
        <v>24082</v>
      </c>
      <c r="B235">
        <v>21</v>
      </c>
      <c r="C235">
        <v>624</v>
      </c>
      <c r="D235" s="1" t="s">
        <v>13</v>
      </c>
      <c r="E235" s="1" t="s">
        <v>14</v>
      </c>
      <c r="F235" s="1" t="s">
        <v>15</v>
      </c>
      <c r="G235" s="1" t="s">
        <v>28</v>
      </c>
      <c r="H235" s="1" t="s">
        <v>17</v>
      </c>
      <c r="I235" s="1" t="s">
        <v>57</v>
      </c>
      <c r="J235" s="1" t="s">
        <v>42</v>
      </c>
      <c r="K235" s="1" t="s">
        <v>24</v>
      </c>
      <c r="L235">
        <v>8</v>
      </c>
      <c r="M235" s="1" t="s">
        <v>20</v>
      </c>
    </row>
    <row r="236" spans="1:13" x14ac:dyDescent="0.3">
      <c r="A236">
        <v>24846</v>
      </c>
      <c r="B236">
        <v>21</v>
      </c>
      <c r="C236">
        <v>624</v>
      </c>
      <c r="D236" s="1" t="s">
        <v>19</v>
      </c>
      <c r="E236" s="1" t="s">
        <v>21</v>
      </c>
      <c r="F236" s="1" t="s">
        <v>25</v>
      </c>
      <c r="G236" s="1" t="s">
        <v>16</v>
      </c>
      <c r="H236" s="1" t="s">
        <v>17</v>
      </c>
      <c r="I236" s="1" t="s">
        <v>35</v>
      </c>
      <c r="J236" s="1" t="s">
        <v>19</v>
      </c>
      <c r="K236" s="1" t="s">
        <v>19</v>
      </c>
      <c r="L236">
        <v>20</v>
      </c>
      <c r="M236" s="1" t="s">
        <v>20</v>
      </c>
    </row>
    <row r="237" spans="1:13" x14ac:dyDescent="0.3">
      <c r="A237">
        <v>1020</v>
      </c>
      <c r="B237">
        <v>103</v>
      </c>
      <c r="C237">
        <v>92</v>
      </c>
      <c r="D237" s="1" t="s">
        <v>13</v>
      </c>
      <c r="E237" s="1" t="s">
        <v>14</v>
      </c>
      <c r="F237" s="1" t="s">
        <v>15</v>
      </c>
      <c r="G237" s="1" t="s">
        <v>16</v>
      </c>
      <c r="H237" s="1" t="s">
        <v>17</v>
      </c>
      <c r="I237" s="1" t="s">
        <v>55</v>
      </c>
      <c r="J237" s="1" t="s">
        <v>50</v>
      </c>
      <c r="K237" s="1" t="s">
        <v>24</v>
      </c>
      <c r="L237">
        <v>162</v>
      </c>
      <c r="M237" s="1" t="s">
        <v>19</v>
      </c>
    </row>
    <row r="238" spans="1:13" x14ac:dyDescent="0.3">
      <c r="A238">
        <v>6189</v>
      </c>
      <c r="B238">
        <v>36</v>
      </c>
      <c r="C238">
        <v>893</v>
      </c>
      <c r="D238" s="1" t="s">
        <v>19</v>
      </c>
      <c r="E238" s="1" t="s">
        <v>21</v>
      </c>
      <c r="F238" s="1" t="s">
        <v>15</v>
      </c>
      <c r="G238" s="1" t="s">
        <v>16</v>
      </c>
      <c r="H238" s="1" t="s">
        <v>27</v>
      </c>
      <c r="I238" s="1" t="s">
        <v>38</v>
      </c>
      <c r="J238" s="1" t="s">
        <v>23</v>
      </c>
      <c r="K238" s="1" t="s">
        <v>24</v>
      </c>
      <c r="L238">
        <v>110</v>
      </c>
      <c r="M238" s="1" t="s">
        <v>19</v>
      </c>
    </row>
    <row r="239" spans="1:13" x14ac:dyDescent="0.3">
      <c r="A239">
        <v>16994</v>
      </c>
      <c r="B239">
        <v>46</v>
      </c>
      <c r="C239">
        <v>762</v>
      </c>
      <c r="D239" s="1" t="s">
        <v>54</v>
      </c>
      <c r="E239" s="1" t="s">
        <v>14</v>
      </c>
      <c r="F239" s="1" t="s">
        <v>30</v>
      </c>
      <c r="G239" s="1" t="s">
        <v>32</v>
      </c>
      <c r="H239" s="1" t="s">
        <v>19</v>
      </c>
      <c r="I239" s="1" t="s">
        <v>55</v>
      </c>
      <c r="J239" s="1" t="s">
        <v>42</v>
      </c>
      <c r="K239" s="1" t="s">
        <v>24</v>
      </c>
      <c r="L239">
        <v>262</v>
      </c>
      <c r="M239" s="1" t="s">
        <v>19</v>
      </c>
    </row>
    <row r="240" spans="1:13" x14ac:dyDescent="0.3">
      <c r="A240">
        <v>13135</v>
      </c>
      <c r="B240">
        <v>138</v>
      </c>
      <c r="C240">
        <v>836</v>
      </c>
      <c r="D240" s="1" t="s">
        <v>13</v>
      </c>
      <c r="E240" s="1" t="s">
        <v>14</v>
      </c>
      <c r="F240" s="1" t="s">
        <v>15</v>
      </c>
      <c r="G240" s="1" t="s">
        <v>28</v>
      </c>
      <c r="H240" s="1" t="s">
        <v>17</v>
      </c>
      <c r="I240" s="1" t="s">
        <v>49</v>
      </c>
      <c r="J240" s="1" t="s">
        <v>19</v>
      </c>
      <c r="K240" s="1" t="s">
        <v>19</v>
      </c>
      <c r="L240">
        <v>6</v>
      </c>
      <c r="M240" s="1" t="s">
        <v>19</v>
      </c>
    </row>
    <row r="241" spans="1:13" x14ac:dyDescent="0.3">
      <c r="A241">
        <v>14578</v>
      </c>
      <c r="B241">
        <v>64</v>
      </c>
      <c r="C241">
        <v>6659999999999999</v>
      </c>
      <c r="D241" s="1" t="s">
        <v>13</v>
      </c>
      <c r="E241" s="1" t="s">
        <v>14</v>
      </c>
      <c r="F241" s="1" t="s">
        <v>30</v>
      </c>
      <c r="G241" s="1" t="s">
        <v>16</v>
      </c>
      <c r="H241" s="1" t="s">
        <v>17</v>
      </c>
      <c r="I241" s="1" t="s">
        <v>60</v>
      </c>
      <c r="J241" s="1" t="s">
        <v>42</v>
      </c>
      <c r="K241" s="1" t="s">
        <v>24</v>
      </c>
      <c r="L241">
        <v>19</v>
      </c>
      <c r="M241" s="1" t="s">
        <v>20</v>
      </c>
    </row>
    <row r="242" spans="1:13" x14ac:dyDescent="0.3">
      <c r="A242">
        <v>20732</v>
      </c>
      <c r="B242">
        <v>64</v>
      </c>
      <c r="C242">
        <v>6659999999999999</v>
      </c>
      <c r="D242" s="1" t="s">
        <v>54</v>
      </c>
      <c r="E242" s="1" t="s">
        <v>21</v>
      </c>
      <c r="F242" s="1" t="s">
        <v>15</v>
      </c>
      <c r="G242" s="1" t="s">
        <v>16</v>
      </c>
      <c r="H242" s="1" t="s">
        <v>17</v>
      </c>
      <c r="I242" s="1" t="s">
        <v>18</v>
      </c>
      <c r="J242" s="1" t="s">
        <v>23</v>
      </c>
      <c r="K242" s="1" t="s">
        <v>24</v>
      </c>
      <c r="L242">
        <v>23</v>
      </c>
      <c r="M242" s="1" t="s">
        <v>20</v>
      </c>
    </row>
    <row r="243" spans="1:13" x14ac:dyDescent="0.3">
      <c r="A243">
        <v>16496</v>
      </c>
      <c r="B243">
        <v>21</v>
      </c>
      <c r="C243">
        <v>624</v>
      </c>
      <c r="D243" s="1" t="s">
        <v>13</v>
      </c>
      <c r="E243" s="1" t="s">
        <v>21</v>
      </c>
      <c r="F243" s="1" t="s">
        <v>19</v>
      </c>
      <c r="G243" s="1" t="s">
        <v>16</v>
      </c>
      <c r="H243" s="1" t="s">
        <v>17</v>
      </c>
      <c r="I243" s="1" t="s">
        <v>19</v>
      </c>
      <c r="J243" s="1" t="s">
        <v>19</v>
      </c>
      <c r="K243" s="1" t="s">
        <v>19</v>
      </c>
      <c r="L243">
        <v>107</v>
      </c>
      <c r="M243" s="1" t="s">
        <v>20</v>
      </c>
    </row>
    <row r="244" spans="1:13" x14ac:dyDescent="0.3">
      <c r="A244">
        <v>16537</v>
      </c>
      <c r="B244">
        <v>136</v>
      </c>
      <c r="C244">
        <v>897</v>
      </c>
      <c r="D244" s="1" t="s">
        <v>13</v>
      </c>
      <c r="E244" s="1" t="s">
        <v>14</v>
      </c>
      <c r="F244" s="1" t="s">
        <v>15</v>
      </c>
      <c r="G244" s="1" t="s">
        <v>28</v>
      </c>
      <c r="H244" s="1" t="s">
        <v>17</v>
      </c>
      <c r="I244" s="1" t="s">
        <v>22</v>
      </c>
      <c r="J244" s="1" t="s">
        <v>37</v>
      </c>
      <c r="K244" s="1" t="s">
        <v>19</v>
      </c>
      <c r="L244">
        <v>134</v>
      </c>
      <c r="M244" s="1" t="s">
        <v>19</v>
      </c>
    </row>
    <row r="245" spans="1:13" x14ac:dyDescent="0.3">
      <c r="A245">
        <v>17358</v>
      </c>
      <c r="B245">
        <v>114</v>
      </c>
      <c r="C245">
        <v>926</v>
      </c>
      <c r="D245" s="1" t="s">
        <v>13</v>
      </c>
      <c r="E245" s="1" t="s">
        <v>14</v>
      </c>
      <c r="F245" s="1" t="s">
        <v>15</v>
      </c>
      <c r="G245" s="1" t="s">
        <v>28</v>
      </c>
      <c r="H245" s="1" t="s">
        <v>17</v>
      </c>
      <c r="I245" s="1" t="s">
        <v>31</v>
      </c>
      <c r="J245" s="1" t="s">
        <v>42</v>
      </c>
      <c r="K245" s="1" t="s">
        <v>58</v>
      </c>
      <c r="L245">
        <v>40</v>
      </c>
      <c r="M245" s="1" t="s">
        <v>19</v>
      </c>
    </row>
    <row r="246" spans="1:13" x14ac:dyDescent="0.3">
      <c r="A246">
        <v>21933</v>
      </c>
      <c r="B246">
        <v>71</v>
      </c>
      <c r="C246">
        <v>884</v>
      </c>
      <c r="D246" s="1" t="s">
        <v>13</v>
      </c>
      <c r="E246" s="1" t="s">
        <v>14</v>
      </c>
      <c r="F246" s="1" t="s">
        <v>15</v>
      </c>
      <c r="G246" s="1" t="s">
        <v>16</v>
      </c>
      <c r="H246" s="1" t="s">
        <v>17</v>
      </c>
      <c r="I246" s="1" t="s">
        <v>53</v>
      </c>
      <c r="J246" s="1" t="s">
        <v>23</v>
      </c>
      <c r="K246" s="1" t="s">
        <v>24</v>
      </c>
      <c r="L246">
        <v>11</v>
      </c>
      <c r="M246" s="1" t="s">
        <v>19</v>
      </c>
    </row>
    <row r="247" spans="1:13" x14ac:dyDescent="0.3">
      <c r="A247">
        <v>7342</v>
      </c>
      <c r="B247">
        <v>160</v>
      </c>
      <c r="C247">
        <v>92</v>
      </c>
      <c r="D247" s="1" t="s">
        <v>13</v>
      </c>
      <c r="E247" s="1" t="s">
        <v>14</v>
      </c>
      <c r="F247" s="1" t="s">
        <v>15</v>
      </c>
      <c r="G247" s="1" t="s">
        <v>16</v>
      </c>
      <c r="H247" s="1" t="s">
        <v>17</v>
      </c>
      <c r="I247" s="1" t="s">
        <v>31</v>
      </c>
      <c r="J247" s="1" t="s">
        <v>19</v>
      </c>
      <c r="K247" s="1" t="s">
        <v>19</v>
      </c>
      <c r="L247">
        <v>102</v>
      </c>
      <c r="M247" s="1" t="s">
        <v>19</v>
      </c>
    </row>
    <row r="248" spans="1:13" x14ac:dyDescent="0.3">
      <c r="A248">
        <v>5630</v>
      </c>
      <c r="B248">
        <v>21</v>
      </c>
      <c r="C248">
        <v>624</v>
      </c>
      <c r="D248" s="1" t="s">
        <v>13</v>
      </c>
      <c r="E248" s="1" t="s">
        <v>21</v>
      </c>
      <c r="F248" s="1" t="s">
        <v>25</v>
      </c>
      <c r="G248" s="1" t="s">
        <v>16</v>
      </c>
      <c r="H248" s="1" t="s">
        <v>17</v>
      </c>
      <c r="I248" s="1" t="s">
        <v>38</v>
      </c>
      <c r="J248" s="1" t="s">
        <v>19</v>
      </c>
      <c r="K248" s="1" t="s">
        <v>19</v>
      </c>
      <c r="L248">
        <v>100</v>
      </c>
      <c r="M248" s="1" t="s">
        <v>19</v>
      </c>
    </row>
    <row r="249" spans="1:13" x14ac:dyDescent="0.3">
      <c r="A249">
        <v>24152</v>
      </c>
      <c r="B249">
        <v>83</v>
      </c>
      <c r="C249">
        <v>923</v>
      </c>
      <c r="D249" s="1" t="s">
        <v>13</v>
      </c>
      <c r="E249" s="1" t="s">
        <v>21</v>
      </c>
      <c r="F249" s="1" t="s">
        <v>15</v>
      </c>
      <c r="G249" s="1" t="s">
        <v>28</v>
      </c>
      <c r="H249" s="1" t="s">
        <v>17</v>
      </c>
      <c r="I249" s="1" t="s">
        <v>55</v>
      </c>
      <c r="J249" s="1" t="s">
        <v>37</v>
      </c>
      <c r="K249" s="1" t="s">
        <v>24</v>
      </c>
      <c r="L249">
        <v>30</v>
      </c>
      <c r="M249" s="1" t="s">
        <v>19</v>
      </c>
    </row>
    <row r="250" spans="1:13" x14ac:dyDescent="0.3">
      <c r="A250">
        <v>17762</v>
      </c>
      <c r="B250">
        <v>103</v>
      </c>
      <c r="C250">
        <v>92</v>
      </c>
      <c r="D250" s="1" t="s">
        <v>19</v>
      </c>
      <c r="E250" s="1" t="s">
        <v>21</v>
      </c>
      <c r="F250" s="1" t="s">
        <v>15</v>
      </c>
      <c r="G250" s="1" t="s">
        <v>32</v>
      </c>
      <c r="H250" s="1" t="s">
        <v>19</v>
      </c>
      <c r="I250" s="1" t="s">
        <v>26</v>
      </c>
      <c r="J250" s="1" t="s">
        <v>19</v>
      </c>
      <c r="K250" s="1" t="s">
        <v>19</v>
      </c>
      <c r="L250">
        <v>20</v>
      </c>
      <c r="M250" s="1" t="s">
        <v>20</v>
      </c>
    </row>
    <row r="251" spans="1:13" x14ac:dyDescent="0.3">
      <c r="A251">
        <v>4310</v>
      </c>
      <c r="B251">
        <v>103</v>
      </c>
      <c r="C251">
        <v>92</v>
      </c>
      <c r="D251" s="1" t="s">
        <v>19</v>
      </c>
      <c r="E251" s="1" t="s">
        <v>14</v>
      </c>
      <c r="F251" s="1" t="s">
        <v>15</v>
      </c>
      <c r="G251" s="1" t="s">
        <v>16</v>
      </c>
      <c r="H251" s="1" t="s">
        <v>17</v>
      </c>
      <c r="I251" s="1" t="s">
        <v>49</v>
      </c>
      <c r="J251" s="1" t="s">
        <v>40</v>
      </c>
      <c r="K251" s="1" t="s">
        <v>24</v>
      </c>
      <c r="L251">
        <v>4</v>
      </c>
      <c r="M251" s="1" t="s">
        <v>19</v>
      </c>
    </row>
    <row r="252" spans="1:13" x14ac:dyDescent="0.3">
      <c r="A252">
        <v>5142</v>
      </c>
      <c r="B252">
        <v>16</v>
      </c>
      <c r="C252">
        <v>91</v>
      </c>
      <c r="D252" s="1" t="s">
        <v>19</v>
      </c>
      <c r="E252" s="1" t="s">
        <v>21</v>
      </c>
      <c r="F252" s="1" t="s">
        <v>15</v>
      </c>
      <c r="G252" s="1" t="s">
        <v>64</v>
      </c>
      <c r="H252" s="1" t="s">
        <v>19</v>
      </c>
      <c r="I252" s="1" t="s">
        <v>26</v>
      </c>
      <c r="J252" s="1" t="s">
        <v>19</v>
      </c>
      <c r="K252" s="1" t="s">
        <v>19</v>
      </c>
      <c r="L252">
        <v>15</v>
      </c>
      <c r="M252" s="1" t="s">
        <v>19</v>
      </c>
    </row>
    <row r="253" spans="1:13" x14ac:dyDescent="0.3">
      <c r="A253">
        <v>30912</v>
      </c>
      <c r="B253">
        <v>83</v>
      </c>
      <c r="C253">
        <v>923</v>
      </c>
      <c r="D253" s="1" t="s">
        <v>13</v>
      </c>
      <c r="E253" s="1" t="s">
        <v>21</v>
      </c>
      <c r="F253" s="1" t="s">
        <v>15</v>
      </c>
      <c r="G253" s="1" t="s">
        <v>64</v>
      </c>
      <c r="H253" s="1" t="s">
        <v>19</v>
      </c>
      <c r="I253" s="1" t="s">
        <v>20</v>
      </c>
      <c r="J253" s="1" t="s">
        <v>19</v>
      </c>
      <c r="K253" s="1" t="s">
        <v>24</v>
      </c>
      <c r="L253">
        <v>103</v>
      </c>
      <c r="M253" s="1" t="s">
        <v>19</v>
      </c>
    </row>
    <row r="254" spans="1:13" x14ac:dyDescent="0.3">
      <c r="A254">
        <v>20976</v>
      </c>
      <c r="B254">
        <v>160</v>
      </c>
      <c r="C254">
        <v>92</v>
      </c>
      <c r="D254" s="1" t="s">
        <v>13</v>
      </c>
      <c r="E254" s="1" t="s">
        <v>14</v>
      </c>
      <c r="F254" s="1" t="s">
        <v>30</v>
      </c>
      <c r="G254" s="1" t="s">
        <v>16</v>
      </c>
      <c r="H254" s="1" t="s">
        <v>17</v>
      </c>
      <c r="I254" s="1" t="s">
        <v>26</v>
      </c>
      <c r="J254" s="1" t="s">
        <v>40</v>
      </c>
      <c r="K254" s="1" t="s">
        <v>56</v>
      </c>
      <c r="L254">
        <v>40</v>
      </c>
      <c r="M254" s="1" t="s">
        <v>19</v>
      </c>
    </row>
    <row r="255" spans="1:13" x14ac:dyDescent="0.3">
      <c r="A255">
        <v>13150</v>
      </c>
      <c r="B255">
        <v>16</v>
      </c>
      <c r="C255">
        <v>91</v>
      </c>
      <c r="D255" s="1" t="s">
        <v>13</v>
      </c>
      <c r="E255" s="1" t="s">
        <v>14</v>
      </c>
      <c r="F255" s="1" t="s">
        <v>15</v>
      </c>
      <c r="G255" s="1" t="s">
        <v>63</v>
      </c>
      <c r="H255" s="1" t="s">
        <v>17</v>
      </c>
      <c r="I255" s="1" t="s">
        <v>18</v>
      </c>
      <c r="J255" s="1" t="s">
        <v>46</v>
      </c>
      <c r="K255" s="1" t="s">
        <v>24</v>
      </c>
      <c r="L255">
        <v>27</v>
      </c>
      <c r="M255" s="1" t="s">
        <v>19</v>
      </c>
    </row>
    <row r="256" spans="1:13" x14ac:dyDescent="0.3">
      <c r="A256">
        <v>9407</v>
      </c>
      <c r="B256">
        <v>114</v>
      </c>
      <c r="C256">
        <v>926</v>
      </c>
      <c r="D256" s="1" t="s">
        <v>13</v>
      </c>
      <c r="E256" s="1" t="s">
        <v>14</v>
      </c>
      <c r="F256" s="1" t="s">
        <v>15</v>
      </c>
      <c r="G256" s="1" t="s">
        <v>32</v>
      </c>
      <c r="H256" s="1" t="s">
        <v>19</v>
      </c>
      <c r="I256" s="1" t="s">
        <v>35</v>
      </c>
      <c r="J256" s="1" t="s">
        <v>23</v>
      </c>
      <c r="K256" s="1" t="s">
        <v>24</v>
      </c>
      <c r="L256">
        <v>110</v>
      </c>
      <c r="M256" s="1" t="s">
        <v>19</v>
      </c>
    </row>
    <row r="257" spans="1:13" x14ac:dyDescent="0.3">
      <c r="A257">
        <v>13152</v>
      </c>
      <c r="B257">
        <v>103</v>
      </c>
      <c r="C257">
        <v>92</v>
      </c>
      <c r="D257" s="1" t="s">
        <v>13</v>
      </c>
      <c r="E257" s="1" t="s">
        <v>14</v>
      </c>
      <c r="F257" s="1" t="s">
        <v>15</v>
      </c>
      <c r="G257" s="1" t="s">
        <v>16</v>
      </c>
      <c r="H257" s="1" t="s">
        <v>17</v>
      </c>
      <c r="I257" s="1" t="s">
        <v>33</v>
      </c>
      <c r="J257" s="1" t="s">
        <v>23</v>
      </c>
      <c r="K257" s="1" t="s">
        <v>29</v>
      </c>
      <c r="L257">
        <v>96</v>
      </c>
      <c r="M257" s="1" t="s">
        <v>19</v>
      </c>
    </row>
    <row r="258" spans="1:13" x14ac:dyDescent="0.3">
      <c r="A258">
        <v>1069</v>
      </c>
      <c r="B258">
        <v>103</v>
      </c>
      <c r="C258">
        <v>92</v>
      </c>
      <c r="D258" s="1" t="s">
        <v>19</v>
      </c>
      <c r="E258" s="1" t="s">
        <v>14</v>
      </c>
      <c r="F258" s="1" t="s">
        <v>15</v>
      </c>
      <c r="G258" s="1" t="s">
        <v>16</v>
      </c>
      <c r="H258" s="1" t="s">
        <v>17</v>
      </c>
      <c r="I258" s="1" t="s">
        <v>26</v>
      </c>
      <c r="J258" s="1" t="s">
        <v>37</v>
      </c>
      <c r="K258" s="1" t="s">
        <v>24</v>
      </c>
      <c r="L258">
        <v>57</v>
      </c>
      <c r="M258" s="1" t="s">
        <v>19</v>
      </c>
    </row>
    <row r="259" spans="1:13" x14ac:dyDescent="0.3">
      <c r="A259">
        <v>25418</v>
      </c>
      <c r="B259">
        <v>160</v>
      </c>
      <c r="C259">
        <v>92</v>
      </c>
      <c r="D259" s="1" t="s">
        <v>13</v>
      </c>
      <c r="E259" s="1" t="s">
        <v>14</v>
      </c>
      <c r="F259" s="1" t="s">
        <v>25</v>
      </c>
      <c r="G259" s="1" t="s">
        <v>16</v>
      </c>
      <c r="H259" s="1" t="s">
        <v>17</v>
      </c>
      <c r="I259" s="1" t="s">
        <v>57</v>
      </c>
      <c r="J259" s="1" t="s">
        <v>19</v>
      </c>
      <c r="K259" s="1" t="s">
        <v>19</v>
      </c>
      <c r="L259">
        <v>240</v>
      </c>
      <c r="M259" s="1" t="s">
        <v>19</v>
      </c>
    </row>
    <row r="260" spans="1:13" x14ac:dyDescent="0.3">
      <c r="A260">
        <v>22689</v>
      </c>
      <c r="B260">
        <v>98</v>
      </c>
      <c r="C260">
        <v>949</v>
      </c>
      <c r="D260" s="1" t="s">
        <v>13</v>
      </c>
      <c r="E260" s="1" t="s">
        <v>14</v>
      </c>
      <c r="F260" s="1" t="s">
        <v>15</v>
      </c>
      <c r="G260" s="1" t="s">
        <v>16</v>
      </c>
      <c r="H260" s="1" t="s">
        <v>17</v>
      </c>
      <c r="I260" s="1" t="s">
        <v>45</v>
      </c>
      <c r="J260" s="1" t="s">
        <v>23</v>
      </c>
      <c r="K260" s="1" t="s">
        <v>29</v>
      </c>
      <c r="L260">
        <v>42</v>
      </c>
      <c r="M260" s="1" t="s">
        <v>19</v>
      </c>
    </row>
    <row r="261" spans="1:13" x14ac:dyDescent="0.3">
      <c r="A261">
        <v>5104</v>
      </c>
      <c r="B261">
        <v>75</v>
      </c>
      <c r="C261">
        <v>939</v>
      </c>
      <c r="D261" s="1" t="s">
        <v>13</v>
      </c>
      <c r="E261" s="1" t="s">
        <v>14</v>
      </c>
      <c r="F261" s="1" t="s">
        <v>15</v>
      </c>
      <c r="G261" s="1" t="s">
        <v>28</v>
      </c>
      <c r="H261" s="1" t="s">
        <v>17</v>
      </c>
      <c r="I261" s="1" t="s">
        <v>35</v>
      </c>
      <c r="J261" s="1" t="s">
        <v>19</v>
      </c>
      <c r="K261" s="1" t="s">
        <v>19</v>
      </c>
      <c r="L261">
        <v>16</v>
      </c>
      <c r="M261" s="1" t="s">
        <v>20</v>
      </c>
    </row>
    <row r="262" spans="1:13" x14ac:dyDescent="0.3">
      <c r="A262">
        <v>13994</v>
      </c>
      <c r="B262">
        <v>12</v>
      </c>
      <c r="C262">
        <v>64</v>
      </c>
      <c r="D262" s="1" t="s">
        <v>13</v>
      </c>
      <c r="E262" s="1" t="s">
        <v>14</v>
      </c>
      <c r="F262" s="1" t="s">
        <v>15</v>
      </c>
      <c r="G262" s="1" t="s">
        <v>16</v>
      </c>
      <c r="H262" s="1" t="s">
        <v>17</v>
      </c>
      <c r="I262" s="1" t="s">
        <v>18</v>
      </c>
      <c r="J262" s="1" t="s">
        <v>23</v>
      </c>
      <c r="K262" s="1" t="s">
        <v>24</v>
      </c>
      <c r="L262">
        <v>40</v>
      </c>
      <c r="M262" s="1" t="s">
        <v>20</v>
      </c>
    </row>
    <row r="263" spans="1:13" x14ac:dyDescent="0.3">
      <c r="A263">
        <v>27064</v>
      </c>
      <c r="B263">
        <v>103</v>
      </c>
      <c r="C263">
        <v>92</v>
      </c>
      <c r="D263" s="1" t="s">
        <v>13</v>
      </c>
      <c r="E263" s="1" t="s">
        <v>14</v>
      </c>
      <c r="F263" s="1" t="s">
        <v>15</v>
      </c>
      <c r="G263" s="1" t="s">
        <v>16</v>
      </c>
      <c r="H263" s="1" t="s">
        <v>17</v>
      </c>
      <c r="I263" s="1" t="s">
        <v>26</v>
      </c>
      <c r="J263" s="1" t="s">
        <v>46</v>
      </c>
      <c r="K263" s="1" t="s">
        <v>29</v>
      </c>
      <c r="L263">
        <v>94</v>
      </c>
      <c r="M263" s="1" t="s">
        <v>19</v>
      </c>
    </row>
    <row r="264" spans="1:13" x14ac:dyDescent="0.3">
      <c r="A264">
        <v>14598</v>
      </c>
      <c r="B264">
        <v>37</v>
      </c>
      <c r="C264">
        <v>794</v>
      </c>
      <c r="D264" s="1" t="s">
        <v>19</v>
      </c>
      <c r="E264" s="1" t="s">
        <v>21</v>
      </c>
      <c r="F264" s="1" t="s">
        <v>15</v>
      </c>
      <c r="G264" s="1" t="s">
        <v>16</v>
      </c>
      <c r="H264" s="1" t="s">
        <v>17</v>
      </c>
      <c r="I264" s="1" t="s">
        <v>60</v>
      </c>
      <c r="J264" s="1" t="s">
        <v>39</v>
      </c>
      <c r="K264" s="1" t="s">
        <v>24</v>
      </c>
      <c r="L264">
        <v>160</v>
      </c>
      <c r="M264" s="1" t="s">
        <v>19</v>
      </c>
    </row>
    <row r="265" spans="1:13" x14ac:dyDescent="0.3">
      <c r="A265">
        <v>30854</v>
      </c>
      <c r="B265">
        <v>43</v>
      </c>
      <c r="C265">
        <v>516</v>
      </c>
      <c r="D265" s="1" t="s">
        <v>13</v>
      </c>
      <c r="E265" s="1" t="s">
        <v>14</v>
      </c>
      <c r="F265" s="1" t="s">
        <v>15</v>
      </c>
      <c r="G265" s="1" t="s">
        <v>16</v>
      </c>
      <c r="H265" s="1" t="s">
        <v>17</v>
      </c>
      <c r="I265" s="1" t="s">
        <v>60</v>
      </c>
      <c r="J265" s="1" t="s">
        <v>34</v>
      </c>
      <c r="K265" s="1" t="s">
        <v>58</v>
      </c>
      <c r="L265">
        <v>11</v>
      </c>
      <c r="M265" s="1" t="s">
        <v>19</v>
      </c>
    </row>
    <row r="266" spans="1:13" x14ac:dyDescent="0.3">
      <c r="A266">
        <v>25290</v>
      </c>
      <c r="B266">
        <v>173</v>
      </c>
      <c r="C266">
        <v>878</v>
      </c>
      <c r="D266" s="1" t="s">
        <v>19</v>
      </c>
      <c r="E266" s="1" t="s">
        <v>14</v>
      </c>
      <c r="F266" s="1" t="s">
        <v>15</v>
      </c>
      <c r="G266" s="1" t="s">
        <v>32</v>
      </c>
      <c r="H266" s="1" t="s">
        <v>19</v>
      </c>
      <c r="I266" s="1" t="s">
        <v>19</v>
      </c>
      <c r="J266" s="1" t="s">
        <v>46</v>
      </c>
      <c r="K266" s="1" t="s">
        <v>24</v>
      </c>
      <c r="L266">
        <v>29</v>
      </c>
      <c r="M266" s="1" t="s">
        <v>19</v>
      </c>
    </row>
    <row r="267" spans="1:13" x14ac:dyDescent="0.3">
      <c r="A267">
        <v>29640</v>
      </c>
      <c r="B267">
        <v>90</v>
      </c>
      <c r="C267">
        <v>698</v>
      </c>
      <c r="D267" s="1" t="s">
        <v>13</v>
      </c>
      <c r="E267" s="1" t="s">
        <v>14</v>
      </c>
      <c r="F267" s="1" t="s">
        <v>15</v>
      </c>
      <c r="G267" s="1" t="s">
        <v>16</v>
      </c>
      <c r="H267" s="1" t="s">
        <v>17</v>
      </c>
      <c r="I267" s="1" t="s">
        <v>62</v>
      </c>
      <c r="J267" s="1" t="s">
        <v>19</v>
      </c>
      <c r="K267" s="1" t="s">
        <v>19</v>
      </c>
      <c r="L267">
        <v>23</v>
      </c>
      <c r="M267" s="1" t="s">
        <v>19</v>
      </c>
    </row>
    <row r="268" spans="1:13" x14ac:dyDescent="0.3">
      <c r="A268">
        <v>17519</v>
      </c>
      <c r="B268">
        <v>142</v>
      </c>
      <c r="C268">
        <v>727</v>
      </c>
      <c r="D268" s="1" t="s">
        <v>13</v>
      </c>
      <c r="E268" s="1" t="s">
        <v>14</v>
      </c>
      <c r="F268" s="1" t="s">
        <v>15</v>
      </c>
      <c r="G268" s="1" t="s">
        <v>16</v>
      </c>
      <c r="H268" s="1" t="s">
        <v>17</v>
      </c>
      <c r="I268" s="1" t="s">
        <v>47</v>
      </c>
      <c r="J268" s="1" t="s">
        <v>42</v>
      </c>
      <c r="K268" s="1" t="s">
        <v>24</v>
      </c>
      <c r="L268">
        <v>113</v>
      </c>
      <c r="M268" s="1" t="s">
        <v>19</v>
      </c>
    </row>
    <row r="269" spans="1:13" x14ac:dyDescent="0.3">
      <c r="A269">
        <v>12111</v>
      </c>
      <c r="B269">
        <v>73</v>
      </c>
      <c r="C269">
        <v>754</v>
      </c>
      <c r="D269" s="1" t="s">
        <v>19</v>
      </c>
      <c r="E269" s="1" t="s">
        <v>14</v>
      </c>
      <c r="F269" s="1" t="s">
        <v>15</v>
      </c>
      <c r="G269" s="1" t="s">
        <v>16</v>
      </c>
      <c r="H269" s="1" t="s">
        <v>17</v>
      </c>
      <c r="I269" s="1" t="s">
        <v>22</v>
      </c>
      <c r="J269" s="1" t="s">
        <v>19</v>
      </c>
      <c r="K269" s="1" t="s">
        <v>19</v>
      </c>
      <c r="L269">
        <v>56</v>
      </c>
      <c r="M269" s="1" t="s">
        <v>19</v>
      </c>
    </row>
    <row r="270" spans="1:13" x14ac:dyDescent="0.3">
      <c r="A270">
        <v>6085</v>
      </c>
      <c r="B270">
        <v>104</v>
      </c>
      <c r="C270">
        <v>924</v>
      </c>
      <c r="D270" s="1" t="s">
        <v>13</v>
      </c>
      <c r="E270" s="1" t="s">
        <v>21</v>
      </c>
      <c r="F270" s="1" t="s">
        <v>25</v>
      </c>
      <c r="G270" s="1" t="s">
        <v>16</v>
      </c>
      <c r="H270" s="1" t="s">
        <v>17</v>
      </c>
      <c r="I270" s="1" t="s">
        <v>38</v>
      </c>
      <c r="J270" s="1" t="s">
        <v>19</v>
      </c>
      <c r="K270" s="1" t="s">
        <v>19</v>
      </c>
      <c r="L270">
        <v>39</v>
      </c>
      <c r="M270" s="1" t="s">
        <v>20</v>
      </c>
    </row>
    <row r="271" spans="1:13" x14ac:dyDescent="0.3">
      <c r="A271">
        <v>27277</v>
      </c>
      <c r="B271">
        <v>103</v>
      </c>
      <c r="C271">
        <v>92</v>
      </c>
      <c r="D271" s="1" t="s">
        <v>19</v>
      </c>
      <c r="E271" s="1" t="s">
        <v>21</v>
      </c>
      <c r="F271" s="1" t="s">
        <v>15</v>
      </c>
      <c r="G271" s="1" t="s">
        <v>16</v>
      </c>
      <c r="H271" s="1" t="s">
        <v>17</v>
      </c>
      <c r="I271" s="1" t="s">
        <v>38</v>
      </c>
      <c r="J271" s="1" t="s">
        <v>40</v>
      </c>
      <c r="K271" s="1" t="s">
        <v>24</v>
      </c>
      <c r="L271">
        <v>20</v>
      </c>
      <c r="M271" s="1" t="s">
        <v>19</v>
      </c>
    </row>
    <row r="272" spans="1:13" x14ac:dyDescent="0.3">
      <c r="A272">
        <v>31692</v>
      </c>
      <c r="B272">
        <v>160</v>
      </c>
      <c r="C272">
        <v>92</v>
      </c>
      <c r="D272" s="1" t="s">
        <v>13</v>
      </c>
      <c r="E272" s="1" t="s">
        <v>14</v>
      </c>
      <c r="F272" s="1" t="s">
        <v>25</v>
      </c>
      <c r="G272" s="1" t="s">
        <v>16</v>
      </c>
      <c r="H272" s="1" t="s">
        <v>17</v>
      </c>
      <c r="I272" s="1" t="s">
        <v>18</v>
      </c>
      <c r="J272" s="1" t="s">
        <v>37</v>
      </c>
      <c r="K272" s="1" t="s">
        <v>24</v>
      </c>
      <c r="L272">
        <v>40</v>
      </c>
      <c r="M272" s="1" t="s">
        <v>19</v>
      </c>
    </row>
    <row r="273" spans="1:13" x14ac:dyDescent="0.3">
      <c r="A273">
        <v>6052</v>
      </c>
      <c r="B273">
        <v>103</v>
      </c>
      <c r="C273">
        <v>92</v>
      </c>
      <c r="D273" s="1" t="s">
        <v>13</v>
      </c>
      <c r="E273" s="1" t="s">
        <v>14</v>
      </c>
      <c r="F273" s="1" t="s">
        <v>15</v>
      </c>
      <c r="G273" s="1" t="s">
        <v>28</v>
      </c>
      <c r="H273" s="1" t="s">
        <v>17</v>
      </c>
      <c r="I273" s="1" t="s">
        <v>18</v>
      </c>
      <c r="J273" s="1" t="s">
        <v>34</v>
      </c>
      <c r="K273" s="1" t="s">
        <v>24</v>
      </c>
      <c r="L273">
        <v>56</v>
      </c>
      <c r="M273" s="1" t="s">
        <v>19</v>
      </c>
    </row>
    <row r="274" spans="1:13" x14ac:dyDescent="0.3">
      <c r="A274">
        <v>18161</v>
      </c>
      <c r="B274">
        <v>145</v>
      </c>
      <c r="C274">
        <v>555</v>
      </c>
      <c r="D274" s="1" t="s">
        <v>19</v>
      </c>
      <c r="E274" s="1" t="s">
        <v>21</v>
      </c>
      <c r="F274" s="1" t="s">
        <v>25</v>
      </c>
      <c r="G274" s="1" t="s">
        <v>16</v>
      </c>
      <c r="H274" s="1" t="s">
        <v>17</v>
      </c>
      <c r="I274" s="1" t="s">
        <v>45</v>
      </c>
      <c r="J274" s="1" t="s">
        <v>19</v>
      </c>
      <c r="K274" s="1" t="s">
        <v>19</v>
      </c>
      <c r="L274">
        <v>106</v>
      </c>
      <c r="M274" s="1" t="s">
        <v>19</v>
      </c>
    </row>
    <row r="275" spans="1:13" x14ac:dyDescent="0.3">
      <c r="A275">
        <v>30400</v>
      </c>
      <c r="B275">
        <v>73</v>
      </c>
      <c r="C275">
        <v>754</v>
      </c>
      <c r="D275" s="1" t="s">
        <v>13</v>
      </c>
      <c r="E275" s="1" t="s">
        <v>14</v>
      </c>
      <c r="F275" s="1" t="s">
        <v>15</v>
      </c>
      <c r="G275" s="1" t="s">
        <v>16</v>
      </c>
      <c r="H275" s="1" t="s">
        <v>17</v>
      </c>
      <c r="I275" s="1" t="s">
        <v>26</v>
      </c>
      <c r="J275" s="1" t="s">
        <v>37</v>
      </c>
      <c r="K275" s="1" t="s">
        <v>24</v>
      </c>
      <c r="L275">
        <v>51</v>
      </c>
      <c r="M275" s="1" t="s">
        <v>19</v>
      </c>
    </row>
    <row r="276" spans="1:13" x14ac:dyDescent="0.3">
      <c r="A276">
        <v>26419</v>
      </c>
      <c r="B276">
        <v>67</v>
      </c>
      <c r="C276">
        <v>855</v>
      </c>
      <c r="D276" s="1" t="s">
        <v>43</v>
      </c>
      <c r="E276" s="1" t="s">
        <v>14</v>
      </c>
      <c r="F276" s="1" t="s">
        <v>25</v>
      </c>
      <c r="G276" s="1" t="s">
        <v>16</v>
      </c>
      <c r="H276" s="1" t="s">
        <v>17</v>
      </c>
      <c r="I276" s="1" t="s">
        <v>57</v>
      </c>
      <c r="J276" s="1" t="s">
        <v>40</v>
      </c>
      <c r="K276" s="1" t="s">
        <v>24</v>
      </c>
      <c r="L276">
        <v>41</v>
      </c>
      <c r="M276" s="1" t="s">
        <v>19</v>
      </c>
    </row>
    <row r="277" spans="1:13" x14ac:dyDescent="0.3">
      <c r="A277">
        <v>12117</v>
      </c>
      <c r="B277">
        <v>74</v>
      </c>
      <c r="C277">
        <v>579</v>
      </c>
      <c r="D277" s="1" t="s">
        <v>13</v>
      </c>
      <c r="E277" s="1" t="s">
        <v>14</v>
      </c>
      <c r="F277" s="1" t="s">
        <v>15</v>
      </c>
      <c r="G277" s="1" t="s">
        <v>16</v>
      </c>
      <c r="H277" s="1" t="s">
        <v>17</v>
      </c>
      <c r="I277" s="1" t="s">
        <v>45</v>
      </c>
      <c r="J277" s="1" t="s">
        <v>42</v>
      </c>
      <c r="K277" s="1" t="s">
        <v>24</v>
      </c>
      <c r="L277">
        <v>320</v>
      </c>
      <c r="M277" s="1" t="s">
        <v>19</v>
      </c>
    </row>
    <row r="278" spans="1:13" x14ac:dyDescent="0.3">
      <c r="A278">
        <v>30472</v>
      </c>
      <c r="B278">
        <v>21</v>
      </c>
      <c r="C278">
        <v>624</v>
      </c>
      <c r="D278" s="1" t="s">
        <v>13</v>
      </c>
      <c r="E278" s="1" t="s">
        <v>21</v>
      </c>
      <c r="F278" s="1" t="s">
        <v>25</v>
      </c>
      <c r="G278" s="1" t="s">
        <v>19</v>
      </c>
      <c r="H278" s="1" t="s">
        <v>19</v>
      </c>
      <c r="I278" s="1" t="s">
        <v>45</v>
      </c>
      <c r="J278" s="1" t="s">
        <v>40</v>
      </c>
      <c r="K278" s="1" t="s">
        <v>24</v>
      </c>
      <c r="L278">
        <v>9</v>
      </c>
      <c r="M278" s="1" t="s">
        <v>20</v>
      </c>
    </row>
    <row r="279" spans="1:13" x14ac:dyDescent="0.3">
      <c r="A279">
        <v>32534</v>
      </c>
      <c r="B279">
        <v>102</v>
      </c>
      <c r="C279">
        <v>804</v>
      </c>
      <c r="D279" s="1" t="s">
        <v>13</v>
      </c>
      <c r="E279" s="1" t="s">
        <v>14</v>
      </c>
      <c r="F279" s="1" t="s">
        <v>25</v>
      </c>
      <c r="G279" s="1" t="s">
        <v>16</v>
      </c>
      <c r="H279" s="1" t="s">
        <v>17</v>
      </c>
      <c r="I279" s="1" t="s">
        <v>60</v>
      </c>
      <c r="J279" s="1" t="s">
        <v>39</v>
      </c>
      <c r="K279" s="1" t="s">
        <v>24</v>
      </c>
      <c r="L279">
        <v>74</v>
      </c>
      <c r="M279" s="1" t="s">
        <v>19</v>
      </c>
    </row>
    <row r="280" spans="1:13" x14ac:dyDescent="0.3">
      <c r="A280">
        <v>22395</v>
      </c>
      <c r="B280">
        <v>21</v>
      </c>
      <c r="C280">
        <v>624</v>
      </c>
      <c r="D280" s="1" t="s">
        <v>13</v>
      </c>
      <c r="E280" s="1" t="s">
        <v>14</v>
      </c>
      <c r="F280" s="1" t="s">
        <v>15</v>
      </c>
      <c r="G280" s="1" t="s">
        <v>28</v>
      </c>
      <c r="H280" s="1" t="s">
        <v>17</v>
      </c>
      <c r="I280" s="1" t="s">
        <v>55</v>
      </c>
      <c r="J280" s="1" t="s">
        <v>19</v>
      </c>
      <c r="K280" s="1" t="s">
        <v>56</v>
      </c>
      <c r="L280">
        <v>129</v>
      </c>
      <c r="M280" s="1" t="s">
        <v>20</v>
      </c>
    </row>
    <row r="281" spans="1:13" x14ac:dyDescent="0.3">
      <c r="A281">
        <v>4876</v>
      </c>
      <c r="B281">
        <v>67</v>
      </c>
      <c r="C281">
        <v>855</v>
      </c>
      <c r="D281" s="1" t="s">
        <v>43</v>
      </c>
      <c r="E281" s="1" t="s">
        <v>14</v>
      </c>
      <c r="F281" s="1" t="s">
        <v>15</v>
      </c>
      <c r="G281" s="1" t="s">
        <v>28</v>
      </c>
      <c r="H281" s="1" t="s">
        <v>17</v>
      </c>
      <c r="I281" s="1" t="s">
        <v>47</v>
      </c>
      <c r="J281" s="1" t="s">
        <v>19</v>
      </c>
      <c r="K281" s="1" t="s">
        <v>19</v>
      </c>
      <c r="L281">
        <v>42</v>
      </c>
      <c r="M281" s="1" t="s">
        <v>19</v>
      </c>
    </row>
    <row r="282" spans="1:13" x14ac:dyDescent="0.3">
      <c r="A282">
        <v>25182</v>
      </c>
      <c r="B282">
        <v>61</v>
      </c>
      <c r="C282">
        <v>913</v>
      </c>
      <c r="D282" s="1" t="s">
        <v>19</v>
      </c>
      <c r="E282" s="1" t="s">
        <v>21</v>
      </c>
      <c r="F282" s="1" t="s">
        <v>15</v>
      </c>
      <c r="G282" s="1" t="s">
        <v>32</v>
      </c>
      <c r="H282" s="1" t="s">
        <v>19</v>
      </c>
      <c r="I282" s="1" t="s">
        <v>38</v>
      </c>
      <c r="J282" s="1" t="s">
        <v>46</v>
      </c>
      <c r="K282" s="1" t="s">
        <v>24</v>
      </c>
      <c r="L282">
        <v>58</v>
      </c>
      <c r="M282" s="1" t="s">
        <v>19</v>
      </c>
    </row>
    <row r="283" spans="1:13" x14ac:dyDescent="0.3">
      <c r="A283">
        <v>26135</v>
      </c>
      <c r="B283">
        <v>103</v>
      </c>
      <c r="C283">
        <v>92</v>
      </c>
      <c r="D283" s="1" t="s">
        <v>13</v>
      </c>
      <c r="E283" s="1" t="s">
        <v>21</v>
      </c>
      <c r="F283" s="1" t="s">
        <v>25</v>
      </c>
      <c r="G283" s="1" t="s">
        <v>32</v>
      </c>
      <c r="H283" s="1" t="s">
        <v>19</v>
      </c>
      <c r="I283" s="1" t="s">
        <v>55</v>
      </c>
      <c r="J283" s="1" t="s">
        <v>19</v>
      </c>
      <c r="K283" s="1" t="s">
        <v>19</v>
      </c>
      <c r="L283">
        <v>126</v>
      </c>
      <c r="M283" s="1" t="s">
        <v>20</v>
      </c>
    </row>
    <row r="284" spans="1:13" x14ac:dyDescent="0.3">
      <c r="A284">
        <v>7517</v>
      </c>
      <c r="B284">
        <v>103</v>
      </c>
      <c r="C284">
        <v>92</v>
      </c>
      <c r="D284" s="1" t="s">
        <v>19</v>
      </c>
      <c r="E284" s="1" t="s">
        <v>21</v>
      </c>
      <c r="F284" s="1" t="s">
        <v>15</v>
      </c>
      <c r="G284" s="1" t="s">
        <v>32</v>
      </c>
      <c r="H284" s="1" t="s">
        <v>19</v>
      </c>
      <c r="I284" s="1" t="s">
        <v>45</v>
      </c>
      <c r="J284" s="1" t="s">
        <v>19</v>
      </c>
      <c r="K284" s="1" t="s">
        <v>19</v>
      </c>
      <c r="L284">
        <v>45</v>
      </c>
      <c r="M284" s="1" t="s">
        <v>20</v>
      </c>
    </row>
    <row r="285" spans="1:13" x14ac:dyDescent="0.3">
      <c r="A285">
        <v>2793</v>
      </c>
      <c r="B285">
        <v>83</v>
      </c>
      <c r="C285">
        <v>923</v>
      </c>
      <c r="D285" s="1" t="s">
        <v>13</v>
      </c>
      <c r="E285" s="1" t="s">
        <v>14</v>
      </c>
      <c r="F285" s="1" t="s">
        <v>15</v>
      </c>
      <c r="G285" s="1" t="s">
        <v>16</v>
      </c>
      <c r="H285" s="1" t="s">
        <v>17</v>
      </c>
      <c r="I285" s="1" t="s">
        <v>18</v>
      </c>
      <c r="J285" s="1" t="s">
        <v>42</v>
      </c>
      <c r="K285" s="1" t="s">
        <v>24</v>
      </c>
      <c r="L285">
        <v>166</v>
      </c>
      <c r="M285" s="1" t="s">
        <v>19</v>
      </c>
    </row>
    <row r="286" spans="1:13" x14ac:dyDescent="0.3">
      <c r="A286">
        <v>25174</v>
      </c>
      <c r="B286">
        <v>61</v>
      </c>
      <c r="C286">
        <v>913</v>
      </c>
      <c r="D286" s="1" t="s">
        <v>13</v>
      </c>
      <c r="E286" s="1" t="s">
        <v>14</v>
      </c>
      <c r="F286" s="1" t="s">
        <v>15</v>
      </c>
      <c r="G286" s="1" t="s">
        <v>16</v>
      </c>
      <c r="H286" s="1" t="s">
        <v>17</v>
      </c>
      <c r="I286" s="1" t="s">
        <v>38</v>
      </c>
      <c r="J286" s="1" t="s">
        <v>23</v>
      </c>
      <c r="K286" s="1" t="s">
        <v>24</v>
      </c>
      <c r="L286">
        <v>110</v>
      </c>
      <c r="M286" s="1" t="s">
        <v>19</v>
      </c>
    </row>
    <row r="287" spans="1:13" x14ac:dyDescent="0.3">
      <c r="A287">
        <v>5593</v>
      </c>
      <c r="B287">
        <v>103</v>
      </c>
      <c r="C287">
        <v>92</v>
      </c>
      <c r="D287" s="1" t="s">
        <v>13</v>
      </c>
      <c r="E287" s="1" t="s">
        <v>14</v>
      </c>
      <c r="F287" s="1" t="s">
        <v>25</v>
      </c>
      <c r="G287" s="1" t="s">
        <v>16</v>
      </c>
      <c r="H287" s="1" t="s">
        <v>17</v>
      </c>
      <c r="I287" s="1" t="s">
        <v>18</v>
      </c>
      <c r="J287" s="1" t="s">
        <v>19</v>
      </c>
      <c r="K287" s="1" t="s">
        <v>19</v>
      </c>
      <c r="L287">
        <v>37</v>
      </c>
      <c r="M287" s="1" t="s">
        <v>19</v>
      </c>
    </row>
    <row r="288" spans="1:13" x14ac:dyDescent="0.3">
      <c r="A288">
        <v>14003</v>
      </c>
      <c r="B288">
        <v>102</v>
      </c>
      <c r="C288">
        <v>804</v>
      </c>
      <c r="D288" s="1" t="s">
        <v>43</v>
      </c>
      <c r="E288" s="1" t="s">
        <v>14</v>
      </c>
      <c r="F288" s="1" t="s">
        <v>30</v>
      </c>
      <c r="G288" s="1" t="s">
        <v>16</v>
      </c>
      <c r="H288" s="1" t="s">
        <v>17</v>
      </c>
      <c r="I288" s="1" t="s">
        <v>38</v>
      </c>
      <c r="J288" s="1" t="s">
        <v>19</v>
      </c>
      <c r="K288" s="1" t="s">
        <v>19</v>
      </c>
      <c r="L288">
        <v>95</v>
      </c>
      <c r="M288" s="1" t="s">
        <v>20</v>
      </c>
    </row>
    <row r="289" spans="1:13" x14ac:dyDescent="0.3">
      <c r="A289">
        <v>33057</v>
      </c>
      <c r="B289">
        <v>103</v>
      </c>
      <c r="C289">
        <v>92</v>
      </c>
      <c r="D289" s="1" t="s">
        <v>13</v>
      </c>
      <c r="E289" s="1" t="s">
        <v>14</v>
      </c>
      <c r="F289" s="1" t="s">
        <v>15</v>
      </c>
      <c r="G289" s="1" t="s">
        <v>16</v>
      </c>
      <c r="H289" s="1" t="s">
        <v>17</v>
      </c>
      <c r="I289" s="1" t="s">
        <v>18</v>
      </c>
      <c r="J289" s="1" t="s">
        <v>19</v>
      </c>
      <c r="K289" s="1" t="s">
        <v>19</v>
      </c>
      <c r="L289">
        <v>29</v>
      </c>
      <c r="M289" s="1" t="s">
        <v>20</v>
      </c>
    </row>
    <row r="290" spans="1:13" x14ac:dyDescent="0.3">
      <c r="A290">
        <v>30484</v>
      </c>
      <c r="B290">
        <v>114</v>
      </c>
      <c r="C290">
        <v>926</v>
      </c>
      <c r="D290" s="1" t="s">
        <v>13</v>
      </c>
      <c r="E290" s="1" t="s">
        <v>14</v>
      </c>
      <c r="F290" s="1" t="s">
        <v>15</v>
      </c>
      <c r="G290" s="1" t="s">
        <v>28</v>
      </c>
      <c r="H290" s="1" t="s">
        <v>17</v>
      </c>
      <c r="I290" s="1" t="s">
        <v>18</v>
      </c>
      <c r="J290" s="1" t="s">
        <v>23</v>
      </c>
      <c r="K290" s="1" t="s">
        <v>24</v>
      </c>
      <c r="L290">
        <v>31</v>
      </c>
      <c r="M290" s="1" t="s">
        <v>19</v>
      </c>
    </row>
    <row r="291" spans="1:13" x14ac:dyDescent="0.3">
      <c r="A291">
        <v>14688</v>
      </c>
      <c r="B291">
        <v>116</v>
      </c>
      <c r="C291">
        <v>743</v>
      </c>
      <c r="D291" s="1" t="s">
        <v>13</v>
      </c>
      <c r="E291" s="1" t="s">
        <v>21</v>
      </c>
      <c r="F291" s="1" t="s">
        <v>25</v>
      </c>
      <c r="G291" s="1" t="s">
        <v>28</v>
      </c>
      <c r="H291" s="1" t="s">
        <v>17</v>
      </c>
      <c r="I291" s="1" t="s">
        <v>31</v>
      </c>
      <c r="J291" s="1" t="s">
        <v>23</v>
      </c>
      <c r="K291" s="1" t="s">
        <v>24</v>
      </c>
      <c r="L291">
        <v>97</v>
      </c>
      <c r="M291" s="1" t="s">
        <v>19</v>
      </c>
    </row>
    <row r="292" spans="1:13" x14ac:dyDescent="0.3">
      <c r="A292">
        <v>25459</v>
      </c>
      <c r="B292">
        <v>114</v>
      </c>
      <c r="C292">
        <v>926</v>
      </c>
      <c r="D292" s="1" t="s">
        <v>13</v>
      </c>
      <c r="E292" s="1" t="s">
        <v>21</v>
      </c>
      <c r="F292" s="1" t="s">
        <v>15</v>
      </c>
      <c r="G292" s="1" t="s">
        <v>64</v>
      </c>
      <c r="H292" s="1" t="s">
        <v>19</v>
      </c>
      <c r="I292" s="1" t="s">
        <v>55</v>
      </c>
      <c r="J292" s="1" t="s">
        <v>19</v>
      </c>
      <c r="K292" s="1" t="s">
        <v>19</v>
      </c>
      <c r="L292">
        <v>16</v>
      </c>
      <c r="M292" s="1" t="s">
        <v>19</v>
      </c>
    </row>
    <row r="293" spans="1:13" x14ac:dyDescent="0.3">
      <c r="A293">
        <v>23657</v>
      </c>
      <c r="B293">
        <v>103</v>
      </c>
      <c r="C293">
        <v>92</v>
      </c>
      <c r="D293" s="1" t="s">
        <v>13</v>
      </c>
      <c r="E293" s="1" t="s">
        <v>21</v>
      </c>
      <c r="F293" s="1" t="s">
        <v>15</v>
      </c>
      <c r="G293" s="1" t="s">
        <v>64</v>
      </c>
      <c r="H293" s="1" t="s">
        <v>19</v>
      </c>
      <c r="I293" s="1" t="s">
        <v>45</v>
      </c>
      <c r="J293" s="1" t="s">
        <v>19</v>
      </c>
      <c r="K293" s="1" t="s">
        <v>19</v>
      </c>
      <c r="L293">
        <v>14</v>
      </c>
      <c r="M293" s="1" t="s">
        <v>19</v>
      </c>
    </row>
    <row r="294" spans="1:13" x14ac:dyDescent="0.3">
      <c r="A294">
        <v>20322</v>
      </c>
      <c r="B294">
        <v>102</v>
      </c>
      <c r="C294">
        <v>804</v>
      </c>
      <c r="D294" s="1" t="s">
        <v>13</v>
      </c>
      <c r="E294" s="1" t="s">
        <v>14</v>
      </c>
      <c r="F294" s="1" t="s">
        <v>15</v>
      </c>
      <c r="G294" s="1" t="s">
        <v>63</v>
      </c>
      <c r="H294" s="1" t="s">
        <v>17</v>
      </c>
      <c r="I294" s="1" t="s">
        <v>18</v>
      </c>
      <c r="J294" s="1" t="s">
        <v>46</v>
      </c>
      <c r="K294" s="1" t="s">
        <v>24</v>
      </c>
      <c r="L294">
        <v>206</v>
      </c>
      <c r="M294" s="1" t="s">
        <v>19</v>
      </c>
    </row>
    <row r="295" spans="1:13" x14ac:dyDescent="0.3">
      <c r="A295">
        <v>22194</v>
      </c>
      <c r="B295">
        <v>103</v>
      </c>
      <c r="C295">
        <v>92</v>
      </c>
      <c r="D295" s="1" t="s">
        <v>43</v>
      </c>
      <c r="E295" s="1" t="s">
        <v>14</v>
      </c>
      <c r="F295" s="1" t="s">
        <v>15</v>
      </c>
      <c r="G295" s="1" t="s">
        <v>16</v>
      </c>
      <c r="H295" s="1" t="s">
        <v>17</v>
      </c>
      <c r="I295" s="1" t="s">
        <v>38</v>
      </c>
      <c r="J295" s="1" t="s">
        <v>42</v>
      </c>
      <c r="K295" s="1" t="s">
        <v>29</v>
      </c>
      <c r="L295">
        <v>204</v>
      </c>
      <c r="M295" s="1" t="s">
        <v>19</v>
      </c>
    </row>
    <row r="296" spans="1:13" x14ac:dyDescent="0.3">
      <c r="A296">
        <v>31401</v>
      </c>
      <c r="B296">
        <v>103</v>
      </c>
      <c r="C296">
        <v>92</v>
      </c>
      <c r="D296" s="1" t="s">
        <v>13</v>
      </c>
      <c r="E296" s="1" t="s">
        <v>14</v>
      </c>
      <c r="F296" s="1" t="s">
        <v>15</v>
      </c>
      <c r="G296" s="1" t="s">
        <v>28</v>
      </c>
      <c r="H296" s="1" t="s">
        <v>17</v>
      </c>
      <c r="I296" s="1" t="s">
        <v>51</v>
      </c>
      <c r="J296" s="1" t="s">
        <v>37</v>
      </c>
      <c r="K296" s="1" t="s">
        <v>24</v>
      </c>
      <c r="L296">
        <v>116</v>
      </c>
      <c r="M296" s="1" t="s">
        <v>19</v>
      </c>
    </row>
    <row r="297" spans="1:13" x14ac:dyDescent="0.3">
      <c r="A297">
        <v>14914</v>
      </c>
      <c r="B297">
        <v>102</v>
      </c>
      <c r="C297">
        <v>804</v>
      </c>
      <c r="D297" s="1" t="s">
        <v>19</v>
      </c>
      <c r="E297" s="1" t="s">
        <v>14</v>
      </c>
      <c r="F297" s="1" t="s">
        <v>15</v>
      </c>
      <c r="G297" s="1" t="s">
        <v>28</v>
      </c>
      <c r="H297" s="1" t="s">
        <v>17</v>
      </c>
      <c r="I297" s="1" t="s">
        <v>41</v>
      </c>
      <c r="J297" s="1" t="s">
        <v>46</v>
      </c>
      <c r="K297" s="1" t="s">
        <v>24</v>
      </c>
      <c r="L297">
        <v>161</v>
      </c>
      <c r="M297" s="1" t="s">
        <v>19</v>
      </c>
    </row>
    <row r="298" spans="1:13" x14ac:dyDescent="0.3">
      <c r="A298">
        <v>27530</v>
      </c>
      <c r="B298">
        <v>103</v>
      </c>
      <c r="C298">
        <v>92</v>
      </c>
      <c r="D298" s="1" t="s">
        <v>19</v>
      </c>
      <c r="E298" s="1" t="s">
        <v>14</v>
      </c>
      <c r="F298" s="1" t="s">
        <v>15</v>
      </c>
      <c r="G298" s="1" t="s">
        <v>16</v>
      </c>
      <c r="H298" s="1" t="s">
        <v>17</v>
      </c>
      <c r="I298" s="1" t="s">
        <v>51</v>
      </c>
      <c r="J298" s="1" t="s">
        <v>50</v>
      </c>
      <c r="K298" s="1" t="s">
        <v>24</v>
      </c>
      <c r="L298">
        <v>94</v>
      </c>
      <c r="M298" s="1" t="s">
        <v>19</v>
      </c>
    </row>
    <row r="299" spans="1:13" x14ac:dyDescent="0.3">
      <c r="A299">
        <v>24701</v>
      </c>
      <c r="B299">
        <v>103</v>
      </c>
      <c r="C299">
        <v>92</v>
      </c>
      <c r="D299" s="1" t="s">
        <v>19</v>
      </c>
      <c r="E299" s="1" t="s">
        <v>14</v>
      </c>
      <c r="F299" s="1" t="s">
        <v>15</v>
      </c>
      <c r="G299" s="1" t="s">
        <v>16</v>
      </c>
      <c r="H299" s="1" t="s">
        <v>17</v>
      </c>
      <c r="I299" s="1" t="s">
        <v>22</v>
      </c>
      <c r="J299" s="1" t="s">
        <v>37</v>
      </c>
      <c r="K299" s="1" t="s">
        <v>24</v>
      </c>
      <c r="L299">
        <v>16</v>
      </c>
      <c r="M299" s="1" t="s">
        <v>19</v>
      </c>
    </row>
    <row r="300" spans="1:13" x14ac:dyDescent="0.3">
      <c r="A300">
        <v>6790</v>
      </c>
      <c r="B300">
        <v>90</v>
      </c>
      <c r="C300">
        <v>698</v>
      </c>
      <c r="D300" s="1" t="s">
        <v>13</v>
      </c>
      <c r="E300" s="1" t="s">
        <v>14</v>
      </c>
      <c r="F300" s="1" t="s">
        <v>25</v>
      </c>
      <c r="G300" s="1" t="s">
        <v>28</v>
      </c>
      <c r="H300" s="1" t="s">
        <v>17</v>
      </c>
      <c r="I300" s="1" t="s">
        <v>22</v>
      </c>
      <c r="J300" s="1" t="s">
        <v>19</v>
      </c>
      <c r="K300" s="1" t="s">
        <v>19</v>
      </c>
      <c r="L300">
        <v>100</v>
      </c>
      <c r="M300" s="1" t="s">
        <v>19</v>
      </c>
    </row>
    <row r="301" spans="1:13" x14ac:dyDescent="0.3">
      <c r="A301">
        <v>10102</v>
      </c>
      <c r="B301">
        <v>103</v>
      </c>
      <c r="C301">
        <v>92</v>
      </c>
      <c r="D301" s="1" t="s">
        <v>13</v>
      </c>
      <c r="E301" s="1" t="s">
        <v>14</v>
      </c>
      <c r="F301" s="1" t="s">
        <v>15</v>
      </c>
      <c r="G301" s="1" t="s">
        <v>16</v>
      </c>
      <c r="H301" s="1" t="s">
        <v>17</v>
      </c>
      <c r="I301" s="1" t="s">
        <v>18</v>
      </c>
      <c r="J301" s="1" t="s">
        <v>37</v>
      </c>
      <c r="K301" s="1" t="s">
        <v>24</v>
      </c>
      <c r="L301">
        <v>107</v>
      </c>
      <c r="M301" s="1" t="s">
        <v>19</v>
      </c>
    </row>
    <row r="302" spans="1:13" x14ac:dyDescent="0.3">
      <c r="A302">
        <v>10338</v>
      </c>
      <c r="B302">
        <v>157</v>
      </c>
      <c r="C302">
        <v>769</v>
      </c>
      <c r="D302" s="1" t="s">
        <v>13</v>
      </c>
      <c r="E302" s="1" t="s">
        <v>14</v>
      </c>
      <c r="F302" s="1" t="s">
        <v>30</v>
      </c>
      <c r="G302" s="1" t="s">
        <v>28</v>
      </c>
      <c r="H302" s="1" t="s">
        <v>17</v>
      </c>
      <c r="I302" s="1" t="s">
        <v>31</v>
      </c>
      <c r="J302" s="1" t="s">
        <v>19</v>
      </c>
      <c r="K302" s="1" t="s">
        <v>19</v>
      </c>
      <c r="L302">
        <v>17</v>
      </c>
      <c r="M302" s="1" t="s">
        <v>19</v>
      </c>
    </row>
    <row r="303" spans="1:13" x14ac:dyDescent="0.3">
      <c r="A303">
        <v>15701</v>
      </c>
      <c r="B303">
        <v>16</v>
      </c>
      <c r="C303">
        <v>91</v>
      </c>
      <c r="D303" s="1" t="s">
        <v>13</v>
      </c>
      <c r="E303" s="1" t="s">
        <v>14</v>
      </c>
      <c r="F303" s="1" t="s">
        <v>15</v>
      </c>
      <c r="G303" s="1" t="s">
        <v>16</v>
      </c>
      <c r="H303" s="1" t="s">
        <v>17</v>
      </c>
      <c r="I303" s="1" t="s">
        <v>47</v>
      </c>
      <c r="J303" s="1" t="s">
        <v>34</v>
      </c>
      <c r="K303" s="1" t="s">
        <v>24</v>
      </c>
      <c r="L303">
        <v>140</v>
      </c>
      <c r="M303" s="1" t="s">
        <v>19</v>
      </c>
    </row>
    <row r="304" spans="1:13" x14ac:dyDescent="0.3">
      <c r="A304">
        <v>21218</v>
      </c>
      <c r="B304">
        <v>75</v>
      </c>
      <c r="C304">
        <v>939</v>
      </c>
      <c r="D304" s="1" t="s">
        <v>13</v>
      </c>
      <c r="E304" s="1" t="s">
        <v>14</v>
      </c>
      <c r="F304" s="1" t="s">
        <v>15</v>
      </c>
      <c r="G304" s="1" t="s">
        <v>16</v>
      </c>
      <c r="H304" s="1" t="s">
        <v>48</v>
      </c>
      <c r="I304" s="1" t="s">
        <v>55</v>
      </c>
      <c r="J304" s="1" t="s">
        <v>37</v>
      </c>
      <c r="K304" s="1" t="s">
        <v>24</v>
      </c>
      <c r="L304">
        <v>75</v>
      </c>
      <c r="M304" s="1" t="s">
        <v>19</v>
      </c>
    </row>
    <row r="305" spans="1:13" x14ac:dyDescent="0.3">
      <c r="A305">
        <v>1586</v>
      </c>
      <c r="B305">
        <v>75</v>
      </c>
      <c r="C305">
        <v>939</v>
      </c>
      <c r="D305" s="1" t="s">
        <v>19</v>
      </c>
      <c r="E305" s="1" t="s">
        <v>14</v>
      </c>
      <c r="F305" s="1" t="s">
        <v>15</v>
      </c>
      <c r="G305" s="1" t="s">
        <v>32</v>
      </c>
      <c r="H305" s="1" t="s">
        <v>19</v>
      </c>
      <c r="I305" s="1" t="s">
        <v>57</v>
      </c>
      <c r="J305" s="1" t="s">
        <v>19</v>
      </c>
      <c r="K305" s="1" t="s">
        <v>19</v>
      </c>
      <c r="L305">
        <v>59</v>
      </c>
      <c r="M305" s="1" t="s">
        <v>19</v>
      </c>
    </row>
    <row r="306" spans="1:13" x14ac:dyDescent="0.3">
      <c r="A306">
        <v>9189</v>
      </c>
      <c r="B306">
        <v>23</v>
      </c>
      <c r="C306">
        <v>899</v>
      </c>
      <c r="D306" s="1" t="s">
        <v>19</v>
      </c>
      <c r="E306" s="1" t="s">
        <v>14</v>
      </c>
      <c r="F306" s="1" t="s">
        <v>15</v>
      </c>
      <c r="G306" s="1" t="s">
        <v>32</v>
      </c>
      <c r="H306" s="1" t="s">
        <v>19</v>
      </c>
      <c r="I306" s="1" t="s">
        <v>57</v>
      </c>
      <c r="J306" s="1" t="s">
        <v>23</v>
      </c>
      <c r="K306" s="1" t="s">
        <v>19</v>
      </c>
      <c r="L306">
        <v>146</v>
      </c>
      <c r="M306" s="1" t="s">
        <v>19</v>
      </c>
    </row>
    <row r="307" spans="1:13" x14ac:dyDescent="0.3">
      <c r="A307">
        <v>13788</v>
      </c>
      <c r="B307">
        <v>93</v>
      </c>
      <c r="C307">
        <v>865</v>
      </c>
      <c r="D307" s="1" t="s">
        <v>19</v>
      </c>
      <c r="E307" s="1" t="s">
        <v>21</v>
      </c>
      <c r="F307" s="1" t="s">
        <v>15</v>
      </c>
      <c r="G307" s="1" t="s">
        <v>19</v>
      </c>
      <c r="H307" s="1" t="s">
        <v>19</v>
      </c>
      <c r="I307" s="1" t="s">
        <v>55</v>
      </c>
      <c r="J307" s="1" t="s">
        <v>19</v>
      </c>
      <c r="K307" s="1" t="s">
        <v>19</v>
      </c>
      <c r="L307">
        <v>302</v>
      </c>
      <c r="M307" s="1" t="s">
        <v>19</v>
      </c>
    </row>
    <row r="308" spans="1:13" x14ac:dyDescent="0.3">
      <c r="A308">
        <v>10752</v>
      </c>
      <c r="B308">
        <v>67</v>
      </c>
      <c r="C308">
        <v>855</v>
      </c>
      <c r="D308" s="1" t="s">
        <v>43</v>
      </c>
      <c r="E308" s="1" t="s">
        <v>14</v>
      </c>
      <c r="F308" s="1" t="s">
        <v>15</v>
      </c>
      <c r="G308" s="1" t="s">
        <v>28</v>
      </c>
      <c r="H308" s="1" t="s">
        <v>17</v>
      </c>
      <c r="I308" s="1" t="s">
        <v>60</v>
      </c>
      <c r="J308" s="1" t="s">
        <v>46</v>
      </c>
      <c r="K308" s="1" t="s">
        <v>24</v>
      </c>
      <c r="L308">
        <v>42</v>
      </c>
      <c r="M308" s="1" t="s">
        <v>20</v>
      </c>
    </row>
    <row r="309" spans="1:13" x14ac:dyDescent="0.3">
      <c r="A309">
        <v>28406</v>
      </c>
      <c r="B309">
        <v>103</v>
      </c>
      <c r="C309">
        <v>92</v>
      </c>
      <c r="D309" s="1" t="s">
        <v>19</v>
      </c>
      <c r="E309" s="1" t="s">
        <v>14</v>
      </c>
      <c r="F309" s="1" t="s">
        <v>15</v>
      </c>
      <c r="G309" s="1" t="s">
        <v>16</v>
      </c>
      <c r="H309" s="1" t="s">
        <v>59</v>
      </c>
      <c r="I309" s="1" t="s">
        <v>49</v>
      </c>
      <c r="J309" s="1" t="s">
        <v>19</v>
      </c>
      <c r="K309" s="1" t="s">
        <v>24</v>
      </c>
      <c r="L309">
        <v>131</v>
      </c>
      <c r="M309" s="1" t="s">
        <v>19</v>
      </c>
    </row>
    <row r="310" spans="1:13" x14ac:dyDescent="0.3">
      <c r="A310">
        <v>26320</v>
      </c>
      <c r="B310">
        <v>94</v>
      </c>
      <c r="C310">
        <v>698</v>
      </c>
      <c r="D310" s="1" t="s">
        <v>19</v>
      </c>
      <c r="E310" s="1" t="s">
        <v>14</v>
      </c>
      <c r="F310" s="1" t="s">
        <v>30</v>
      </c>
      <c r="G310" s="1" t="s">
        <v>32</v>
      </c>
      <c r="H310" s="1" t="s">
        <v>19</v>
      </c>
      <c r="I310" s="1" t="s">
        <v>60</v>
      </c>
      <c r="J310" s="1" t="s">
        <v>19</v>
      </c>
      <c r="K310" s="1" t="s">
        <v>19</v>
      </c>
      <c r="L310">
        <v>74</v>
      </c>
      <c r="M310" s="1" t="s">
        <v>19</v>
      </c>
    </row>
    <row r="311" spans="1:13" x14ac:dyDescent="0.3">
      <c r="A311">
        <v>17460</v>
      </c>
      <c r="B311">
        <v>16</v>
      </c>
      <c r="C311">
        <v>91</v>
      </c>
      <c r="D311" s="1" t="s">
        <v>43</v>
      </c>
      <c r="E311" s="1" t="s">
        <v>14</v>
      </c>
      <c r="F311" s="1" t="s">
        <v>15</v>
      </c>
      <c r="G311" s="1" t="s">
        <v>16</v>
      </c>
      <c r="H311" s="1" t="s">
        <v>17</v>
      </c>
      <c r="I311" s="1" t="s">
        <v>35</v>
      </c>
      <c r="J311" s="1" t="s">
        <v>37</v>
      </c>
      <c r="K311" s="1" t="s">
        <v>24</v>
      </c>
      <c r="L311">
        <v>22</v>
      </c>
      <c r="M311" s="1" t="s">
        <v>19</v>
      </c>
    </row>
    <row r="312" spans="1:13" x14ac:dyDescent="0.3">
      <c r="A312">
        <v>18657</v>
      </c>
      <c r="B312">
        <v>102</v>
      </c>
      <c r="C312">
        <v>804</v>
      </c>
      <c r="D312" s="1" t="s">
        <v>19</v>
      </c>
      <c r="E312" s="1" t="s">
        <v>21</v>
      </c>
      <c r="F312" s="1" t="s">
        <v>15</v>
      </c>
      <c r="G312" s="1" t="s">
        <v>16</v>
      </c>
      <c r="H312" s="1" t="s">
        <v>17</v>
      </c>
      <c r="I312" s="1" t="s">
        <v>55</v>
      </c>
      <c r="J312" s="1" t="s">
        <v>19</v>
      </c>
      <c r="K312" s="1" t="s">
        <v>19</v>
      </c>
      <c r="L312">
        <v>53</v>
      </c>
      <c r="M312" s="1" t="s">
        <v>20</v>
      </c>
    </row>
    <row r="313" spans="1:13" x14ac:dyDescent="0.3">
      <c r="A313">
        <v>9384</v>
      </c>
      <c r="B313">
        <v>61</v>
      </c>
      <c r="C313">
        <v>913</v>
      </c>
      <c r="D313" s="1" t="s">
        <v>13</v>
      </c>
      <c r="E313" s="1" t="s">
        <v>14</v>
      </c>
      <c r="F313" s="1" t="s">
        <v>15</v>
      </c>
      <c r="G313" s="1" t="s">
        <v>28</v>
      </c>
      <c r="H313" s="1" t="s">
        <v>17</v>
      </c>
      <c r="I313" s="1" t="s">
        <v>18</v>
      </c>
      <c r="J313" s="1" t="s">
        <v>50</v>
      </c>
      <c r="K313" s="1" t="s">
        <v>24</v>
      </c>
      <c r="L313">
        <v>143</v>
      </c>
      <c r="M313" s="1" t="s">
        <v>19</v>
      </c>
    </row>
    <row r="314" spans="1:13" x14ac:dyDescent="0.3">
      <c r="A314">
        <v>4269</v>
      </c>
      <c r="B314">
        <v>67</v>
      </c>
      <c r="C314">
        <v>855</v>
      </c>
      <c r="D314" s="1" t="s">
        <v>43</v>
      </c>
      <c r="E314" s="1" t="s">
        <v>14</v>
      </c>
      <c r="F314" s="1" t="s">
        <v>15</v>
      </c>
      <c r="G314" s="1" t="s">
        <v>16</v>
      </c>
      <c r="H314" s="1" t="s">
        <v>17</v>
      </c>
      <c r="I314" s="1" t="s">
        <v>49</v>
      </c>
      <c r="J314" s="1" t="s">
        <v>23</v>
      </c>
      <c r="K314" s="1" t="s">
        <v>24</v>
      </c>
      <c r="L314">
        <v>72</v>
      </c>
      <c r="M314" s="1" t="s">
        <v>19</v>
      </c>
    </row>
    <row r="315" spans="1:13" x14ac:dyDescent="0.3">
      <c r="A315">
        <v>14935</v>
      </c>
      <c r="B315">
        <v>103</v>
      </c>
      <c r="C315">
        <v>92</v>
      </c>
      <c r="D315" s="1" t="s">
        <v>13</v>
      </c>
      <c r="E315" s="1" t="s">
        <v>14</v>
      </c>
      <c r="F315" s="1" t="s">
        <v>15</v>
      </c>
      <c r="G315" s="1" t="s">
        <v>32</v>
      </c>
      <c r="H315" s="1" t="s">
        <v>19</v>
      </c>
      <c r="I315" s="1" t="s">
        <v>31</v>
      </c>
      <c r="J315" s="1" t="s">
        <v>50</v>
      </c>
      <c r="K315" s="1" t="s">
        <v>24</v>
      </c>
      <c r="L315">
        <v>7</v>
      </c>
      <c r="M315" s="1" t="s">
        <v>19</v>
      </c>
    </row>
    <row r="316" spans="1:13" x14ac:dyDescent="0.3">
      <c r="A316">
        <v>28033</v>
      </c>
      <c r="B316">
        <v>136</v>
      </c>
      <c r="C316">
        <v>897</v>
      </c>
      <c r="D316" s="1" t="s">
        <v>13</v>
      </c>
      <c r="E316" s="1" t="s">
        <v>21</v>
      </c>
      <c r="F316" s="1" t="s">
        <v>25</v>
      </c>
      <c r="G316" s="1" t="s">
        <v>16</v>
      </c>
      <c r="H316" s="1" t="s">
        <v>17</v>
      </c>
      <c r="I316" s="1" t="s">
        <v>55</v>
      </c>
      <c r="J316" s="1" t="s">
        <v>23</v>
      </c>
      <c r="K316" s="1" t="s">
        <v>58</v>
      </c>
      <c r="L316">
        <v>182</v>
      </c>
      <c r="M316" s="1" t="s">
        <v>19</v>
      </c>
    </row>
    <row r="317" spans="1:13" x14ac:dyDescent="0.3">
      <c r="A317">
        <v>1568</v>
      </c>
      <c r="B317">
        <v>99</v>
      </c>
      <c r="C317">
        <v>915</v>
      </c>
      <c r="D317" s="1" t="s">
        <v>13</v>
      </c>
      <c r="E317" s="1" t="s">
        <v>14</v>
      </c>
      <c r="F317" s="1" t="s">
        <v>15</v>
      </c>
      <c r="G317" s="1" t="s">
        <v>16</v>
      </c>
      <c r="H317" s="1" t="s">
        <v>17</v>
      </c>
      <c r="I317" s="1" t="s">
        <v>22</v>
      </c>
      <c r="J317" s="1" t="s">
        <v>23</v>
      </c>
      <c r="K317" s="1" t="s">
        <v>24</v>
      </c>
      <c r="L317">
        <v>50</v>
      </c>
      <c r="M317" s="1" t="s">
        <v>19</v>
      </c>
    </row>
    <row r="318" spans="1:13" x14ac:dyDescent="0.3">
      <c r="A318">
        <v>15465</v>
      </c>
      <c r="B318">
        <v>100</v>
      </c>
      <c r="C318">
        <v>887</v>
      </c>
      <c r="D318" s="1" t="s">
        <v>13</v>
      </c>
      <c r="E318" s="1" t="s">
        <v>14</v>
      </c>
      <c r="F318" s="1" t="s">
        <v>15</v>
      </c>
      <c r="G318" s="1" t="s">
        <v>32</v>
      </c>
      <c r="H318" s="1" t="s">
        <v>19</v>
      </c>
      <c r="I318" s="1" t="s">
        <v>38</v>
      </c>
      <c r="J318" s="1" t="s">
        <v>23</v>
      </c>
      <c r="K318" s="1" t="s">
        <v>56</v>
      </c>
      <c r="L318">
        <v>82</v>
      </c>
      <c r="M318" s="1" t="s">
        <v>19</v>
      </c>
    </row>
    <row r="319" spans="1:13" x14ac:dyDescent="0.3">
      <c r="A319">
        <v>26233</v>
      </c>
      <c r="B319">
        <v>16</v>
      </c>
      <c r="C319">
        <v>91</v>
      </c>
      <c r="D319" s="1" t="s">
        <v>13</v>
      </c>
      <c r="E319" s="1" t="s">
        <v>14</v>
      </c>
      <c r="F319" s="1" t="s">
        <v>19</v>
      </c>
      <c r="G319" s="1" t="s">
        <v>16</v>
      </c>
      <c r="H319" s="1" t="s">
        <v>17</v>
      </c>
      <c r="I319" s="1" t="s">
        <v>38</v>
      </c>
      <c r="J319" s="1" t="s">
        <v>37</v>
      </c>
      <c r="K319" s="1" t="s">
        <v>24</v>
      </c>
      <c r="L319">
        <v>58</v>
      </c>
      <c r="M319" s="1" t="s">
        <v>19</v>
      </c>
    </row>
    <row r="320" spans="1:13" x14ac:dyDescent="0.3">
      <c r="A320">
        <v>24729</v>
      </c>
      <c r="B320">
        <v>104</v>
      </c>
      <c r="C320">
        <v>924</v>
      </c>
      <c r="D320" s="1" t="s">
        <v>19</v>
      </c>
      <c r="E320" s="1" t="s">
        <v>14</v>
      </c>
      <c r="F320" s="1" t="s">
        <v>15</v>
      </c>
      <c r="G320" s="1" t="s">
        <v>16</v>
      </c>
      <c r="H320" s="1" t="s">
        <v>17</v>
      </c>
      <c r="I320" s="1" t="s">
        <v>60</v>
      </c>
      <c r="J320" s="1" t="s">
        <v>42</v>
      </c>
      <c r="K320" s="1" t="s">
        <v>24</v>
      </c>
      <c r="L320">
        <v>94</v>
      </c>
      <c r="M320" s="1" t="s">
        <v>19</v>
      </c>
    </row>
    <row r="321" spans="1:13" x14ac:dyDescent="0.3">
      <c r="A321">
        <v>29440</v>
      </c>
      <c r="B321">
        <v>21</v>
      </c>
      <c r="C321">
        <v>624</v>
      </c>
      <c r="D321" s="1" t="s">
        <v>13</v>
      </c>
      <c r="E321" s="1" t="s">
        <v>14</v>
      </c>
      <c r="F321" s="1" t="s">
        <v>15</v>
      </c>
      <c r="G321" s="1" t="s">
        <v>16</v>
      </c>
      <c r="H321" s="1" t="s">
        <v>17</v>
      </c>
      <c r="I321" s="1" t="s">
        <v>45</v>
      </c>
      <c r="J321" s="1" t="s">
        <v>34</v>
      </c>
      <c r="K321" s="1" t="s">
        <v>19</v>
      </c>
      <c r="L321">
        <v>60</v>
      </c>
      <c r="M321" s="1" t="s">
        <v>20</v>
      </c>
    </row>
    <row r="322" spans="1:13" x14ac:dyDescent="0.3">
      <c r="A322">
        <v>32652</v>
      </c>
      <c r="B322">
        <v>65</v>
      </c>
      <c r="C322">
        <v>802</v>
      </c>
      <c r="D322" s="1" t="s">
        <v>13</v>
      </c>
      <c r="E322" s="1" t="s">
        <v>14</v>
      </c>
      <c r="F322" s="1" t="s">
        <v>25</v>
      </c>
      <c r="G322" s="1" t="s">
        <v>28</v>
      </c>
      <c r="H322" s="1" t="s">
        <v>17</v>
      </c>
      <c r="I322" s="1" t="s">
        <v>26</v>
      </c>
      <c r="J322" s="1" t="s">
        <v>46</v>
      </c>
      <c r="K322" s="1" t="s">
        <v>24</v>
      </c>
      <c r="L322">
        <v>124</v>
      </c>
      <c r="M322" s="1" t="s">
        <v>19</v>
      </c>
    </row>
    <row r="323" spans="1:13" x14ac:dyDescent="0.3">
      <c r="A323">
        <v>28556</v>
      </c>
      <c r="B323">
        <v>149</v>
      </c>
      <c r="C323">
        <v>6890000000000001</v>
      </c>
      <c r="D323" s="1" t="s">
        <v>19</v>
      </c>
      <c r="E323" s="1" t="s">
        <v>21</v>
      </c>
      <c r="F323" s="1" t="s">
        <v>15</v>
      </c>
      <c r="G323" s="1" t="s">
        <v>64</v>
      </c>
      <c r="H323" s="1" t="s">
        <v>19</v>
      </c>
      <c r="I323" s="1" t="s">
        <v>38</v>
      </c>
      <c r="J323" s="1" t="s">
        <v>19</v>
      </c>
      <c r="K323" s="1" t="s">
        <v>19</v>
      </c>
      <c r="L323">
        <v>46</v>
      </c>
      <c r="M323" s="1" t="s">
        <v>19</v>
      </c>
    </row>
    <row r="324" spans="1:13" x14ac:dyDescent="0.3">
      <c r="A324">
        <v>12875</v>
      </c>
      <c r="B324">
        <v>152</v>
      </c>
      <c r="C324">
        <v>698</v>
      </c>
      <c r="D324" s="1" t="s">
        <v>13</v>
      </c>
      <c r="E324" s="1" t="s">
        <v>21</v>
      </c>
      <c r="F324" s="1" t="s">
        <v>25</v>
      </c>
      <c r="G324" s="1" t="s">
        <v>28</v>
      </c>
      <c r="H324" s="1" t="s">
        <v>17</v>
      </c>
      <c r="I324" s="1" t="s">
        <v>55</v>
      </c>
      <c r="J324" s="1" t="s">
        <v>19</v>
      </c>
      <c r="K324" s="1" t="s">
        <v>61</v>
      </c>
      <c r="L324">
        <v>57</v>
      </c>
      <c r="M324" s="1" t="s">
        <v>20</v>
      </c>
    </row>
    <row r="325" spans="1:13" x14ac:dyDescent="0.3">
      <c r="A325">
        <v>21078</v>
      </c>
      <c r="B325">
        <v>160</v>
      </c>
      <c r="C325">
        <v>92</v>
      </c>
      <c r="D325" s="1" t="s">
        <v>43</v>
      </c>
      <c r="E325" s="1" t="s">
        <v>14</v>
      </c>
      <c r="F325" s="1" t="s">
        <v>15</v>
      </c>
      <c r="G325" s="1" t="s">
        <v>16</v>
      </c>
      <c r="H325" s="1" t="s">
        <v>17</v>
      </c>
      <c r="I325" s="1" t="s">
        <v>60</v>
      </c>
      <c r="J325" s="1" t="s">
        <v>23</v>
      </c>
      <c r="K325" s="1" t="s">
        <v>24</v>
      </c>
      <c r="L325">
        <v>17</v>
      </c>
      <c r="M325" s="1" t="s">
        <v>19</v>
      </c>
    </row>
    <row r="326" spans="1:13" x14ac:dyDescent="0.3">
      <c r="A326">
        <v>30331</v>
      </c>
      <c r="B326">
        <v>103</v>
      </c>
      <c r="C326">
        <v>92</v>
      </c>
      <c r="D326" s="1" t="s">
        <v>19</v>
      </c>
      <c r="E326" s="1" t="s">
        <v>14</v>
      </c>
      <c r="F326" s="1" t="s">
        <v>15</v>
      </c>
      <c r="G326" s="1" t="s">
        <v>16</v>
      </c>
      <c r="H326" s="1" t="s">
        <v>17</v>
      </c>
      <c r="I326" s="1" t="s">
        <v>49</v>
      </c>
      <c r="J326" s="1" t="s">
        <v>39</v>
      </c>
      <c r="K326" s="1" t="s">
        <v>24</v>
      </c>
      <c r="L326">
        <v>101</v>
      </c>
      <c r="M326" s="1" t="s">
        <v>19</v>
      </c>
    </row>
    <row r="327" spans="1:13" x14ac:dyDescent="0.3">
      <c r="A327">
        <v>5899</v>
      </c>
      <c r="B327">
        <v>150</v>
      </c>
      <c r="C327">
        <v>698</v>
      </c>
      <c r="D327" s="1" t="s">
        <v>13</v>
      </c>
      <c r="E327" s="1" t="s">
        <v>21</v>
      </c>
      <c r="F327" s="1" t="s">
        <v>15</v>
      </c>
      <c r="G327" s="1" t="s">
        <v>64</v>
      </c>
      <c r="H327" s="1" t="s">
        <v>19</v>
      </c>
      <c r="I327" s="1" t="s">
        <v>55</v>
      </c>
      <c r="J327" s="1" t="s">
        <v>19</v>
      </c>
      <c r="K327" s="1" t="s">
        <v>24</v>
      </c>
      <c r="L327">
        <v>31</v>
      </c>
      <c r="M327" s="1" t="s">
        <v>19</v>
      </c>
    </row>
    <row r="328" spans="1:13" x14ac:dyDescent="0.3">
      <c r="A328">
        <v>22787</v>
      </c>
      <c r="B328">
        <v>136</v>
      </c>
      <c r="C328">
        <v>897</v>
      </c>
      <c r="D328" s="1" t="s">
        <v>13</v>
      </c>
      <c r="E328" s="1" t="s">
        <v>14</v>
      </c>
      <c r="F328" s="1" t="s">
        <v>15</v>
      </c>
      <c r="G328" s="1" t="s">
        <v>16</v>
      </c>
      <c r="H328" s="1" t="s">
        <v>17</v>
      </c>
      <c r="I328" s="1" t="s">
        <v>18</v>
      </c>
      <c r="J328" s="1" t="s">
        <v>19</v>
      </c>
      <c r="K328" s="1" t="s">
        <v>19</v>
      </c>
      <c r="L328">
        <v>36</v>
      </c>
      <c r="M328" s="1" t="s">
        <v>19</v>
      </c>
    </row>
    <row r="329" spans="1:13" x14ac:dyDescent="0.3">
      <c r="A329">
        <v>27435</v>
      </c>
      <c r="B329">
        <v>36</v>
      </c>
      <c r="C329">
        <v>893</v>
      </c>
      <c r="D329" s="1" t="s">
        <v>13</v>
      </c>
      <c r="E329" s="1" t="s">
        <v>14</v>
      </c>
      <c r="F329" s="1" t="s">
        <v>30</v>
      </c>
      <c r="G329" s="1" t="s">
        <v>16</v>
      </c>
      <c r="H329" s="1" t="s">
        <v>17</v>
      </c>
      <c r="I329" s="1" t="s">
        <v>22</v>
      </c>
      <c r="J329" s="1" t="s">
        <v>19</v>
      </c>
      <c r="K329" s="1" t="s">
        <v>19</v>
      </c>
      <c r="L329">
        <v>198</v>
      </c>
      <c r="M329" s="1" t="s">
        <v>19</v>
      </c>
    </row>
    <row r="330" spans="1:13" x14ac:dyDescent="0.3">
      <c r="A330">
        <v>18385</v>
      </c>
      <c r="B330">
        <v>11</v>
      </c>
      <c r="C330">
        <v>55</v>
      </c>
      <c r="D330" s="1" t="s">
        <v>19</v>
      </c>
      <c r="E330" s="1" t="s">
        <v>14</v>
      </c>
      <c r="F330" s="1" t="s">
        <v>19</v>
      </c>
      <c r="G330" s="1" t="s">
        <v>28</v>
      </c>
      <c r="H330" s="1" t="s">
        <v>17</v>
      </c>
      <c r="I330" s="1" t="s">
        <v>60</v>
      </c>
      <c r="J330" s="1" t="s">
        <v>23</v>
      </c>
      <c r="K330" s="1" t="s">
        <v>24</v>
      </c>
      <c r="L330">
        <v>12</v>
      </c>
      <c r="M330" s="1" t="s">
        <v>19</v>
      </c>
    </row>
    <row r="331" spans="1:13" x14ac:dyDescent="0.3">
      <c r="A331">
        <v>27866</v>
      </c>
      <c r="B331">
        <v>103</v>
      </c>
      <c r="C331">
        <v>92</v>
      </c>
      <c r="D331" s="1" t="s">
        <v>13</v>
      </c>
      <c r="E331" s="1" t="s">
        <v>14</v>
      </c>
      <c r="F331" s="1" t="s">
        <v>15</v>
      </c>
      <c r="G331" s="1" t="s">
        <v>16</v>
      </c>
      <c r="H331" s="1" t="s">
        <v>17</v>
      </c>
      <c r="I331" s="1" t="s">
        <v>18</v>
      </c>
      <c r="J331" s="1" t="s">
        <v>23</v>
      </c>
      <c r="K331" s="1" t="s">
        <v>29</v>
      </c>
      <c r="L331">
        <v>31</v>
      </c>
      <c r="M331" s="1" t="s">
        <v>19</v>
      </c>
    </row>
    <row r="332" spans="1:13" x14ac:dyDescent="0.3">
      <c r="A332">
        <v>7328</v>
      </c>
      <c r="B332">
        <v>103</v>
      </c>
      <c r="C332">
        <v>92</v>
      </c>
      <c r="D332" s="1" t="s">
        <v>13</v>
      </c>
      <c r="E332" s="1" t="s">
        <v>14</v>
      </c>
      <c r="F332" s="1" t="s">
        <v>15</v>
      </c>
      <c r="G332" s="1" t="s">
        <v>16</v>
      </c>
      <c r="H332" s="1" t="s">
        <v>17</v>
      </c>
      <c r="I332" s="1" t="s">
        <v>18</v>
      </c>
      <c r="J332" s="1" t="s">
        <v>19</v>
      </c>
      <c r="K332" s="1" t="s">
        <v>19</v>
      </c>
      <c r="L332">
        <v>26</v>
      </c>
      <c r="M332" s="1" t="s">
        <v>20</v>
      </c>
    </row>
    <row r="333" spans="1:13" x14ac:dyDescent="0.3">
      <c r="A333">
        <v>24807</v>
      </c>
      <c r="B333">
        <v>103</v>
      </c>
      <c r="C333">
        <v>92</v>
      </c>
      <c r="D333" s="1" t="s">
        <v>13</v>
      </c>
      <c r="E333" s="1" t="s">
        <v>14</v>
      </c>
      <c r="F333" s="1" t="s">
        <v>15</v>
      </c>
      <c r="G333" s="1" t="s">
        <v>16</v>
      </c>
      <c r="H333" s="1" t="s">
        <v>17</v>
      </c>
      <c r="I333" s="1" t="s">
        <v>57</v>
      </c>
      <c r="J333" s="1" t="s">
        <v>23</v>
      </c>
      <c r="K333" s="1" t="s">
        <v>24</v>
      </c>
      <c r="L333">
        <v>55</v>
      </c>
      <c r="M333" s="1" t="s">
        <v>19</v>
      </c>
    </row>
    <row r="334" spans="1:13" x14ac:dyDescent="0.3">
      <c r="A334">
        <v>27113</v>
      </c>
      <c r="B334">
        <v>21</v>
      </c>
      <c r="C334">
        <v>624</v>
      </c>
      <c r="D334" s="1" t="s">
        <v>13</v>
      </c>
      <c r="E334" s="1" t="s">
        <v>14</v>
      </c>
      <c r="F334" s="1" t="s">
        <v>15</v>
      </c>
      <c r="G334" s="1" t="s">
        <v>16</v>
      </c>
      <c r="H334" s="1" t="s">
        <v>17</v>
      </c>
      <c r="I334" s="1" t="s">
        <v>31</v>
      </c>
      <c r="J334" s="1" t="s">
        <v>19</v>
      </c>
      <c r="K334" s="1" t="s">
        <v>19</v>
      </c>
      <c r="L334">
        <v>8</v>
      </c>
      <c r="M334" s="1" t="s">
        <v>20</v>
      </c>
    </row>
    <row r="335" spans="1:13" x14ac:dyDescent="0.3">
      <c r="A335">
        <v>6008</v>
      </c>
      <c r="B335">
        <v>16</v>
      </c>
      <c r="C335">
        <v>91</v>
      </c>
      <c r="D335" s="1" t="s">
        <v>13</v>
      </c>
      <c r="E335" s="1" t="s">
        <v>14</v>
      </c>
      <c r="F335" s="1" t="s">
        <v>15</v>
      </c>
      <c r="G335" s="1" t="s">
        <v>32</v>
      </c>
      <c r="H335" s="1" t="s">
        <v>19</v>
      </c>
      <c r="I335" s="1" t="s">
        <v>18</v>
      </c>
      <c r="J335" s="1" t="s">
        <v>46</v>
      </c>
      <c r="K335" s="1" t="s">
        <v>24</v>
      </c>
      <c r="L335">
        <v>38</v>
      </c>
      <c r="M335" s="1" t="s">
        <v>19</v>
      </c>
    </row>
    <row r="336" spans="1:13" x14ac:dyDescent="0.3">
      <c r="A336">
        <v>760</v>
      </c>
      <c r="B336">
        <v>23</v>
      </c>
      <c r="C336">
        <v>899</v>
      </c>
      <c r="D336" s="1" t="s">
        <v>13</v>
      </c>
      <c r="E336" s="1" t="s">
        <v>14</v>
      </c>
      <c r="F336" s="1" t="s">
        <v>15</v>
      </c>
      <c r="G336" s="1" t="s">
        <v>16</v>
      </c>
      <c r="H336" s="1" t="s">
        <v>48</v>
      </c>
      <c r="I336" s="1" t="s">
        <v>41</v>
      </c>
      <c r="J336" s="1" t="s">
        <v>19</v>
      </c>
      <c r="K336" s="1" t="s">
        <v>19</v>
      </c>
      <c r="L336">
        <v>8</v>
      </c>
      <c r="M336" s="1" t="s">
        <v>19</v>
      </c>
    </row>
    <row r="337" spans="1:13" x14ac:dyDescent="0.3">
      <c r="A337">
        <v>2990</v>
      </c>
      <c r="B337">
        <v>173</v>
      </c>
      <c r="C337">
        <v>878</v>
      </c>
      <c r="D337" s="1" t="s">
        <v>13</v>
      </c>
      <c r="E337" s="1" t="s">
        <v>14</v>
      </c>
      <c r="F337" s="1" t="s">
        <v>15</v>
      </c>
      <c r="G337" s="1" t="s">
        <v>28</v>
      </c>
      <c r="H337" s="1" t="s">
        <v>17</v>
      </c>
      <c r="I337" s="1" t="s">
        <v>18</v>
      </c>
      <c r="J337" s="1" t="s">
        <v>40</v>
      </c>
      <c r="K337" s="1" t="s">
        <v>24</v>
      </c>
      <c r="L337">
        <v>32</v>
      </c>
      <c r="M337" s="1" t="s">
        <v>20</v>
      </c>
    </row>
    <row r="338" spans="1:13" x14ac:dyDescent="0.3">
      <c r="A338">
        <v>28229</v>
      </c>
      <c r="B338">
        <v>40</v>
      </c>
      <c r="C338">
        <v>7759999999999999</v>
      </c>
      <c r="D338" s="1" t="s">
        <v>13</v>
      </c>
      <c r="E338" s="1" t="s">
        <v>14</v>
      </c>
      <c r="F338" s="1" t="s">
        <v>30</v>
      </c>
      <c r="G338" s="1" t="s">
        <v>16</v>
      </c>
      <c r="H338" s="1" t="s">
        <v>17</v>
      </c>
      <c r="I338" s="1" t="s">
        <v>51</v>
      </c>
      <c r="J338" s="1" t="s">
        <v>46</v>
      </c>
      <c r="K338" s="1" t="s">
        <v>29</v>
      </c>
      <c r="L338">
        <v>51</v>
      </c>
      <c r="M338" s="1" t="s">
        <v>19</v>
      </c>
    </row>
    <row r="339" spans="1:13" x14ac:dyDescent="0.3">
      <c r="A339">
        <v>4162</v>
      </c>
      <c r="B339">
        <v>102</v>
      </c>
      <c r="C339">
        <v>804</v>
      </c>
      <c r="D339" s="1" t="s">
        <v>13</v>
      </c>
      <c r="E339" s="1" t="s">
        <v>14</v>
      </c>
      <c r="F339" s="1" t="s">
        <v>25</v>
      </c>
      <c r="G339" s="1" t="s">
        <v>16</v>
      </c>
      <c r="H339" s="1" t="s">
        <v>17</v>
      </c>
      <c r="I339" s="1" t="s">
        <v>60</v>
      </c>
      <c r="J339" s="1" t="s">
        <v>39</v>
      </c>
      <c r="K339" s="1" t="s">
        <v>24</v>
      </c>
      <c r="L339">
        <v>22</v>
      </c>
      <c r="M339" s="1" t="s">
        <v>19</v>
      </c>
    </row>
    <row r="340" spans="1:13" x14ac:dyDescent="0.3">
      <c r="A340">
        <v>27326</v>
      </c>
      <c r="B340">
        <v>114</v>
      </c>
      <c r="C340">
        <v>926</v>
      </c>
      <c r="D340" s="1" t="s">
        <v>13</v>
      </c>
      <c r="E340" s="1" t="s">
        <v>14</v>
      </c>
      <c r="F340" s="1" t="s">
        <v>25</v>
      </c>
      <c r="G340" s="1" t="s">
        <v>32</v>
      </c>
      <c r="H340" s="1" t="s">
        <v>19</v>
      </c>
      <c r="I340" s="1" t="s">
        <v>35</v>
      </c>
      <c r="J340" s="1" t="s">
        <v>19</v>
      </c>
      <c r="K340" s="1" t="s">
        <v>19</v>
      </c>
      <c r="L340">
        <v>17</v>
      </c>
      <c r="M340" s="1" t="s">
        <v>19</v>
      </c>
    </row>
    <row r="341" spans="1:13" x14ac:dyDescent="0.3">
      <c r="A341">
        <v>604</v>
      </c>
      <c r="B341">
        <v>16</v>
      </c>
      <c r="C341">
        <v>91</v>
      </c>
      <c r="D341" s="1" t="s">
        <v>13</v>
      </c>
      <c r="E341" s="1" t="s">
        <v>21</v>
      </c>
      <c r="F341" s="1" t="s">
        <v>19</v>
      </c>
      <c r="G341" s="1" t="s">
        <v>19</v>
      </c>
      <c r="H341" s="1" t="s">
        <v>19</v>
      </c>
      <c r="I341" s="1" t="s">
        <v>55</v>
      </c>
      <c r="J341" s="1" t="s">
        <v>19</v>
      </c>
      <c r="K341" s="1" t="s">
        <v>19</v>
      </c>
      <c r="L341">
        <v>24</v>
      </c>
      <c r="M341" s="1" t="s">
        <v>19</v>
      </c>
    </row>
    <row r="342" spans="1:13" x14ac:dyDescent="0.3">
      <c r="A342">
        <v>2194</v>
      </c>
      <c r="B342">
        <v>23</v>
      </c>
      <c r="C342">
        <v>899</v>
      </c>
      <c r="D342" s="1" t="s">
        <v>13</v>
      </c>
      <c r="E342" s="1" t="s">
        <v>14</v>
      </c>
      <c r="F342" s="1" t="s">
        <v>15</v>
      </c>
      <c r="G342" s="1" t="s">
        <v>16</v>
      </c>
      <c r="H342" s="1" t="s">
        <v>17</v>
      </c>
      <c r="I342" s="1" t="s">
        <v>26</v>
      </c>
      <c r="J342" s="1" t="s">
        <v>42</v>
      </c>
      <c r="K342" s="1" t="s">
        <v>29</v>
      </c>
      <c r="L342">
        <v>19</v>
      </c>
      <c r="M342" s="1" t="s">
        <v>19</v>
      </c>
    </row>
    <row r="343" spans="1:13" x14ac:dyDescent="0.3">
      <c r="A343">
        <v>21564</v>
      </c>
      <c r="B343">
        <v>21</v>
      </c>
      <c r="C343">
        <v>624</v>
      </c>
      <c r="D343" s="1" t="s">
        <v>13</v>
      </c>
      <c r="E343" s="1" t="s">
        <v>14</v>
      </c>
      <c r="F343" s="1" t="s">
        <v>25</v>
      </c>
      <c r="G343" s="1" t="s">
        <v>28</v>
      </c>
      <c r="H343" s="1" t="s">
        <v>17</v>
      </c>
      <c r="I343" s="1" t="s">
        <v>60</v>
      </c>
      <c r="J343" s="1" t="s">
        <v>23</v>
      </c>
      <c r="K343" s="1" t="s">
        <v>24</v>
      </c>
      <c r="L343">
        <v>46</v>
      </c>
      <c r="M343" s="1" t="s">
        <v>20</v>
      </c>
    </row>
    <row r="344" spans="1:13" x14ac:dyDescent="0.3">
      <c r="A344">
        <v>17432</v>
      </c>
      <c r="B344">
        <v>16</v>
      </c>
      <c r="C344">
        <v>91</v>
      </c>
      <c r="D344" s="1" t="s">
        <v>43</v>
      </c>
      <c r="E344" s="1" t="s">
        <v>14</v>
      </c>
      <c r="F344" s="1" t="s">
        <v>15</v>
      </c>
      <c r="G344" s="1" t="s">
        <v>16</v>
      </c>
      <c r="H344" s="1" t="s">
        <v>17</v>
      </c>
      <c r="I344" s="1" t="s">
        <v>33</v>
      </c>
      <c r="J344" s="1" t="s">
        <v>23</v>
      </c>
      <c r="K344" s="1" t="s">
        <v>24</v>
      </c>
      <c r="L344">
        <v>15</v>
      </c>
      <c r="M344" s="1" t="s">
        <v>19</v>
      </c>
    </row>
    <row r="345" spans="1:13" x14ac:dyDescent="0.3">
      <c r="A345">
        <v>13952</v>
      </c>
      <c r="B345">
        <v>160</v>
      </c>
      <c r="C345">
        <v>92</v>
      </c>
      <c r="D345" s="1" t="s">
        <v>13</v>
      </c>
      <c r="E345" s="1" t="s">
        <v>14</v>
      </c>
      <c r="F345" s="1" t="s">
        <v>15</v>
      </c>
      <c r="G345" s="1" t="s">
        <v>28</v>
      </c>
      <c r="H345" s="1" t="s">
        <v>17</v>
      </c>
      <c r="I345" s="1" t="s">
        <v>18</v>
      </c>
      <c r="J345" s="1" t="s">
        <v>19</v>
      </c>
      <c r="K345" s="1" t="s">
        <v>19</v>
      </c>
      <c r="L345">
        <v>23</v>
      </c>
      <c r="M345" s="1" t="s">
        <v>20</v>
      </c>
    </row>
    <row r="346" spans="1:13" x14ac:dyDescent="0.3">
      <c r="A346">
        <v>1988</v>
      </c>
      <c r="B346">
        <v>36</v>
      </c>
      <c r="C346">
        <v>893</v>
      </c>
      <c r="D346" s="1" t="s">
        <v>13</v>
      </c>
      <c r="E346" s="1" t="s">
        <v>14</v>
      </c>
      <c r="F346" s="1" t="s">
        <v>15</v>
      </c>
      <c r="G346" s="1" t="s">
        <v>16</v>
      </c>
      <c r="H346" s="1" t="s">
        <v>17</v>
      </c>
      <c r="I346" s="1" t="s">
        <v>18</v>
      </c>
      <c r="J346" s="1" t="s">
        <v>46</v>
      </c>
      <c r="K346" s="1" t="s">
        <v>24</v>
      </c>
      <c r="L346">
        <v>38</v>
      </c>
      <c r="M346" s="1" t="s">
        <v>19</v>
      </c>
    </row>
    <row r="347" spans="1:13" x14ac:dyDescent="0.3">
      <c r="A347">
        <v>23691</v>
      </c>
      <c r="B347">
        <v>21</v>
      </c>
      <c r="C347">
        <v>624</v>
      </c>
      <c r="D347" s="1" t="s">
        <v>19</v>
      </c>
      <c r="E347" s="1" t="s">
        <v>21</v>
      </c>
      <c r="F347" s="1" t="s">
        <v>25</v>
      </c>
      <c r="G347" s="1" t="s">
        <v>28</v>
      </c>
      <c r="H347" s="1" t="s">
        <v>17</v>
      </c>
      <c r="I347" s="1" t="s">
        <v>45</v>
      </c>
      <c r="J347" s="1" t="s">
        <v>19</v>
      </c>
      <c r="K347" s="1" t="s">
        <v>19</v>
      </c>
      <c r="L347">
        <v>46</v>
      </c>
      <c r="M347" s="1" t="s">
        <v>20</v>
      </c>
    </row>
    <row r="348" spans="1:13" x14ac:dyDescent="0.3">
      <c r="A348">
        <v>10481</v>
      </c>
      <c r="B348">
        <v>102</v>
      </c>
      <c r="C348">
        <v>804</v>
      </c>
      <c r="D348" s="1" t="s">
        <v>19</v>
      </c>
      <c r="E348" s="1" t="s">
        <v>21</v>
      </c>
      <c r="F348" s="1" t="s">
        <v>25</v>
      </c>
      <c r="G348" s="1" t="s">
        <v>16</v>
      </c>
      <c r="H348" s="1" t="s">
        <v>27</v>
      </c>
      <c r="I348" s="1" t="s">
        <v>19</v>
      </c>
      <c r="J348" s="1" t="s">
        <v>19</v>
      </c>
      <c r="K348" s="1" t="s">
        <v>19</v>
      </c>
      <c r="L348">
        <v>214</v>
      </c>
      <c r="M348" s="1" t="s">
        <v>19</v>
      </c>
    </row>
    <row r="349" spans="1:13" x14ac:dyDescent="0.3">
      <c r="A349">
        <v>8540</v>
      </c>
      <c r="B349">
        <v>103</v>
      </c>
      <c r="C349">
        <v>92</v>
      </c>
      <c r="D349" s="1" t="s">
        <v>13</v>
      </c>
      <c r="E349" s="1" t="s">
        <v>14</v>
      </c>
      <c r="F349" s="1" t="s">
        <v>15</v>
      </c>
      <c r="G349" s="1" t="s">
        <v>16</v>
      </c>
      <c r="H349" s="1" t="s">
        <v>17</v>
      </c>
      <c r="I349" s="1" t="s">
        <v>18</v>
      </c>
      <c r="J349" s="1" t="s">
        <v>40</v>
      </c>
      <c r="K349" s="1" t="s">
        <v>56</v>
      </c>
      <c r="L349">
        <v>52</v>
      </c>
      <c r="M349" s="1" t="s">
        <v>19</v>
      </c>
    </row>
    <row r="350" spans="1:13" x14ac:dyDescent="0.3">
      <c r="A350">
        <v>8806</v>
      </c>
      <c r="B350">
        <v>103</v>
      </c>
      <c r="C350">
        <v>92</v>
      </c>
      <c r="D350" s="1" t="s">
        <v>43</v>
      </c>
      <c r="E350" s="1" t="s">
        <v>21</v>
      </c>
      <c r="F350" s="1" t="s">
        <v>15</v>
      </c>
      <c r="G350" s="1" t="s">
        <v>16</v>
      </c>
      <c r="H350" s="1" t="s">
        <v>17</v>
      </c>
      <c r="I350" s="1" t="s">
        <v>19</v>
      </c>
      <c r="J350" s="1" t="s">
        <v>19</v>
      </c>
      <c r="K350" s="1" t="s">
        <v>19</v>
      </c>
      <c r="L350">
        <v>22</v>
      </c>
      <c r="M350" s="1" t="s">
        <v>20</v>
      </c>
    </row>
    <row r="351" spans="1:13" x14ac:dyDescent="0.3">
      <c r="A351">
        <v>15468</v>
      </c>
      <c r="B351">
        <v>114</v>
      </c>
      <c r="C351">
        <v>926</v>
      </c>
      <c r="D351" s="1" t="s">
        <v>13</v>
      </c>
      <c r="E351" s="1" t="s">
        <v>14</v>
      </c>
      <c r="F351" s="1" t="s">
        <v>15</v>
      </c>
      <c r="G351" s="1" t="s">
        <v>28</v>
      </c>
      <c r="H351" s="1" t="s">
        <v>17</v>
      </c>
      <c r="I351" s="1" t="s">
        <v>22</v>
      </c>
      <c r="J351" s="1" t="s">
        <v>46</v>
      </c>
      <c r="K351" s="1" t="s">
        <v>24</v>
      </c>
      <c r="L351">
        <v>65</v>
      </c>
      <c r="M351" s="1" t="s">
        <v>19</v>
      </c>
    </row>
    <row r="352" spans="1:13" x14ac:dyDescent="0.3">
      <c r="A352">
        <v>32747</v>
      </c>
      <c r="B352">
        <v>160</v>
      </c>
      <c r="C352">
        <v>92</v>
      </c>
      <c r="D352" s="1" t="s">
        <v>19</v>
      </c>
      <c r="E352" s="1" t="s">
        <v>14</v>
      </c>
      <c r="F352" s="1" t="s">
        <v>25</v>
      </c>
      <c r="G352" s="1" t="s">
        <v>16</v>
      </c>
      <c r="H352" s="1" t="s">
        <v>59</v>
      </c>
      <c r="I352" s="1" t="s">
        <v>49</v>
      </c>
      <c r="J352" s="1" t="s">
        <v>23</v>
      </c>
      <c r="K352" s="1" t="s">
        <v>24</v>
      </c>
      <c r="L352">
        <v>64</v>
      </c>
      <c r="M352" s="1" t="s">
        <v>19</v>
      </c>
    </row>
    <row r="353" spans="1:13" x14ac:dyDescent="0.3">
      <c r="A353">
        <v>1297</v>
      </c>
      <c r="B353">
        <v>103</v>
      </c>
      <c r="C353">
        <v>92</v>
      </c>
      <c r="D353" s="1" t="s">
        <v>13</v>
      </c>
      <c r="E353" s="1" t="s">
        <v>14</v>
      </c>
      <c r="F353" s="1" t="s">
        <v>15</v>
      </c>
      <c r="G353" s="1" t="s">
        <v>16</v>
      </c>
      <c r="H353" s="1" t="s">
        <v>17</v>
      </c>
      <c r="I353" s="1" t="s">
        <v>35</v>
      </c>
      <c r="J353" s="1" t="s">
        <v>39</v>
      </c>
      <c r="K353" s="1" t="s">
        <v>24</v>
      </c>
      <c r="L353">
        <v>86</v>
      </c>
      <c r="M353" s="1" t="s">
        <v>19</v>
      </c>
    </row>
    <row r="354" spans="1:13" x14ac:dyDescent="0.3">
      <c r="A354">
        <v>4075</v>
      </c>
      <c r="B354">
        <v>100</v>
      </c>
      <c r="C354">
        <v>887</v>
      </c>
      <c r="D354" s="1" t="s">
        <v>13</v>
      </c>
      <c r="E354" s="1" t="s">
        <v>21</v>
      </c>
      <c r="F354" s="1" t="s">
        <v>25</v>
      </c>
      <c r="G354" s="1" t="s">
        <v>16</v>
      </c>
      <c r="H354" s="1" t="s">
        <v>17</v>
      </c>
      <c r="I354" s="1" t="s">
        <v>45</v>
      </c>
      <c r="J354" s="1" t="s">
        <v>19</v>
      </c>
      <c r="K354" s="1" t="s">
        <v>19</v>
      </c>
      <c r="L354">
        <v>52</v>
      </c>
      <c r="M354" s="1" t="s">
        <v>20</v>
      </c>
    </row>
    <row r="355" spans="1:13" x14ac:dyDescent="0.3">
      <c r="A355">
        <v>22517</v>
      </c>
      <c r="B355">
        <v>114</v>
      </c>
      <c r="C355">
        <v>926</v>
      </c>
      <c r="D355" s="1" t="s">
        <v>13</v>
      </c>
      <c r="E355" s="1" t="s">
        <v>21</v>
      </c>
      <c r="F355" s="1" t="s">
        <v>15</v>
      </c>
      <c r="G355" s="1" t="s">
        <v>16</v>
      </c>
      <c r="H355" s="1" t="s">
        <v>17</v>
      </c>
      <c r="I355" s="1" t="s">
        <v>55</v>
      </c>
      <c r="J355" s="1" t="s">
        <v>40</v>
      </c>
      <c r="K355" s="1" t="s">
        <v>56</v>
      </c>
      <c r="L355">
        <v>86</v>
      </c>
      <c r="M355" s="1" t="s">
        <v>19</v>
      </c>
    </row>
    <row r="356" spans="1:13" x14ac:dyDescent="0.3">
      <c r="A356">
        <v>26388</v>
      </c>
      <c r="B356">
        <v>136</v>
      </c>
      <c r="C356">
        <v>897</v>
      </c>
      <c r="D356" s="1" t="s">
        <v>13</v>
      </c>
      <c r="E356" s="1" t="s">
        <v>21</v>
      </c>
      <c r="F356" s="1" t="s">
        <v>25</v>
      </c>
      <c r="G356" s="1" t="s">
        <v>28</v>
      </c>
      <c r="H356" s="1" t="s">
        <v>17</v>
      </c>
      <c r="I356" s="1" t="s">
        <v>26</v>
      </c>
      <c r="J356" s="1" t="s">
        <v>19</v>
      </c>
      <c r="K356" s="1" t="s">
        <v>19</v>
      </c>
      <c r="L356">
        <v>288</v>
      </c>
      <c r="M356" s="1" t="s">
        <v>20</v>
      </c>
    </row>
    <row r="357" spans="1:13" x14ac:dyDescent="0.3">
      <c r="A357">
        <v>30676</v>
      </c>
      <c r="B357">
        <v>16</v>
      </c>
      <c r="C357">
        <v>91</v>
      </c>
      <c r="D357" s="1" t="s">
        <v>13</v>
      </c>
      <c r="E357" s="1" t="s">
        <v>14</v>
      </c>
      <c r="F357" s="1" t="s">
        <v>15</v>
      </c>
      <c r="G357" s="1" t="s">
        <v>28</v>
      </c>
      <c r="H357" s="1" t="s">
        <v>17</v>
      </c>
      <c r="I357" s="1" t="s">
        <v>18</v>
      </c>
      <c r="J357" s="1" t="s">
        <v>46</v>
      </c>
      <c r="K357" s="1" t="s">
        <v>24</v>
      </c>
      <c r="L357">
        <v>53</v>
      </c>
      <c r="M357" s="1" t="s">
        <v>19</v>
      </c>
    </row>
    <row r="358" spans="1:13" x14ac:dyDescent="0.3">
      <c r="A358">
        <v>18376</v>
      </c>
      <c r="B358">
        <v>75</v>
      </c>
      <c r="C358">
        <v>939</v>
      </c>
      <c r="D358" s="1" t="s">
        <v>13</v>
      </c>
      <c r="E358" s="1" t="s">
        <v>14</v>
      </c>
      <c r="F358" s="1" t="s">
        <v>15</v>
      </c>
      <c r="G358" s="1" t="s">
        <v>16</v>
      </c>
      <c r="H358" s="1" t="s">
        <v>17</v>
      </c>
      <c r="I358" s="1" t="s">
        <v>36</v>
      </c>
      <c r="J358" s="1" t="s">
        <v>23</v>
      </c>
      <c r="K358" s="1" t="s">
        <v>19</v>
      </c>
      <c r="L358">
        <v>60</v>
      </c>
      <c r="M358" s="1" t="s">
        <v>19</v>
      </c>
    </row>
    <row r="359" spans="1:13" x14ac:dyDescent="0.3">
      <c r="A359">
        <v>29961</v>
      </c>
      <c r="B359">
        <v>75</v>
      </c>
      <c r="C359">
        <v>939</v>
      </c>
      <c r="D359" s="1" t="s">
        <v>13</v>
      </c>
      <c r="E359" s="1" t="s">
        <v>14</v>
      </c>
      <c r="F359" s="1" t="s">
        <v>15</v>
      </c>
      <c r="G359" s="1" t="s">
        <v>63</v>
      </c>
      <c r="H359" s="1" t="s">
        <v>17</v>
      </c>
      <c r="I359" s="1" t="s">
        <v>18</v>
      </c>
      <c r="J359" s="1" t="s">
        <v>23</v>
      </c>
      <c r="K359" s="1" t="s">
        <v>24</v>
      </c>
      <c r="L359">
        <v>166</v>
      </c>
      <c r="M359" s="1" t="s">
        <v>19</v>
      </c>
    </row>
    <row r="360" spans="1:13" x14ac:dyDescent="0.3">
      <c r="A360">
        <v>5136</v>
      </c>
      <c r="B360">
        <v>104</v>
      </c>
      <c r="C360">
        <v>924</v>
      </c>
      <c r="D360" s="1" t="s">
        <v>13</v>
      </c>
      <c r="E360" s="1" t="s">
        <v>14</v>
      </c>
      <c r="F360" s="1" t="s">
        <v>15</v>
      </c>
      <c r="G360" s="1" t="s">
        <v>63</v>
      </c>
      <c r="H360" s="1" t="s">
        <v>48</v>
      </c>
      <c r="I360" s="1" t="s">
        <v>18</v>
      </c>
      <c r="J360" s="1" t="s">
        <v>19</v>
      </c>
      <c r="K360" s="1" t="s">
        <v>19</v>
      </c>
      <c r="L360">
        <v>62</v>
      </c>
      <c r="M360" s="1" t="s">
        <v>19</v>
      </c>
    </row>
    <row r="361" spans="1:13" x14ac:dyDescent="0.3">
      <c r="A361">
        <v>20369</v>
      </c>
      <c r="B361">
        <v>21</v>
      </c>
      <c r="C361">
        <v>624</v>
      </c>
      <c r="D361" s="1" t="s">
        <v>13</v>
      </c>
      <c r="E361" s="1" t="s">
        <v>14</v>
      </c>
      <c r="F361" s="1" t="s">
        <v>25</v>
      </c>
      <c r="G361" s="1" t="s">
        <v>16</v>
      </c>
      <c r="H361" s="1" t="s">
        <v>17</v>
      </c>
      <c r="I361" s="1" t="s">
        <v>35</v>
      </c>
      <c r="J361" s="1" t="s">
        <v>37</v>
      </c>
      <c r="K361" s="1" t="s">
        <v>19</v>
      </c>
      <c r="L361">
        <v>35</v>
      </c>
      <c r="M361" s="1" t="s">
        <v>19</v>
      </c>
    </row>
    <row r="362" spans="1:13" x14ac:dyDescent="0.3">
      <c r="A362">
        <v>23505</v>
      </c>
      <c r="B362">
        <v>103</v>
      </c>
      <c r="C362">
        <v>92</v>
      </c>
      <c r="D362" s="1" t="s">
        <v>13</v>
      </c>
      <c r="E362" s="1" t="s">
        <v>14</v>
      </c>
      <c r="F362" s="1" t="s">
        <v>15</v>
      </c>
      <c r="G362" s="1" t="s">
        <v>16</v>
      </c>
      <c r="H362" s="1" t="s">
        <v>17</v>
      </c>
      <c r="I362" s="1" t="s">
        <v>36</v>
      </c>
      <c r="J362" s="1" t="s">
        <v>46</v>
      </c>
      <c r="K362" s="1" t="s">
        <v>24</v>
      </c>
      <c r="L362">
        <v>106</v>
      </c>
      <c r="M362" s="1" t="s">
        <v>19</v>
      </c>
    </row>
    <row r="363" spans="1:13" x14ac:dyDescent="0.3">
      <c r="A363">
        <v>11751</v>
      </c>
      <c r="B363">
        <v>138</v>
      </c>
      <c r="C363">
        <v>836</v>
      </c>
      <c r="D363" s="1" t="s">
        <v>13</v>
      </c>
      <c r="E363" s="1" t="s">
        <v>21</v>
      </c>
      <c r="F363" s="1" t="s">
        <v>15</v>
      </c>
      <c r="G363" s="1" t="s">
        <v>16</v>
      </c>
      <c r="H363" s="1" t="s">
        <v>17</v>
      </c>
      <c r="I363" s="1" t="s">
        <v>57</v>
      </c>
      <c r="J363" s="1" t="s">
        <v>34</v>
      </c>
      <c r="K363" s="1" t="s">
        <v>24</v>
      </c>
      <c r="L363">
        <v>58</v>
      </c>
      <c r="M363" s="1" t="s">
        <v>19</v>
      </c>
    </row>
    <row r="364" spans="1:13" x14ac:dyDescent="0.3">
      <c r="A364">
        <v>32699</v>
      </c>
      <c r="B364">
        <v>103</v>
      </c>
      <c r="C364">
        <v>92</v>
      </c>
      <c r="D364" s="1" t="s">
        <v>19</v>
      </c>
      <c r="E364" s="1" t="s">
        <v>14</v>
      </c>
      <c r="F364" s="1" t="s">
        <v>15</v>
      </c>
      <c r="G364" s="1" t="s">
        <v>32</v>
      </c>
      <c r="H364" s="1" t="s">
        <v>19</v>
      </c>
      <c r="I364" s="1" t="s">
        <v>51</v>
      </c>
      <c r="J364" s="1" t="s">
        <v>37</v>
      </c>
      <c r="K364" s="1" t="s">
        <v>24</v>
      </c>
      <c r="L364">
        <v>80</v>
      </c>
      <c r="M364" s="1" t="s">
        <v>19</v>
      </c>
    </row>
    <row r="365" spans="1:13" x14ac:dyDescent="0.3">
      <c r="A365">
        <v>10370</v>
      </c>
      <c r="B365">
        <v>75</v>
      </c>
      <c r="C365">
        <v>939</v>
      </c>
      <c r="D365" s="1" t="s">
        <v>13</v>
      </c>
      <c r="E365" s="1" t="s">
        <v>14</v>
      </c>
      <c r="F365" s="1" t="s">
        <v>15</v>
      </c>
      <c r="G365" s="1" t="s">
        <v>28</v>
      </c>
      <c r="H365" s="1" t="s">
        <v>17</v>
      </c>
      <c r="I365" s="1" t="s">
        <v>41</v>
      </c>
      <c r="J365" s="1" t="s">
        <v>39</v>
      </c>
      <c r="K365" s="1" t="s">
        <v>61</v>
      </c>
      <c r="L365">
        <v>166</v>
      </c>
      <c r="M365" s="1" t="s">
        <v>19</v>
      </c>
    </row>
    <row r="366" spans="1:13" x14ac:dyDescent="0.3">
      <c r="A366">
        <v>4095</v>
      </c>
      <c r="B366">
        <v>10</v>
      </c>
      <c r="C366">
        <v>895</v>
      </c>
      <c r="D366" s="1" t="s">
        <v>19</v>
      </c>
      <c r="E366" s="1" t="s">
        <v>14</v>
      </c>
      <c r="F366" s="1" t="s">
        <v>15</v>
      </c>
      <c r="G366" s="1" t="s">
        <v>28</v>
      </c>
      <c r="H366" s="1" t="s">
        <v>17</v>
      </c>
      <c r="I366" s="1" t="s">
        <v>18</v>
      </c>
      <c r="J366" s="1" t="s">
        <v>46</v>
      </c>
      <c r="K366" s="1" t="s">
        <v>24</v>
      </c>
      <c r="L366">
        <v>25</v>
      </c>
      <c r="M366" s="1" t="s">
        <v>19</v>
      </c>
    </row>
    <row r="367" spans="1:13" x14ac:dyDescent="0.3">
      <c r="A367">
        <v>5340</v>
      </c>
      <c r="B367">
        <v>103</v>
      </c>
      <c r="C367">
        <v>92</v>
      </c>
      <c r="D367" s="1" t="s">
        <v>13</v>
      </c>
      <c r="E367" s="1" t="s">
        <v>14</v>
      </c>
      <c r="F367" s="1" t="s">
        <v>15</v>
      </c>
      <c r="G367" s="1" t="s">
        <v>16</v>
      </c>
      <c r="H367" s="1" t="s">
        <v>27</v>
      </c>
      <c r="I367" s="1" t="s">
        <v>18</v>
      </c>
      <c r="J367" s="1" t="s">
        <v>37</v>
      </c>
      <c r="K367" s="1" t="s">
        <v>24</v>
      </c>
      <c r="L367">
        <v>109</v>
      </c>
      <c r="M367" s="1" t="s">
        <v>19</v>
      </c>
    </row>
    <row r="368" spans="1:13" x14ac:dyDescent="0.3">
      <c r="A368">
        <v>9217</v>
      </c>
      <c r="B368">
        <v>71</v>
      </c>
      <c r="C368">
        <v>884</v>
      </c>
      <c r="D368" s="1" t="s">
        <v>13</v>
      </c>
      <c r="E368" s="1" t="s">
        <v>14</v>
      </c>
      <c r="F368" s="1" t="s">
        <v>15</v>
      </c>
      <c r="G368" s="1" t="s">
        <v>16</v>
      </c>
      <c r="H368" s="1" t="s">
        <v>17</v>
      </c>
      <c r="I368" s="1" t="s">
        <v>20</v>
      </c>
      <c r="J368" s="1" t="s">
        <v>34</v>
      </c>
      <c r="K368" s="1" t="s">
        <v>58</v>
      </c>
      <c r="L368">
        <v>37</v>
      </c>
      <c r="M368" s="1" t="s">
        <v>19</v>
      </c>
    </row>
    <row r="369" spans="1:13" x14ac:dyDescent="0.3">
      <c r="A369">
        <v>15294</v>
      </c>
      <c r="B369">
        <v>11</v>
      </c>
      <c r="C369">
        <v>55</v>
      </c>
      <c r="D369" s="1" t="s">
        <v>19</v>
      </c>
      <c r="E369" s="1" t="s">
        <v>21</v>
      </c>
      <c r="F369" s="1" t="s">
        <v>25</v>
      </c>
      <c r="G369" s="1" t="s">
        <v>16</v>
      </c>
      <c r="H369" s="1" t="s">
        <v>17</v>
      </c>
      <c r="I369" s="1" t="s">
        <v>45</v>
      </c>
      <c r="J369" s="1" t="s">
        <v>19</v>
      </c>
      <c r="K369" s="1" t="s">
        <v>19</v>
      </c>
      <c r="L369">
        <v>55</v>
      </c>
      <c r="M369" s="1" t="s">
        <v>20</v>
      </c>
    </row>
    <row r="370" spans="1:13" x14ac:dyDescent="0.3">
      <c r="A370">
        <v>23901</v>
      </c>
      <c r="B370">
        <v>103</v>
      </c>
      <c r="C370">
        <v>92</v>
      </c>
      <c r="D370" s="1" t="s">
        <v>13</v>
      </c>
      <c r="E370" s="1" t="s">
        <v>21</v>
      </c>
      <c r="F370" s="1" t="s">
        <v>19</v>
      </c>
      <c r="G370" s="1" t="s">
        <v>19</v>
      </c>
      <c r="H370" s="1" t="s">
        <v>19</v>
      </c>
      <c r="I370" s="1" t="s">
        <v>55</v>
      </c>
      <c r="J370" s="1" t="s">
        <v>19</v>
      </c>
      <c r="K370" s="1" t="s">
        <v>19</v>
      </c>
      <c r="L370">
        <v>32</v>
      </c>
      <c r="M370" s="1" t="s">
        <v>19</v>
      </c>
    </row>
    <row r="371" spans="1:13" x14ac:dyDescent="0.3">
      <c r="A371">
        <v>5673</v>
      </c>
      <c r="B371">
        <v>45</v>
      </c>
      <c r="C371">
        <v>89</v>
      </c>
      <c r="D371" s="1" t="s">
        <v>13</v>
      </c>
      <c r="E371" s="1" t="s">
        <v>21</v>
      </c>
      <c r="F371" s="1" t="s">
        <v>15</v>
      </c>
      <c r="G371" s="1" t="s">
        <v>16</v>
      </c>
      <c r="H371" s="1" t="s">
        <v>17</v>
      </c>
      <c r="I371" s="1" t="s">
        <v>60</v>
      </c>
      <c r="J371" s="1" t="s">
        <v>23</v>
      </c>
      <c r="K371" s="1" t="s">
        <v>24</v>
      </c>
      <c r="L371">
        <v>51</v>
      </c>
      <c r="M371" s="1" t="s">
        <v>19</v>
      </c>
    </row>
    <row r="372" spans="1:13" x14ac:dyDescent="0.3">
      <c r="A372">
        <v>25421</v>
      </c>
      <c r="B372">
        <v>103</v>
      </c>
      <c r="C372">
        <v>92</v>
      </c>
      <c r="D372" s="1" t="s">
        <v>13</v>
      </c>
      <c r="E372" s="1" t="s">
        <v>14</v>
      </c>
      <c r="F372" s="1" t="s">
        <v>15</v>
      </c>
      <c r="G372" s="1" t="s">
        <v>16</v>
      </c>
      <c r="H372" s="1" t="s">
        <v>17</v>
      </c>
      <c r="I372" s="1" t="s">
        <v>41</v>
      </c>
      <c r="J372" s="1" t="s">
        <v>23</v>
      </c>
      <c r="K372" s="1" t="s">
        <v>29</v>
      </c>
      <c r="L372">
        <v>84</v>
      </c>
      <c r="M372" s="1" t="s">
        <v>19</v>
      </c>
    </row>
    <row r="373" spans="1:13" x14ac:dyDescent="0.3">
      <c r="A373">
        <v>20698</v>
      </c>
      <c r="B373">
        <v>114</v>
      </c>
      <c r="C373">
        <v>926</v>
      </c>
      <c r="D373" s="1" t="s">
        <v>13</v>
      </c>
      <c r="E373" s="1" t="s">
        <v>14</v>
      </c>
      <c r="F373" s="1" t="s">
        <v>15</v>
      </c>
      <c r="G373" s="1" t="s">
        <v>16</v>
      </c>
      <c r="H373" s="1" t="s">
        <v>17</v>
      </c>
      <c r="I373" s="1" t="s">
        <v>18</v>
      </c>
      <c r="J373" s="1" t="s">
        <v>50</v>
      </c>
      <c r="K373" s="1" t="s">
        <v>61</v>
      </c>
      <c r="L373">
        <v>72</v>
      </c>
      <c r="M373" s="1" t="s">
        <v>19</v>
      </c>
    </row>
    <row r="374" spans="1:13" x14ac:dyDescent="0.3">
      <c r="A374">
        <v>41</v>
      </c>
      <c r="B374">
        <v>100</v>
      </c>
      <c r="C374">
        <v>887</v>
      </c>
      <c r="D374" s="1" t="s">
        <v>13</v>
      </c>
      <c r="E374" s="1" t="s">
        <v>14</v>
      </c>
      <c r="F374" s="1" t="s">
        <v>15</v>
      </c>
      <c r="G374" s="1" t="s">
        <v>32</v>
      </c>
      <c r="H374" s="1" t="s">
        <v>19</v>
      </c>
      <c r="I374" s="1" t="s">
        <v>18</v>
      </c>
      <c r="J374" s="1" t="s">
        <v>46</v>
      </c>
      <c r="K374" s="1" t="s">
        <v>24</v>
      </c>
      <c r="L374">
        <v>47</v>
      </c>
      <c r="M374" s="1" t="s">
        <v>19</v>
      </c>
    </row>
    <row r="375" spans="1:13" x14ac:dyDescent="0.3">
      <c r="A375">
        <v>23636</v>
      </c>
      <c r="B375">
        <v>67</v>
      </c>
      <c r="C375">
        <v>855</v>
      </c>
      <c r="D375" s="1" t="s">
        <v>13</v>
      </c>
      <c r="E375" s="1" t="s">
        <v>21</v>
      </c>
      <c r="F375" s="1" t="s">
        <v>25</v>
      </c>
      <c r="G375" s="1" t="s">
        <v>16</v>
      </c>
      <c r="H375" s="1" t="s">
        <v>17</v>
      </c>
      <c r="I375" s="1" t="s">
        <v>53</v>
      </c>
      <c r="J375" s="1" t="s">
        <v>19</v>
      </c>
      <c r="K375" s="1" t="s">
        <v>19</v>
      </c>
      <c r="L375">
        <v>47</v>
      </c>
      <c r="M375" s="1" t="s">
        <v>19</v>
      </c>
    </row>
    <row r="376" spans="1:13" x14ac:dyDescent="0.3">
      <c r="A376">
        <v>9387</v>
      </c>
      <c r="B376">
        <v>73</v>
      </c>
      <c r="C376">
        <v>754</v>
      </c>
      <c r="D376" s="1" t="s">
        <v>13</v>
      </c>
      <c r="E376" s="1" t="s">
        <v>14</v>
      </c>
      <c r="F376" s="1" t="s">
        <v>19</v>
      </c>
      <c r="G376" s="1" t="s">
        <v>32</v>
      </c>
      <c r="H376" s="1" t="s">
        <v>19</v>
      </c>
      <c r="I376" s="1" t="s">
        <v>57</v>
      </c>
      <c r="J376" s="1" t="s">
        <v>34</v>
      </c>
      <c r="K376" s="1" t="s">
        <v>29</v>
      </c>
      <c r="L376">
        <v>20</v>
      </c>
      <c r="M376" s="1" t="s">
        <v>19</v>
      </c>
    </row>
    <row r="377" spans="1:13" x14ac:dyDescent="0.3">
      <c r="A377">
        <v>21466</v>
      </c>
      <c r="B377">
        <v>21</v>
      </c>
      <c r="C377">
        <v>624</v>
      </c>
      <c r="D377" s="1" t="s">
        <v>13</v>
      </c>
      <c r="E377" s="1" t="s">
        <v>14</v>
      </c>
      <c r="F377" s="1" t="s">
        <v>15</v>
      </c>
      <c r="G377" s="1" t="s">
        <v>16</v>
      </c>
      <c r="H377" s="1" t="s">
        <v>17</v>
      </c>
      <c r="I377" s="1" t="s">
        <v>62</v>
      </c>
      <c r="J377" s="1" t="s">
        <v>19</v>
      </c>
      <c r="K377" s="1" t="s">
        <v>19</v>
      </c>
      <c r="L377">
        <v>198</v>
      </c>
      <c r="M377" s="1" t="s">
        <v>20</v>
      </c>
    </row>
    <row r="378" spans="1:13" x14ac:dyDescent="0.3">
      <c r="A378">
        <v>9515</v>
      </c>
      <c r="B378">
        <v>103</v>
      </c>
      <c r="C378">
        <v>92</v>
      </c>
      <c r="D378" s="1" t="s">
        <v>13</v>
      </c>
      <c r="E378" s="1" t="s">
        <v>21</v>
      </c>
      <c r="F378" s="1" t="s">
        <v>15</v>
      </c>
      <c r="G378" s="1" t="s">
        <v>16</v>
      </c>
      <c r="H378" s="1" t="s">
        <v>54</v>
      </c>
      <c r="I378" s="1" t="s">
        <v>38</v>
      </c>
      <c r="J378" s="1" t="s">
        <v>40</v>
      </c>
      <c r="K378" s="1" t="s">
        <v>56</v>
      </c>
      <c r="L378">
        <v>64</v>
      </c>
      <c r="M378" s="1" t="s">
        <v>19</v>
      </c>
    </row>
    <row r="379" spans="1:13" x14ac:dyDescent="0.3">
      <c r="A379">
        <v>20743</v>
      </c>
      <c r="B379">
        <v>50</v>
      </c>
      <c r="C379">
        <v>8959999999999999</v>
      </c>
      <c r="D379" s="1" t="s">
        <v>13</v>
      </c>
      <c r="E379" s="1" t="s">
        <v>14</v>
      </c>
      <c r="F379" s="1" t="s">
        <v>15</v>
      </c>
      <c r="G379" s="1" t="s">
        <v>28</v>
      </c>
      <c r="H379" s="1" t="s">
        <v>17</v>
      </c>
      <c r="I379" s="1" t="s">
        <v>22</v>
      </c>
      <c r="J379" s="1" t="s">
        <v>37</v>
      </c>
      <c r="K379" s="1" t="s">
        <v>24</v>
      </c>
      <c r="L379">
        <v>23</v>
      </c>
      <c r="M379" s="1" t="s">
        <v>20</v>
      </c>
    </row>
    <row r="380" spans="1:13" x14ac:dyDescent="0.3">
      <c r="A380">
        <v>25766</v>
      </c>
      <c r="B380">
        <v>71</v>
      </c>
      <c r="C380">
        <v>884</v>
      </c>
      <c r="D380" s="1" t="s">
        <v>13</v>
      </c>
      <c r="E380" s="1" t="s">
        <v>21</v>
      </c>
      <c r="F380" s="1" t="s">
        <v>25</v>
      </c>
      <c r="G380" s="1" t="s">
        <v>28</v>
      </c>
      <c r="H380" s="1" t="s">
        <v>17</v>
      </c>
      <c r="I380" s="1" t="s">
        <v>49</v>
      </c>
      <c r="J380" s="1" t="s">
        <v>46</v>
      </c>
      <c r="K380" s="1" t="s">
        <v>56</v>
      </c>
      <c r="L380">
        <v>96</v>
      </c>
      <c r="M380" s="1" t="s">
        <v>19</v>
      </c>
    </row>
    <row r="381" spans="1:13" x14ac:dyDescent="0.3">
      <c r="A381">
        <v>4626</v>
      </c>
      <c r="B381">
        <v>21</v>
      </c>
      <c r="C381">
        <v>624</v>
      </c>
      <c r="D381" s="1" t="s">
        <v>13</v>
      </c>
      <c r="E381" s="1" t="s">
        <v>21</v>
      </c>
      <c r="F381" s="1" t="s">
        <v>15</v>
      </c>
      <c r="G381" s="1" t="s">
        <v>32</v>
      </c>
      <c r="H381" s="1" t="s">
        <v>19</v>
      </c>
      <c r="I381" s="1" t="s">
        <v>38</v>
      </c>
      <c r="J381" s="1" t="s">
        <v>19</v>
      </c>
      <c r="K381" s="1" t="s">
        <v>24</v>
      </c>
      <c r="L381">
        <v>306</v>
      </c>
      <c r="M381" s="1" t="s">
        <v>19</v>
      </c>
    </row>
    <row r="382" spans="1:13" x14ac:dyDescent="0.3">
      <c r="A382">
        <v>16178</v>
      </c>
      <c r="B382">
        <v>46</v>
      </c>
      <c r="C382">
        <v>762</v>
      </c>
      <c r="D382" s="1" t="s">
        <v>13</v>
      </c>
      <c r="E382" s="1" t="s">
        <v>14</v>
      </c>
      <c r="F382" s="1" t="s">
        <v>15</v>
      </c>
      <c r="G382" s="1" t="s">
        <v>16</v>
      </c>
      <c r="H382" s="1" t="s">
        <v>17</v>
      </c>
      <c r="I382" s="1" t="s">
        <v>18</v>
      </c>
      <c r="J382" s="1" t="s">
        <v>46</v>
      </c>
      <c r="K382" s="1" t="s">
        <v>24</v>
      </c>
      <c r="L382">
        <v>48</v>
      </c>
      <c r="M382" s="1" t="s">
        <v>19</v>
      </c>
    </row>
    <row r="383" spans="1:13" x14ac:dyDescent="0.3">
      <c r="A383">
        <v>1829</v>
      </c>
      <c r="B383">
        <v>21</v>
      </c>
      <c r="C383">
        <v>624</v>
      </c>
      <c r="D383" s="1" t="s">
        <v>13</v>
      </c>
      <c r="E383" s="1" t="s">
        <v>14</v>
      </c>
      <c r="F383" s="1" t="s">
        <v>15</v>
      </c>
      <c r="G383" s="1" t="s">
        <v>16</v>
      </c>
      <c r="H383" s="1" t="s">
        <v>17</v>
      </c>
      <c r="I383" s="1" t="s">
        <v>62</v>
      </c>
      <c r="J383" s="1" t="s">
        <v>42</v>
      </c>
      <c r="K383" s="1" t="s">
        <v>24</v>
      </c>
      <c r="L383">
        <v>98</v>
      </c>
      <c r="M383" s="1" t="s">
        <v>20</v>
      </c>
    </row>
    <row r="384" spans="1:13" x14ac:dyDescent="0.3">
      <c r="A384">
        <v>2377</v>
      </c>
      <c r="B384">
        <v>114</v>
      </c>
      <c r="C384">
        <v>926</v>
      </c>
      <c r="D384" s="1" t="s">
        <v>19</v>
      </c>
      <c r="E384" s="1" t="s">
        <v>21</v>
      </c>
      <c r="F384" s="1" t="s">
        <v>15</v>
      </c>
      <c r="G384" s="1" t="s">
        <v>63</v>
      </c>
      <c r="H384" s="1" t="s">
        <v>17</v>
      </c>
      <c r="I384" s="1" t="s">
        <v>35</v>
      </c>
      <c r="J384" s="1" t="s">
        <v>50</v>
      </c>
      <c r="K384" s="1" t="s">
        <v>61</v>
      </c>
      <c r="L384">
        <v>46</v>
      </c>
      <c r="M384" s="1" t="s">
        <v>19</v>
      </c>
    </row>
    <row r="385" spans="1:13" x14ac:dyDescent="0.3">
      <c r="A385">
        <v>8287</v>
      </c>
      <c r="B385">
        <v>103</v>
      </c>
      <c r="C385">
        <v>92</v>
      </c>
      <c r="D385" s="1" t="s">
        <v>13</v>
      </c>
      <c r="E385" s="1" t="s">
        <v>21</v>
      </c>
      <c r="F385" s="1" t="s">
        <v>25</v>
      </c>
      <c r="G385" s="1" t="s">
        <v>16</v>
      </c>
      <c r="H385" s="1" t="s">
        <v>17</v>
      </c>
      <c r="I385" s="1" t="s">
        <v>20</v>
      </c>
      <c r="J385" s="1" t="s">
        <v>19</v>
      </c>
      <c r="K385" s="1" t="s">
        <v>19</v>
      </c>
      <c r="L385">
        <v>53</v>
      </c>
      <c r="M385" s="1" t="s">
        <v>20</v>
      </c>
    </row>
    <row r="386" spans="1:13" x14ac:dyDescent="0.3">
      <c r="A386">
        <v>10529</v>
      </c>
      <c r="B386">
        <v>103</v>
      </c>
      <c r="C386">
        <v>92</v>
      </c>
      <c r="D386" s="1" t="s">
        <v>13</v>
      </c>
      <c r="E386" s="1" t="s">
        <v>14</v>
      </c>
      <c r="F386" s="1" t="s">
        <v>15</v>
      </c>
      <c r="G386" s="1" t="s">
        <v>16</v>
      </c>
      <c r="H386" s="1" t="s">
        <v>44</v>
      </c>
      <c r="I386" s="1" t="s">
        <v>18</v>
      </c>
      <c r="J386" s="1" t="s">
        <v>34</v>
      </c>
      <c r="K386" s="1" t="s">
        <v>24</v>
      </c>
      <c r="L386">
        <v>102</v>
      </c>
      <c r="M386" s="1" t="s">
        <v>19</v>
      </c>
    </row>
    <row r="387" spans="1:13" x14ac:dyDescent="0.3">
      <c r="A387">
        <v>30608</v>
      </c>
      <c r="B387">
        <v>160</v>
      </c>
      <c r="C387">
        <v>92</v>
      </c>
      <c r="D387" s="1" t="s">
        <v>19</v>
      </c>
      <c r="E387" s="1" t="s">
        <v>21</v>
      </c>
      <c r="F387" s="1" t="s">
        <v>25</v>
      </c>
      <c r="G387" s="1" t="s">
        <v>16</v>
      </c>
      <c r="H387" s="1" t="s">
        <v>17</v>
      </c>
      <c r="I387" s="1" t="s">
        <v>45</v>
      </c>
      <c r="J387" s="1" t="s">
        <v>19</v>
      </c>
      <c r="K387" s="1" t="s">
        <v>19</v>
      </c>
      <c r="L387">
        <v>76</v>
      </c>
      <c r="M387" s="1" t="s">
        <v>19</v>
      </c>
    </row>
    <row r="388" spans="1:13" x14ac:dyDescent="0.3">
      <c r="A388">
        <v>27546</v>
      </c>
      <c r="B388">
        <v>103</v>
      </c>
      <c r="C388">
        <v>92</v>
      </c>
      <c r="D388" s="1" t="s">
        <v>13</v>
      </c>
      <c r="E388" s="1" t="s">
        <v>21</v>
      </c>
      <c r="F388" s="1" t="s">
        <v>15</v>
      </c>
      <c r="G388" s="1" t="s">
        <v>64</v>
      </c>
      <c r="H388" s="1" t="s">
        <v>19</v>
      </c>
      <c r="I388" s="1" t="s">
        <v>20</v>
      </c>
      <c r="J388" s="1" t="s">
        <v>19</v>
      </c>
      <c r="K388" s="1" t="s">
        <v>19</v>
      </c>
      <c r="L388">
        <v>43</v>
      </c>
      <c r="M388" s="1" t="s">
        <v>19</v>
      </c>
    </row>
    <row r="389" spans="1:13" x14ac:dyDescent="0.3">
      <c r="A389">
        <v>32324</v>
      </c>
      <c r="B389">
        <v>103</v>
      </c>
      <c r="C389">
        <v>92</v>
      </c>
      <c r="D389" s="1" t="s">
        <v>13</v>
      </c>
      <c r="E389" s="1" t="s">
        <v>21</v>
      </c>
      <c r="F389" s="1" t="s">
        <v>15</v>
      </c>
      <c r="G389" s="1" t="s">
        <v>16</v>
      </c>
      <c r="H389" s="1" t="s">
        <v>17</v>
      </c>
      <c r="I389" s="1" t="s">
        <v>18</v>
      </c>
      <c r="J389" s="1" t="s">
        <v>23</v>
      </c>
      <c r="K389" s="1" t="s">
        <v>24</v>
      </c>
      <c r="L389">
        <v>32</v>
      </c>
      <c r="M389" s="1" t="s">
        <v>19</v>
      </c>
    </row>
    <row r="390" spans="1:13" x14ac:dyDescent="0.3">
      <c r="A390">
        <v>8442</v>
      </c>
      <c r="B390">
        <v>67</v>
      </c>
      <c r="C390">
        <v>855</v>
      </c>
      <c r="D390" s="1" t="s">
        <v>19</v>
      </c>
      <c r="E390" s="1" t="s">
        <v>14</v>
      </c>
      <c r="F390" s="1" t="s">
        <v>15</v>
      </c>
      <c r="G390" s="1" t="s">
        <v>16</v>
      </c>
      <c r="H390" s="1" t="s">
        <v>17</v>
      </c>
      <c r="I390" s="1" t="s">
        <v>26</v>
      </c>
      <c r="J390" s="1" t="s">
        <v>19</v>
      </c>
      <c r="K390" s="1" t="s">
        <v>19</v>
      </c>
      <c r="L390">
        <v>54</v>
      </c>
      <c r="M390" s="1" t="s">
        <v>19</v>
      </c>
    </row>
    <row r="391" spans="1:13" x14ac:dyDescent="0.3">
      <c r="A391">
        <v>8151</v>
      </c>
      <c r="B391">
        <v>162</v>
      </c>
      <c r="C391">
        <v>767</v>
      </c>
      <c r="D391" s="1" t="s">
        <v>19</v>
      </c>
      <c r="E391" s="1" t="s">
        <v>14</v>
      </c>
      <c r="F391" s="1" t="s">
        <v>25</v>
      </c>
      <c r="G391" s="1" t="s">
        <v>28</v>
      </c>
      <c r="H391" s="1" t="s">
        <v>17</v>
      </c>
      <c r="I391" s="1" t="s">
        <v>62</v>
      </c>
      <c r="J391" s="1" t="s">
        <v>42</v>
      </c>
      <c r="K391" s="1" t="s">
        <v>24</v>
      </c>
      <c r="L391">
        <v>7</v>
      </c>
      <c r="M391" s="1" t="s">
        <v>19</v>
      </c>
    </row>
    <row r="392" spans="1:13" x14ac:dyDescent="0.3">
      <c r="A392">
        <v>15796</v>
      </c>
      <c r="B392">
        <v>71</v>
      </c>
      <c r="C392">
        <v>884</v>
      </c>
      <c r="D392" s="1" t="s">
        <v>43</v>
      </c>
      <c r="E392" s="1" t="s">
        <v>14</v>
      </c>
      <c r="F392" s="1" t="s">
        <v>15</v>
      </c>
      <c r="G392" s="1" t="s">
        <v>28</v>
      </c>
      <c r="H392" s="1" t="s">
        <v>17</v>
      </c>
      <c r="I392" s="1" t="s">
        <v>55</v>
      </c>
      <c r="J392" s="1" t="s">
        <v>19</v>
      </c>
      <c r="K392" s="1" t="s">
        <v>19</v>
      </c>
      <c r="L392">
        <v>322</v>
      </c>
      <c r="M392" s="1" t="s">
        <v>20</v>
      </c>
    </row>
    <row r="393" spans="1:13" x14ac:dyDescent="0.3">
      <c r="A393">
        <v>9420</v>
      </c>
      <c r="B393">
        <v>80</v>
      </c>
      <c r="C393">
        <v>847</v>
      </c>
      <c r="D393" s="1" t="s">
        <v>19</v>
      </c>
      <c r="E393" s="1" t="s">
        <v>14</v>
      </c>
      <c r="F393" s="1" t="s">
        <v>15</v>
      </c>
      <c r="G393" s="1" t="s">
        <v>19</v>
      </c>
      <c r="H393" s="1" t="s">
        <v>19</v>
      </c>
      <c r="I393" s="1" t="s">
        <v>18</v>
      </c>
      <c r="J393" s="1" t="s">
        <v>50</v>
      </c>
      <c r="K393" s="1" t="s">
        <v>19</v>
      </c>
      <c r="L393">
        <v>96</v>
      </c>
      <c r="M393" s="1" t="s">
        <v>19</v>
      </c>
    </row>
    <row r="394" spans="1:13" x14ac:dyDescent="0.3">
      <c r="A394">
        <v>17083</v>
      </c>
      <c r="B394">
        <v>160</v>
      </c>
      <c r="C394">
        <v>92</v>
      </c>
      <c r="D394" s="1" t="s">
        <v>43</v>
      </c>
      <c r="E394" s="1" t="s">
        <v>14</v>
      </c>
      <c r="F394" s="1" t="s">
        <v>25</v>
      </c>
      <c r="G394" s="1" t="s">
        <v>16</v>
      </c>
      <c r="H394" s="1" t="s">
        <v>17</v>
      </c>
      <c r="I394" s="1" t="s">
        <v>45</v>
      </c>
      <c r="J394" s="1" t="s">
        <v>39</v>
      </c>
      <c r="K394" s="1" t="s">
        <v>24</v>
      </c>
      <c r="L394">
        <v>7</v>
      </c>
      <c r="M394" s="1" t="s">
        <v>19</v>
      </c>
    </row>
    <row r="395" spans="1:13" x14ac:dyDescent="0.3">
      <c r="A395">
        <v>16414</v>
      </c>
      <c r="B395">
        <v>16</v>
      </c>
      <c r="C395">
        <v>91</v>
      </c>
      <c r="D395" s="1" t="s">
        <v>13</v>
      </c>
      <c r="E395" s="1" t="s">
        <v>14</v>
      </c>
      <c r="F395" s="1" t="s">
        <v>15</v>
      </c>
      <c r="G395" s="1" t="s">
        <v>16</v>
      </c>
      <c r="H395" s="1" t="s">
        <v>17</v>
      </c>
      <c r="I395" s="1" t="s">
        <v>41</v>
      </c>
      <c r="J395" s="1" t="s">
        <v>42</v>
      </c>
      <c r="K395" s="1" t="s">
        <v>24</v>
      </c>
      <c r="L395">
        <v>53</v>
      </c>
      <c r="M395" s="1" t="s">
        <v>19</v>
      </c>
    </row>
    <row r="396" spans="1:13" x14ac:dyDescent="0.3">
      <c r="A396">
        <v>32340</v>
      </c>
      <c r="B396">
        <v>67</v>
      </c>
      <c r="C396">
        <v>855</v>
      </c>
      <c r="D396" s="1" t="s">
        <v>13</v>
      </c>
      <c r="E396" s="1" t="s">
        <v>14</v>
      </c>
      <c r="F396" s="1" t="s">
        <v>15</v>
      </c>
      <c r="G396" s="1" t="s">
        <v>16</v>
      </c>
      <c r="H396" s="1" t="s">
        <v>17</v>
      </c>
      <c r="I396" s="1" t="s">
        <v>47</v>
      </c>
      <c r="J396" s="1" t="s">
        <v>42</v>
      </c>
      <c r="K396" s="1" t="s">
        <v>29</v>
      </c>
      <c r="L396">
        <v>161</v>
      </c>
      <c r="M396" s="1" t="s">
        <v>19</v>
      </c>
    </row>
    <row r="397" spans="1:13" x14ac:dyDescent="0.3">
      <c r="A397">
        <v>18462</v>
      </c>
      <c r="B397">
        <v>136</v>
      </c>
      <c r="C397">
        <v>897</v>
      </c>
      <c r="D397" s="1" t="s">
        <v>13</v>
      </c>
      <c r="E397" s="1" t="s">
        <v>21</v>
      </c>
      <c r="F397" s="1" t="s">
        <v>15</v>
      </c>
      <c r="G397" s="1" t="s">
        <v>28</v>
      </c>
      <c r="H397" s="1" t="s">
        <v>17</v>
      </c>
      <c r="I397" s="1" t="s">
        <v>62</v>
      </c>
      <c r="J397" s="1" t="s">
        <v>42</v>
      </c>
      <c r="K397" s="1" t="s">
        <v>24</v>
      </c>
      <c r="L397">
        <v>11</v>
      </c>
      <c r="M397" s="1" t="s">
        <v>19</v>
      </c>
    </row>
    <row r="398" spans="1:13" x14ac:dyDescent="0.3">
      <c r="A398">
        <v>7996</v>
      </c>
      <c r="B398">
        <v>41</v>
      </c>
      <c r="C398">
        <v>8270000000000001</v>
      </c>
      <c r="D398" s="1" t="s">
        <v>19</v>
      </c>
      <c r="E398" s="1" t="s">
        <v>14</v>
      </c>
      <c r="F398" s="1" t="s">
        <v>15</v>
      </c>
      <c r="G398" s="1" t="s">
        <v>16</v>
      </c>
      <c r="H398" s="1" t="s">
        <v>17</v>
      </c>
      <c r="I398" s="1" t="s">
        <v>60</v>
      </c>
      <c r="J398" s="1" t="s">
        <v>46</v>
      </c>
      <c r="K398" s="1" t="s">
        <v>56</v>
      </c>
      <c r="L398">
        <v>6</v>
      </c>
      <c r="M398" s="1" t="s">
        <v>19</v>
      </c>
    </row>
    <row r="399" spans="1:13" x14ac:dyDescent="0.3">
      <c r="A399">
        <v>30636</v>
      </c>
      <c r="B399">
        <v>21</v>
      </c>
      <c r="C399">
        <v>624</v>
      </c>
      <c r="D399" s="1" t="s">
        <v>13</v>
      </c>
      <c r="E399" s="1" t="s">
        <v>21</v>
      </c>
      <c r="F399" s="1" t="s">
        <v>25</v>
      </c>
      <c r="G399" s="1" t="s">
        <v>16</v>
      </c>
      <c r="H399" s="1" t="s">
        <v>17</v>
      </c>
      <c r="I399" s="1" t="s">
        <v>20</v>
      </c>
      <c r="J399" s="1" t="s">
        <v>23</v>
      </c>
      <c r="K399" s="1" t="s">
        <v>19</v>
      </c>
      <c r="L399">
        <v>72</v>
      </c>
      <c r="M399" s="1" t="s">
        <v>20</v>
      </c>
    </row>
    <row r="400" spans="1:13" x14ac:dyDescent="0.3">
      <c r="A400">
        <v>29982</v>
      </c>
      <c r="B400">
        <v>105</v>
      </c>
      <c r="C400">
        <v>794</v>
      </c>
      <c r="D400" s="1" t="s">
        <v>43</v>
      </c>
      <c r="E400" s="1" t="s">
        <v>14</v>
      </c>
      <c r="F400" s="1" t="s">
        <v>15</v>
      </c>
      <c r="G400" s="1" t="s">
        <v>28</v>
      </c>
      <c r="H400" s="1" t="s">
        <v>48</v>
      </c>
      <c r="I400" s="1" t="s">
        <v>57</v>
      </c>
      <c r="J400" s="1" t="s">
        <v>23</v>
      </c>
      <c r="K400" s="1" t="s">
        <v>24</v>
      </c>
      <c r="L400">
        <v>182</v>
      </c>
      <c r="M400" s="1" t="s">
        <v>19</v>
      </c>
    </row>
    <row r="401" spans="1:13" x14ac:dyDescent="0.3">
      <c r="A401">
        <v>29217</v>
      </c>
      <c r="B401">
        <v>75</v>
      </c>
      <c r="C401">
        <v>939</v>
      </c>
      <c r="D401" s="1" t="s">
        <v>13</v>
      </c>
      <c r="E401" s="1" t="s">
        <v>14</v>
      </c>
      <c r="F401" s="1" t="s">
        <v>15</v>
      </c>
      <c r="G401" s="1" t="s">
        <v>16</v>
      </c>
      <c r="H401" s="1" t="s">
        <v>17</v>
      </c>
      <c r="I401" s="1" t="s">
        <v>18</v>
      </c>
      <c r="J401" s="1" t="s">
        <v>39</v>
      </c>
      <c r="K401" s="1" t="s">
        <v>24</v>
      </c>
      <c r="L401">
        <v>67</v>
      </c>
      <c r="M401" s="1" t="s">
        <v>19</v>
      </c>
    </row>
    <row r="402" spans="1:13" x14ac:dyDescent="0.3">
      <c r="A402">
        <v>18454</v>
      </c>
      <c r="B402">
        <v>128</v>
      </c>
      <c r="C402">
        <v>527</v>
      </c>
      <c r="D402" s="1" t="s">
        <v>43</v>
      </c>
      <c r="E402" s="1" t="s">
        <v>21</v>
      </c>
      <c r="F402" s="1" t="s">
        <v>15</v>
      </c>
      <c r="G402" s="1" t="s">
        <v>16</v>
      </c>
      <c r="H402" s="1" t="s">
        <v>17</v>
      </c>
      <c r="I402" s="1" t="s">
        <v>20</v>
      </c>
      <c r="J402" s="1" t="s">
        <v>19</v>
      </c>
      <c r="K402" s="1" t="s">
        <v>19</v>
      </c>
      <c r="L402">
        <v>50</v>
      </c>
      <c r="M402" s="1" t="s">
        <v>19</v>
      </c>
    </row>
    <row r="403" spans="1:13" x14ac:dyDescent="0.3">
      <c r="A403">
        <v>22508</v>
      </c>
      <c r="B403">
        <v>71</v>
      </c>
      <c r="C403">
        <v>884</v>
      </c>
      <c r="D403" s="1" t="s">
        <v>43</v>
      </c>
      <c r="E403" s="1" t="s">
        <v>21</v>
      </c>
      <c r="F403" s="1" t="s">
        <v>30</v>
      </c>
      <c r="G403" s="1" t="s">
        <v>16</v>
      </c>
      <c r="H403" s="1" t="s">
        <v>17</v>
      </c>
      <c r="I403" s="1" t="s">
        <v>26</v>
      </c>
      <c r="J403" s="1" t="s">
        <v>46</v>
      </c>
      <c r="K403" s="1" t="s">
        <v>24</v>
      </c>
      <c r="L403">
        <v>16</v>
      </c>
      <c r="M403" s="1" t="s">
        <v>19</v>
      </c>
    </row>
    <row r="404" spans="1:13" x14ac:dyDescent="0.3">
      <c r="A404">
        <v>25969</v>
      </c>
      <c r="B404">
        <v>16</v>
      </c>
      <c r="C404">
        <v>91</v>
      </c>
      <c r="D404" s="1" t="s">
        <v>13</v>
      </c>
      <c r="E404" s="1" t="s">
        <v>14</v>
      </c>
      <c r="F404" s="1" t="s">
        <v>15</v>
      </c>
      <c r="G404" s="1" t="s">
        <v>16</v>
      </c>
      <c r="H404" s="1" t="s">
        <v>17</v>
      </c>
      <c r="I404" s="1" t="s">
        <v>18</v>
      </c>
      <c r="J404" s="1" t="s">
        <v>37</v>
      </c>
      <c r="K404" s="1" t="s">
        <v>24</v>
      </c>
      <c r="L404">
        <v>38</v>
      </c>
      <c r="M404" s="1" t="s">
        <v>19</v>
      </c>
    </row>
    <row r="405" spans="1:13" x14ac:dyDescent="0.3">
      <c r="A405">
        <v>28080</v>
      </c>
      <c r="B405">
        <v>103</v>
      </c>
      <c r="C405">
        <v>92</v>
      </c>
      <c r="D405" s="1" t="s">
        <v>54</v>
      </c>
      <c r="E405" s="1" t="s">
        <v>14</v>
      </c>
      <c r="F405" s="1" t="s">
        <v>15</v>
      </c>
      <c r="G405" s="1" t="s">
        <v>16</v>
      </c>
      <c r="H405" s="1" t="s">
        <v>44</v>
      </c>
      <c r="I405" s="1" t="s">
        <v>26</v>
      </c>
      <c r="J405" s="1" t="s">
        <v>42</v>
      </c>
      <c r="K405" s="1" t="s">
        <v>58</v>
      </c>
      <c r="L405">
        <v>98</v>
      </c>
      <c r="M405" s="1" t="s">
        <v>19</v>
      </c>
    </row>
    <row r="406" spans="1:13" x14ac:dyDescent="0.3">
      <c r="A406">
        <v>29000</v>
      </c>
      <c r="B406">
        <v>71</v>
      </c>
      <c r="C406">
        <v>884</v>
      </c>
      <c r="D406" s="1" t="s">
        <v>13</v>
      </c>
      <c r="E406" s="1" t="s">
        <v>14</v>
      </c>
      <c r="F406" s="1" t="s">
        <v>15</v>
      </c>
      <c r="G406" s="1" t="s">
        <v>28</v>
      </c>
      <c r="H406" s="1" t="s">
        <v>17</v>
      </c>
      <c r="I406" s="1" t="s">
        <v>45</v>
      </c>
      <c r="J406" s="1" t="s">
        <v>46</v>
      </c>
      <c r="K406" s="1" t="s">
        <v>24</v>
      </c>
      <c r="L406">
        <v>112</v>
      </c>
      <c r="M406" s="1" t="s">
        <v>19</v>
      </c>
    </row>
    <row r="407" spans="1:13" x14ac:dyDescent="0.3">
      <c r="A407">
        <v>26925</v>
      </c>
      <c r="B407">
        <v>158</v>
      </c>
      <c r="C407">
        <v>7659999999999999</v>
      </c>
      <c r="D407" s="1" t="s">
        <v>54</v>
      </c>
      <c r="E407" s="1" t="s">
        <v>14</v>
      </c>
      <c r="F407" s="1" t="s">
        <v>25</v>
      </c>
      <c r="G407" s="1" t="s">
        <v>16</v>
      </c>
      <c r="H407" s="1" t="s">
        <v>17</v>
      </c>
      <c r="I407" s="1" t="s">
        <v>22</v>
      </c>
      <c r="J407" s="1" t="s">
        <v>39</v>
      </c>
      <c r="K407" s="1" t="s">
        <v>19</v>
      </c>
      <c r="L407">
        <v>30</v>
      </c>
      <c r="M407" s="1" t="s">
        <v>20</v>
      </c>
    </row>
    <row r="408" spans="1:13" x14ac:dyDescent="0.3">
      <c r="A408">
        <v>7696</v>
      </c>
      <c r="B408">
        <v>123</v>
      </c>
      <c r="C408">
        <v>738</v>
      </c>
      <c r="D408" s="1" t="s">
        <v>19</v>
      </c>
      <c r="E408" s="1" t="s">
        <v>14</v>
      </c>
      <c r="F408" s="1" t="s">
        <v>15</v>
      </c>
      <c r="G408" s="1" t="s">
        <v>16</v>
      </c>
      <c r="H408" s="1" t="s">
        <v>17</v>
      </c>
      <c r="I408" s="1" t="s">
        <v>60</v>
      </c>
      <c r="J408" s="1" t="s">
        <v>23</v>
      </c>
      <c r="K408" s="1" t="s">
        <v>29</v>
      </c>
      <c r="L408">
        <v>9</v>
      </c>
      <c r="M408" s="1" t="s">
        <v>19</v>
      </c>
    </row>
    <row r="409" spans="1:13" x14ac:dyDescent="0.3">
      <c r="A409">
        <v>25525</v>
      </c>
      <c r="B409">
        <v>67</v>
      </c>
      <c r="C409">
        <v>855</v>
      </c>
      <c r="D409" s="1" t="s">
        <v>54</v>
      </c>
      <c r="E409" s="1" t="s">
        <v>21</v>
      </c>
      <c r="F409" s="1" t="s">
        <v>25</v>
      </c>
      <c r="G409" s="1" t="s">
        <v>32</v>
      </c>
      <c r="H409" s="1" t="s">
        <v>19</v>
      </c>
      <c r="I409" s="1" t="s">
        <v>45</v>
      </c>
      <c r="J409" s="1" t="s">
        <v>37</v>
      </c>
      <c r="K409" s="1" t="s">
        <v>24</v>
      </c>
      <c r="L409">
        <v>36</v>
      </c>
      <c r="M409" s="1" t="s">
        <v>19</v>
      </c>
    </row>
    <row r="410" spans="1:13" x14ac:dyDescent="0.3">
      <c r="A410">
        <v>21989</v>
      </c>
      <c r="B410">
        <v>16</v>
      </c>
      <c r="C410">
        <v>91</v>
      </c>
      <c r="D410" s="1" t="s">
        <v>13</v>
      </c>
      <c r="E410" s="1" t="s">
        <v>14</v>
      </c>
      <c r="F410" s="1" t="s">
        <v>15</v>
      </c>
      <c r="G410" s="1" t="s">
        <v>16</v>
      </c>
      <c r="H410" s="1" t="s">
        <v>17</v>
      </c>
      <c r="I410" s="1" t="s">
        <v>52</v>
      </c>
      <c r="J410" s="1" t="s">
        <v>46</v>
      </c>
      <c r="K410" s="1" t="s">
        <v>24</v>
      </c>
      <c r="L410">
        <v>24</v>
      </c>
      <c r="M410" s="1" t="s">
        <v>19</v>
      </c>
    </row>
    <row r="411" spans="1:13" x14ac:dyDescent="0.3">
      <c r="A411">
        <v>10984</v>
      </c>
      <c r="B411">
        <v>103</v>
      </c>
      <c r="C411">
        <v>92</v>
      </c>
      <c r="D411" s="1" t="s">
        <v>13</v>
      </c>
      <c r="E411" s="1" t="s">
        <v>14</v>
      </c>
      <c r="F411" s="1" t="s">
        <v>15</v>
      </c>
      <c r="G411" s="1" t="s">
        <v>28</v>
      </c>
      <c r="H411" s="1" t="s">
        <v>48</v>
      </c>
      <c r="I411" s="1" t="s">
        <v>38</v>
      </c>
      <c r="J411" s="1" t="s">
        <v>37</v>
      </c>
      <c r="K411" s="1" t="s">
        <v>61</v>
      </c>
      <c r="L411">
        <v>28</v>
      </c>
      <c r="M411" s="1" t="s">
        <v>19</v>
      </c>
    </row>
    <row r="412" spans="1:13" x14ac:dyDescent="0.3">
      <c r="A412">
        <v>26543</v>
      </c>
      <c r="B412">
        <v>173</v>
      </c>
      <c r="C412">
        <v>878</v>
      </c>
      <c r="D412" s="1" t="s">
        <v>13</v>
      </c>
      <c r="E412" s="1" t="s">
        <v>14</v>
      </c>
      <c r="F412" s="1" t="s">
        <v>30</v>
      </c>
      <c r="G412" s="1" t="s">
        <v>16</v>
      </c>
      <c r="H412" s="1" t="s">
        <v>17</v>
      </c>
      <c r="I412" s="1" t="s">
        <v>47</v>
      </c>
      <c r="J412" s="1" t="s">
        <v>23</v>
      </c>
      <c r="K412" s="1" t="s">
        <v>56</v>
      </c>
      <c r="L412">
        <v>166</v>
      </c>
      <c r="M412" s="1" t="s">
        <v>19</v>
      </c>
    </row>
    <row r="413" spans="1:13" x14ac:dyDescent="0.3">
      <c r="A413">
        <v>32043</v>
      </c>
      <c r="B413">
        <v>21</v>
      </c>
      <c r="C413">
        <v>624</v>
      </c>
      <c r="D413" s="1" t="s">
        <v>13</v>
      </c>
      <c r="E413" s="1" t="s">
        <v>14</v>
      </c>
      <c r="F413" s="1" t="s">
        <v>25</v>
      </c>
      <c r="G413" s="1" t="s">
        <v>28</v>
      </c>
      <c r="H413" s="1" t="s">
        <v>17</v>
      </c>
      <c r="I413" s="1" t="s">
        <v>47</v>
      </c>
      <c r="J413" s="1" t="s">
        <v>23</v>
      </c>
      <c r="K413" s="1" t="s">
        <v>24</v>
      </c>
      <c r="L413">
        <v>61</v>
      </c>
      <c r="M413" s="1" t="s">
        <v>20</v>
      </c>
    </row>
    <row r="414" spans="1:13" x14ac:dyDescent="0.3">
      <c r="A414">
        <v>15343</v>
      </c>
      <c r="B414">
        <v>46</v>
      </c>
      <c r="C414">
        <v>762</v>
      </c>
      <c r="D414" s="1" t="s">
        <v>13</v>
      </c>
      <c r="E414" s="1" t="s">
        <v>14</v>
      </c>
      <c r="F414" s="1" t="s">
        <v>15</v>
      </c>
      <c r="G414" s="1" t="s">
        <v>16</v>
      </c>
      <c r="H414" s="1" t="s">
        <v>17</v>
      </c>
      <c r="I414" s="1" t="s">
        <v>18</v>
      </c>
      <c r="J414" s="1" t="s">
        <v>23</v>
      </c>
      <c r="K414" s="1" t="s">
        <v>56</v>
      </c>
      <c r="L414">
        <v>24</v>
      </c>
      <c r="M414" s="1" t="s">
        <v>19</v>
      </c>
    </row>
    <row r="415" spans="1:13" x14ac:dyDescent="0.3">
      <c r="A415">
        <v>30967</v>
      </c>
      <c r="B415">
        <v>16</v>
      </c>
      <c r="C415">
        <v>91</v>
      </c>
      <c r="D415" s="1" t="s">
        <v>13</v>
      </c>
      <c r="E415" s="1" t="s">
        <v>21</v>
      </c>
      <c r="F415" s="1" t="s">
        <v>25</v>
      </c>
      <c r="G415" s="1" t="s">
        <v>16</v>
      </c>
      <c r="H415" s="1" t="s">
        <v>17</v>
      </c>
      <c r="I415" s="1" t="s">
        <v>47</v>
      </c>
      <c r="J415" s="1" t="s">
        <v>19</v>
      </c>
      <c r="K415" s="1" t="s">
        <v>19</v>
      </c>
      <c r="L415">
        <v>8</v>
      </c>
      <c r="M415" s="1" t="s">
        <v>20</v>
      </c>
    </row>
    <row r="416" spans="1:13" x14ac:dyDescent="0.3">
      <c r="A416">
        <v>30191</v>
      </c>
      <c r="B416">
        <v>165</v>
      </c>
      <c r="C416">
        <v>903</v>
      </c>
      <c r="D416" s="1" t="s">
        <v>13</v>
      </c>
      <c r="E416" s="1" t="s">
        <v>14</v>
      </c>
      <c r="F416" s="1" t="s">
        <v>15</v>
      </c>
      <c r="G416" s="1" t="s">
        <v>16</v>
      </c>
      <c r="H416" s="1" t="s">
        <v>17</v>
      </c>
      <c r="I416" s="1" t="s">
        <v>60</v>
      </c>
      <c r="J416" s="1" t="s">
        <v>19</v>
      </c>
      <c r="K416" s="1" t="s">
        <v>19</v>
      </c>
      <c r="L416">
        <v>133</v>
      </c>
      <c r="M416" s="1" t="s">
        <v>19</v>
      </c>
    </row>
    <row r="417" spans="1:13" x14ac:dyDescent="0.3">
      <c r="A417">
        <v>13537</v>
      </c>
      <c r="B417">
        <v>67</v>
      </c>
      <c r="C417">
        <v>855</v>
      </c>
      <c r="D417" s="1" t="s">
        <v>13</v>
      </c>
      <c r="E417" s="1" t="s">
        <v>14</v>
      </c>
      <c r="F417" s="1" t="s">
        <v>15</v>
      </c>
      <c r="G417" s="1" t="s">
        <v>16</v>
      </c>
      <c r="H417" s="1" t="s">
        <v>17</v>
      </c>
      <c r="I417" s="1" t="s">
        <v>49</v>
      </c>
      <c r="J417" s="1" t="s">
        <v>19</v>
      </c>
      <c r="K417" s="1" t="s">
        <v>19</v>
      </c>
      <c r="L417">
        <v>143</v>
      </c>
      <c r="M417" s="1" t="s">
        <v>19</v>
      </c>
    </row>
    <row r="418" spans="1:13" x14ac:dyDescent="0.3">
      <c r="A418">
        <v>23185</v>
      </c>
      <c r="B418">
        <v>173</v>
      </c>
      <c r="C418">
        <v>878</v>
      </c>
      <c r="D418" s="1" t="s">
        <v>13</v>
      </c>
      <c r="E418" s="1" t="s">
        <v>14</v>
      </c>
      <c r="F418" s="1" t="s">
        <v>15</v>
      </c>
      <c r="G418" s="1" t="s">
        <v>16</v>
      </c>
      <c r="H418" s="1" t="s">
        <v>17</v>
      </c>
      <c r="I418" s="1" t="s">
        <v>18</v>
      </c>
      <c r="J418" s="1" t="s">
        <v>42</v>
      </c>
      <c r="K418" s="1" t="s">
        <v>24</v>
      </c>
      <c r="L418">
        <v>29</v>
      </c>
      <c r="M418" s="1" t="s">
        <v>19</v>
      </c>
    </row>
    <row r="419" spans="1:13" x14ac:dyDescent="0.3">
      <c r="A419">
        <v>9600</v>
      </c>
      <c r="B419">
        <v>103</v>
      </c>
      <c r="C419">
        <v>92</v>
      </c>
      <c r="D419" s="1" t="s">
        <v>13</v>
      </c>
      <c r="E419" s="1" t="s">
        <v>14</v>
      </c>
      <c r="F419" s="1" t="s">
        <v>15</v>
      </c>
      <c r="G419" s="1" t="s">
        <v>16</v>
      </c>
      <c r="H419" s="1" t="s">
        <v>17</v>
      </c>
      <c r="I419" s="1" t="s">
        <v>60</v>
      </c>
      <c r="J419" s="1" t="s">
        <v>37</v>
      </c>
      <c r="K419" s="1" t="s">
        <v>56</v>
      </c>
      <c r="L419">
        <v>11</v>
      </c>
      <c r="M419" s="1" t="s">
        <v>20</v>
      </c>
    </row>
    <row r="420" spans="1:13" x14ac:dyDescent="0.3">
      <c r="A420">
        <v>25963</v>
      </c>
      <c r="B420">
        <v>21</v>
      </c>
      <c r="C420">
        <v>624</v>
      </c>
      <c r="D420" s="1" t="s">
        <v>13</v>
      </c>
      <c r="E420" s="1" t="s">
        <v>14</v>
      </c>
      <c r="F420" s="1" t="s">
        <v>15</v>
      </c>
      <c r="G420" s="1" t="s">
        <v>16</v>
      </c>
      <c r="H420" s="1" t="s">
        <v>17</v>
      </c>
      <c r="I420" s="1" t="s">
        <v>45</v>
      </c>
      <c r="J420" s="1" t="s">
        <v>23</v>
      </c>
      <c r="K420" s="1" t="s">
        <v>19</v>
      </c>
      <c r="L420">
        <v>7</v>
      </c>
      <c r="M420" s="1" t="s">
        <v>19</v>
      </c>
    </row>
    <row r="421" spans="1:13" x14ac:dyDescent="0.3">
      <c r="A421">
        <v>5141</v>
      </c>
      <c r="B421">
        <v>46</v>
      </c>
      <c r="C421">
        <v>762</v>
      </c>
      <c r="D421" s="1" t="s">
        <v>13</v>
      </c>
      <c r="E421" s="1" t="s">
        <v>14</v>
      </c>
      <c r="F421" s="1" t="s">
        <v>15</v>
      </c>
      <c r="G421" s="1" t="s">
        <v>16</v>
      </c>
      <c r="H421" s="1" t="s">
        <v>17</v>
      </c>
      <c r="I421" s="1" t="s">
        <v>62</v>
      </c>
      <c r="J421" s="1" t="s">
        <v>23</v>
      </c>
      <c r="K421" s="1" t="s">
        <v>24</v>
      </c>
      <c r="L421">
        <v>87</v>
      </c>
      <c r="M421" s="1" t="s">
        <v>19</v>
      </c>
    </row>
    <row r="422" spans="1:13" x14ac:dyDescent="0.3">
      <c r="A422">
        <v>18759</v>
      </c>
      <c r="B422">
        <v>21</v>
      </c>
      <c r="C422">
        <v>624</v>
      </c>
      <c r="D422" s="1" t="s">
        <v>13</v>
      </c>
      <c r="E422" s="1" t="s">
        <v>14</v>
      </c>
      <c r="F422" s="1" t="s">
        <v>15</v>
      </c>
      <c r="G422" s="1" t="s">
        <v>16</v>
      </c>
      <c r="H422" s="1" t="s">
        <v>17</v>
      </c>
      <c r="I422" s="1" t="s">
        <v>57</v>
      </c>
      <c r="J422" s="1" t="s">
        <v>37</v>
      </c>
      <c r="K422" s="1" t="s">
        <v>24</v>
      </c>
      <c r="L422">
        <v>114</v>
      </c>
      <c r="M422" s="1" t="s">
        <v>19</v>
      </c>
    </row>
    <row r="423" spans="1:13" x14ac:dyDescent="0.3">
      <c r="A423">
        <v>23081</v>
      </c>
      <c r="B423">
        <v>103</v>
      </c>
      <c r="C423">
        <v>92</v>
      </c>
      <c r="D423" s="1" t="s">
        <v>19</v>
      </c>
      <c r="E423" s="1" t="s">
        <v>21</v>
      </c>
      <c r="F423" s="1" t="s">
        <v>25</v>
      </c>
      <c r="G423" s="1" t="s">
        <v>32</v>
      </c>
      <c r="H423" s="1" t="s">
        <v>19</v>
      </c>
      <c r="I423" s="1" t="s">
        <v>26</v>
      </c>
      <c r="J423" s="1" t="s">
        <v>19</v>
      </c>
      <c r="K423" s="1" t="s">
        <v>19</v>
      </c>
      <c r="L423">
        <v>56</v>
      </c>
      <c r="M423" s="1" t="s">
        <v>19</v>
      </c>
    </row>
    <row r="424" spans="1:13" x14ac:dyDescent="0.3">
      <c r="A424">
        <v>5731</v>
      </c>
      <c r="B424">
        <v>16</v>
      </c>
      <c r="C424">
        <v>91</v>
      </c>
      <c r="D424" s="1" t="s">
        <v>13</v>
      </c>
      <c r="E424" s="1" t="s">
        <v>14</v>
      </c>
      <c r="F424" s="1" t="s">
        <v>15</v>
      </c>
      <c r="G424" s="1" t="s">
        <v>16</v>
      </c>
      <c r="H424" s="1" t="s">
        <v>17</v>
      </c>
      <c r="I424" s="1" t="s">
        <v>35</v>
      </c>
      <c r="J424" s="1" t="s">
        <v>23</v>
      </c>
      <c r="K424" s="1" t="s">
        <v>19</v>
      </c>
      <c r="L424">
        <v>30</v>
      </c>
      <c r="M424" s="1" t="s">
        <v>19</v>
      </c>
    </row>
    <row r="425" spans="1:13" x14ac:dyDescent="0.3">
      <c r="A425">
        <v>18620</v>
      </c>
      <c r="B425">
        <v>40</v>
      </c>
      <c r="C425">
        <v>7759999999999999</v>
      </c>
      <c r="D425" s="1" t="s">
        <v>13</v>
      </c>
      <c r="E425" s="1" t="s">
        <v>14</v>
      </c>
      <c r="F425" s="1" t="s">
        <v>25</v>
      </c>
      <c r="G425" s="1" t="s">
        <v>16</v>
      </c>
      <c r="H425" s="1" t="s">
        <v>17</v>
      </c>
      <c r="I425" s="1" t="s">
        <v>49</v>
      </c>
      <c r="J425" s="1" t="s">
        <v>40</v>
      </c>
      <c r="K425" s="1" t="s">
        <v>24</v>
      </c>
      <c r="L425">
        <v>52</v>
      </c>
      <c r="M425" s="1" t="s">
        <v>19</v>
      </c>
    </row>
    <row r="426" spans="1:13" x14ac:dyDescent="0.3">
      <c r="A426">
        <v>24226</v>
      </c>
      <c r="B426">
        <v>21</v>
      </c>
      <c r="C426">
        <v>624</v>
      </c>
      <c r="D426" s="1" t="s">
        <v>43</v>
      </c>
      <c r="E426" s="1" t="s">
        <v>14</v>
      </c>
      <c r="F426" s="1" t="s">
        <v>15</v>
      </c>
      <c r="G426" s="1" t="s">
        <v>16</v>
      </c>
      <c r="H426" s="1" t="s">
        <v>17</v>
      </c>
      <c r="I426" s="1" t="s">
        <v>19</v>
      </c>
      <c r="J426" s="1" t="s">
        <v>23</v>
      </c>
      <c r="K426" s="1" t="s">
        <v>24</v>
      </c>
      <c r="L426">
        <v>13</v>
      </c>
      <c r="M426" s="1" t="s">
        <v>19</v>
      </c>
    </row>
    <row r="427" spans="1:13" x14ac:dyDescent="0.3">
      <c r="A427">
        <v>10092</v>
      </c>
      <c r="B427">
        <v>162</v>
      </c>
      <c r="C427">
        <v>767</v>
      </c>
      <c r="D427" s="1" t="s">
        <v>19</v>
      </c>
      <c r="E427" s="1" t="s">
        <v>14</v>
      </c>
      <c r="F427" s="1" t="s">
        <v>15</v>
      </c>
      <c r="G427" s="1" t="s">
        <v>16</v>
      </c>
      <c r="H427" s="1" t="s">
        <v>17</v>
      </c>
      <c r="I427" s="1" t="s">
        <v>45</v>
      </c>
      <c r="J427" s="1" t="s">
        <v>46</v>
      </c>
      <c r="K427" s="1" t="s">
        <v>56</v>
      </c>
      <c r="L427">
        <v>42</v>
      </c>
      <c r="M427" s="1" t="s">
        <v>19</v>
      </c>
    </row>
    <row r="428" spans="1:13" x14ac:dyDescent="0.3">
      <c r="A428">
        <v>1950</v>
      </c>
      <c r="B428">
        <v>162</v>
      </c>
      <c r="C428">
        <v>767</v>
      </c>
      <c r="D428" s="1" t="s">
        <v>19</v>
      </c>
      <c r="E428" s="1" t="s">
        <v>14</v>
      </c>
      <c r="F428" s="1" t="s">
        <v>30</v>
      </c>
      <c r="G428" s="1" t="s">
        <v>28</v>
      </c>
      <c r="H428" s="1" t="s">
        <v>17</v>
      </c>
      <c r="I428" s="1" t="s">
        <v>57</v>
      </c>
      <c r="J428" s="1" t="s">
        <v>23</v>
      </c>
      <c r="K428" s="1" t="s">
        <v>24</v>
      </c>
      <c r="L428">
        <v>56</v>
      </c>
      <c r="M428" s="1" t="s">
        <v>20</v>
      </c>
    </row>
    <row r="429" spans="1:13" x14ac:dyDescent="0.3">
      <c r="A429">
        <v>7909</v>
      </c>
      <c r="B429">
        <v>21</v>
      </c>
      <c r="C429">
        <v>624</v>
      </c>
      <c r="D429" s="1" t="s">
        <v>13</v>
      </c>
      <c r="E429" s="1" t="s">
        <v>21</v>
      </c>
      <c r="F429" s="1" t="s">
        <v>15</v>
      </c>
      <c r="G429" s="1" t="s">
        <v>64</v>
      </c>
      <c r="H429" s="1" t="s">
        <v>19</v>
      </c>
      <c r="I429" s="1" t="s">
        <v>38</v>
      </c>
      <c r="J429" s="1" t="s">
        <v>19</v>
      </c>
      <c r="K429" s="1" t="s">
        <v>19</v>
      </c>
      <c r="L429">
        <v>12</v>
      </c>
      <c r="M429" s="1" t="s">
        <v>20</v>
      </c>
    </row>
    <row r="430" spans="1:13" x14ac:dyDescent="0.3">
      <c r="A430">
        <v>11966</v>
      </c>
      <c r="B430">
        <v>138</v>
      </c>
      <c r="C430">
        <v>836</v>
      </c>
      <c r="D430" s="1" t="s">
        <v>13</v>
      </c>
      <c r="E430" s="1" t="s">
        <v>14</v>
      </c>
      <c r="F430" s="1" t="s">
        <v>15</v>
      </c>
      <c r="G430" s="1" t="s">
        <v>28</v>
      </c>
      <c r="H430" s="1" t="s">
        <v>48</v>
      </c>
      <c r="I430" s="1" t="s">
        <v>38</v>
      </c>
      <c r="J430" s="1" t="s">
        <v>46</v>
      </c>
      <c r="K430" s="1" t="s">
        <v>24</v>
      </c>
      <c r="L430">
        <v>36</v>
      </c>
      <c r="M430" s="1" t="s">
        <v>19</v>
      </c>
    </row>
    <row r="431" spans="1:13" x14ac:dyDescent="0.3">
      <c r="A431">
        <v>10017</v>
      </c>
      <c r="B431">
        <v>114</v>
      </c>
      <c r="C431">
        <v>926</v>
      </c>
      <c r="D431" s="1" t="s">
        <v>13</v>
      </c>
      <c r="E431" s="1" t="s">
        <v>14</v>
      </c>
      <c r="F431" s="1" t="s">
        <v>15</v>
      </c>
      <c r="G431" s="1" t="s">
        <v>28</v>
      </c>
      <c r="H431" s="1" t="s">
        <v>17</v>
      </c>
      <c r="I431" s="1" t="s">
        <v>18</v>
      </c>
      <c r="J431" s="1" t="s">
        <v>40</v>
      </c>
      <c r="K431" s="1" t="s">
        <v>24</v>
      </c>
      <c r="L431">
        <v>67</v>
      </c>
      <c r="M431" s="1" t="s">
        <v>19</v>
      </c>
    </row>
    <row r="432" spans="1:13" x14ac:dyDescent="0.3">
      <c r="A432">
        <v>28391</v>
      </c>
      <c r="B432">
        <v>21</v>
      </c>
      <c r="C432">
        <v>624</v>
      </c>
      <c r="D432" s="1" t="s">
        <v>19</v>
      </c>
      <c r="E432" s="1" t="s">
        <v>14</v>
      </c>
      <c r="F432" s="1" t="s">
        <v>15</v>
      </c>
      <c r="G432" s="1" t="s">
        <v>16</v>
      </c>
      <c r="H432" s="1" t="s">
        <v>17</v>
      </c>
      <c r="I432" s="1" t="s">
        <v>62</v>
      </c>
      <c r="J432" s="1" t="s">
        <v>23</v>
      </c>
      <c r="K432" s="1" t="s">
        <v>24</v>
      </c>
      <c r="L432">
        <v>13</v>
      </c>
      <c r="M432" s="1" t="s">
        <v>20</v>
      </c>
    </row>
    <row r="433" spans="1:13" x14ac:dyDescent="0.3">
      <c r="A433">
        <v>361</v>
      </c>
      <c r="B433">
        <v>103</v>
      </c>
      <c r="C433">
        <v>92</v>
      </c>
      <c r="D433" s="1" t="s">
        <v>13</v>
      </c>
      <c r="E433" s="1" t="s">
        <v>14</v>
      </c>
      <c r="F433" s="1" t="s">
        <v>15</v>
      </c>
      <c r="G433" s="1" t="s">
        <v>16</v>
      </c>
      <c r="H433" s="1" t="s">
        <v>17</v>
      </c>
      <c r="I433" s="1" t="s">
        <v>60</v>
      </c>
      <c r="J433" s="1" t="s">
        <v>19</v>
      </c>
      <c r="K433" s="1" t="s">
        <v>24</v>
      </c>
      <c r="L433">
        <v>100</v>
      </c>
      <c r="M433" s="1" t="s">
        <v>19</v>
      </c>
    </row>
    <row r="434" spans="1:13" x14ac:dyDescent="0.3">
      <c r="A434">
        <v>20797</v>
      </c>
      <c r="B434">
        <v>16</v>
      </c>
      <c r="C434">
        <v>91</v>
      </c>
      <c r="D434" s="1" t="s">
        <v>13</v>
      </c>
      <c r="E434" s="1" t="s">
        <v>14</v>
      </c>
      <c r="F434" s="1" t="s">
        <v>15</v>
      </c>
      <c r="G434" s="1" t="s">
        <v>63</v>
      </c>
      <c r="H434" s="1" t="s">
        <v>17</v>
      </c>
      <c r="I434" s="1" t="s">
        <v>22</v>
      </c>
      <c r="J434" s="1" t="s">
        <v>37</v>
      </c>
      <c r="K434" s="1" t="s">
        <v>24</v>
      </c>
      <c r="L434">
        <v>58</v>
      </c>
      <c r="M434" s="1" t="s">
        <v>19</v>
      </c>
    </row>
    <row r="435" spans="1:13" x14ac:dyDescent="0.3">
      <c r="A435">
        <v>18476</v>
      </c>
      <c r="B435">
        <v>21</v>
      </c>
      <c r="C435">
        <v>624</v>
      </c>
      <c r="D435" s="1" t="s">
        <v>19</v>
      </c>
      <c r="E435" s="1" t="s">
        <v>14</v>
      </c>
      <c r="F435" s="1" t="s">
        <v>15</v>
      </c>
      <c r="G435" s="1" t="s">
        <v>28</v>
      </c>
      <c r="H435" s="1" t="s">
        <v>17</v>
      </c>
      <c r="I435" s="1" t="s">
        <v>38</v>
      </c>
      <c r="J435" s="1" t="s">
        <v>37</v>
      </c>
      <c r="K435" s="1" t="s">
        <v>24</v>
      </c>
      <c r="L435">
        <v>90</v>
      </c>
      <c r="M435" s="1" t="s">
        <v>20</v>
      </c>
    </row>
    <row r="436" spans="1:13" x14ac:dyDescent="0.3">
      <c r="A436">
        <v>26668</v>
      </c>
      <c r="B436">
        <v>12</v>
      </c>
      <c r="C436">
        <v>64</v>
      </c>
      <c r="D436" s="1" t="s">
        <v>19</v>
      </c>
      <c r="E436" s="1" t="s">
        <v>21</v>
      </c>
      <c r="F436" s="1" t="s">
        <v>15</v>
      </c>
      <c r="G436" s="1" t="s">
        <v>28</v>
      </c>
      <c r="H436" s="1" t="s">
        <v>17</v>
      </c>
      <c r="I436" s="1" t="s">
        <v>57</v>
      </c>
      <c r="J436" s="1" t="s">
        <v>37</v>
      </c>
      <c r="K436" s="1" t="s">
        <v>19</v>
      </c>
      <c r="L436">
        <v>59</v>
      </c>
      <c r="M436" s="1" t="s">
        <v>19</v>
      </c>
    </row>
    <row r="437" spans="1:13" x14ac:dyDescent="0.3">
      <c r="A437">
        <v>18586</v>
      </c>
      <c r="B437">
        <v>102</v>
      </c>
      <c r="C437">
        <v>804</v>
      </c>
      <c r="D437" s="1" t="s">
        <v>19</v>
      </c>
      <c r="E437" s="1" t="s">
        <v>14</v>
      </c>
      <c r="F437" s="1" t="s">
        <v>15</v>
      </c>
      <c r="G437" s="1" t="s">
        <v>28</v>
      </c>
      <c r="H437" s="1" t="s">
        <v>17</v>
      </c>
      <c r="I437" s="1" t="s">
        <v>38</v>
      </c>
      <c r="J437" s="1" t="s">
        <v>37</v>
      </c>
      <c r="K437" s="1" t="s">
        <v>24</v>
      </c>
      <c r="L437">
        <v>35</v>
      </c>
      <c r="M437" s="1" t="s">
        <v>19</v>
      </c>
    </row>
    <row r="438" spans="1:13" x14ac:dyDescent="0.3">
      <c r="A438">
        <v>17783</v>
      </c>
      <c r="B438">
        <v>65</v>
      </c>
      <c r="C438">
        <v>802</v>
      </c>
      <c r="D438" s="1" t="s">
        <v>13</v>
      </c>
      <c r="E438" s="1" t="s">
        <v>14</v>
      </c>
      <c r="F438" s="1" t="s">
        <v>25</v>
      </c>
      <c r="G438" s="1" t="s">
        <v>16</v>
      </c>
      <c r="H438" s="1" t="s">
        <v>17</v>
      </c>
      <c r="I438" s="1" t="s">
        <v>19</v>
      </c>
      <c r="J438" s="1" t="s">
        <v>37</v>
      </c>
      <c r="K438" s="1" t="s">
        <v>24</v>
      </c>
      <c r="L438">
        <v>11</v>
      </c>
      <c r="M438" s="1" t="s">
        <v>19</v>
      </c>
    </row>
    <row r="439" spans="1:13" x14ac:dyDescent="0.3">
      <c r="A439">
        <v>13256</v>
      </c>
      <c r="B439">
        <v>21</v>
      </c>
      <c r="C439">
        <v>624</v>
      </c>
      <c r="D439" s="1" t="s">
        <v>13</v>
      </c>
      <c r="E439" s="1" t="s">
        <v>14</v>
      </c>
      <c r="F439" s="1" t="s">
        <v>15</v>
      </c>
      <c r="G439" s="1" t="s">
        <v>16</v>
      </c>
      <c r="H439" s="1" t="s">
        <v>17</v>
      </c>
      <c r="I439" s="1" t="s">
        <v>45</v>
      </c>
      <c r="J439" s="1" t="s">
        <v>19</v>
      </c>
      <c r="K439" s="1" t="s">
        <v>19</v>
      </c>
      <c r="L439">
        <v>15</v>
      </c>
      <c r="M439" s="1" t="s">
        <v>20</v>
      </c>
    </row>
    <row r="440" spans="1:13" x14ac:dyDescent="0.3">
      <c r="A440">
        <v>6283</v>
      </c>
      <c r="B440">
        <v>103</v>
      </c>
      <c r="C440">
        <v>92</v>
      </c>
      <c r="D440" s="1" t="s">
        <v>13</v>
      </c>
      <c r="E440" s="1" t="s">
        <v>14</v>
      </c>
      <c r="F440" s="1" t="s">
        <v>15</v>
      </c>
      <c r="G440" s="1" t="s">
        <v>16</v>
      </c>
      <c r="H440" s="1" t="s">
        <v>54</v>
      </c>
      <c r="I440" s="1" t="s">
        <v>47</v>
      </c>
      <c r="J440" s="1" t="s">
        <v>23</v>
      </c>
      <c r="K440" s="1" t="s">
        <v>24</v>
      </c>
      <c r="L440">
        <v>206</v>
      </c>
      <c r="M440" s="1" t="s">
        <v>19</v>
      </c>
    </row>
    <row r="441" spans="1:13" x14ac:dyDescent="0.3">
      <c r="A441">
        <v>2586</v>
      </c>
      <c r="B441">
        <v>7</v>
      </c>
      <c r="C441">
        <v>647</v>
      </c>
      <c r="D441" s="1" t="s">
        <v>19</v>
      </c>
      <c r="E441" s="1" t="s">
        <v>14</v>
      </c>
      <c r="F441" s="1" t="s">
        <v>15</v>
      </c>
      <c r="G441" s="1" t="s">
        <v>28</v>
      </c>
      <c r="H441" s="1" t="s">
        <v>17</v>
      </c>
      <c r="I441" s="1" t="s">
        <v>60</v>
      </c>
      <c r="J441" s="1" t="s">
        <v>23</v>
      </c>
      <c r="K441" s="1" t="s">
        <v>24</v>
      </c>
      <c r="L441">
        <v>130</v>
      </c>
      <c r="M441" s="1" t="s">
        <v>19</v>
      </c>
    </row>
    <row r="442" spans="1:13" x14ac:dyDescent="0.3">
      <c r="A442">
        <v>15279</v>
      </c>
      <c r="B442">
        <v>103</v>
      </c>
      <c r="C442">
        <v>92</v>
      </c>
      <c r="D442" s="1" t="s">
        <v>19</v>
      </c>
      <c r="E442" s="1" t="s">
        <v>21</v>
      </c>
      <c r="F442" s="1" t="s">
        <v>19</v>
      </c>
      <c r="G442" s="1" t="s">
        <v>19</v>
      </c>
      <c r="H442" s="1" t="s">
        <v>19</v>
      </c>
      <c r="I442" s="1" t="s">
        <v>20</v>
      </c>
      <c r="J442" s="1" t="s">
        <v>19</v>
      </c>
      <c r="K442" s="1" t="s">
        <v>19</v>
      </c>
      <c r="L442">
        <v>30</v>
      </c>
      <c r="M442" s="1" t="s">
        <v>19</v>
      </c>
    </row>
    <row r="443" spans="1:13" x14ac:dyDescent="0.3">
      <c r="A443">
        <v>28468</v>
      </c>
      <c r="B443">
        <v>28</v>
      </c>
      <c r="C443">
        <v>939</v>
      </c>
      <c r="D443" s="1" t="s">
        <v>13</v>
      </c>
      <c r="E443" s="1" t="s">
        <v>14</v>
      </c>
      <c r="F443" s="1" t="s">
        <v>15</v>
      </c>
      <c r="G443" s="1" t="s">
        <v>28</v>
      </c>
      <c r="H443" s="1" t="s">
        <v>17</v>
      </c>
      <c r="I443" s="1" t="s">
        <v>18</v>
      </c>
      <c r="J443" s="1" t="s">
        <v>37</v>
      </c>
      <c r="K443" s="1" t="s">
        <v>24</v>
      </c>
      <c r="L443">
        <v>88</v>
      </c>
      <c r="M443" s="1" t="s">
        <v>19</v>
      </c>
    </row>
    <row r="444" spans="1:13" x14ac:dyDescent="0.3">
      <c r="A444">
        <v>17941</v>
      </c>
      <c r="B444">
        <v>21</v>
      </c>
      <c r="C444">
        <v>624</v>
      </c>
      <c r="D444" s="1" t="s">
        <v>19</v>
      </c>
      <c r="E444" s="1" t="s">
        <v>21</v>
      </c>
      <c r="F444" s="1" t="s">
        <v>15</v>
      </c>
      <c r="G444" s="1" t="s">
        <v>28</v>
      </c>
      <c r="H444" s="1" t="s">
        <v>27</v>
      </c>
      <c r="I444" s="1" t="s">
        <v>19</v>
      </c>
      <c r="J444" s="1" t="s">
        <v>37</v>
      </c>
      <c r="K444" s="1" t="s">
        <v>24</v>
      </c>
      <c r="L444">
        <v>18</v>
      </c>
      <c r="M444" s="1" t="s">
        <v>19</v>
      </c>
    </row>
    <row r="445" spans="1:13" x14ac:dyDescent="0.3">
      <c r="A445">
        <v>23384</v>
      </c>
      <c r="B445">
        <v>21</v>
      </c>
      <c r="C445">
        <v>624</v>
      </c>
      <c r="D445" s="1" t="s">
        <v>19</v>
      </c>
      <c r="E445" s="1" t="s">
        <v>14</v>
      </c>
      <c r="F445" s="1" t="s">
        <v>15</v>
      </c>
      <c r="G445" s="1" t="s">
        <v>16</v>
      </c>
      <c r="H445" s="1" t="s">
        <v>17</v>
      </c>
      <c r="I445" s="1" t="s">
        <v>62</v>
      </c>
      <c r="J445" s="1" t="s">
        <v>42</v>
      </c>
      <c r="K445" s="1" t="s">
        <v>24</v>
      </c>
      <c r="L445">
        <v>41</v>
      </c>
      <c r="M445" s="1" t="s">
        <v>19</v>
      </c>
    </row>
    <row r="446" spans="1:13" x14ac:dyDescent="0.3">
      <c r="A446">
        <v>4978</v>
      </c>
      <c r="B446">
        <v>114</v>
      </c>
      <c r="C446">
        <v>926</v>
      </c>
      <c r="D446" s="1" t="s">
        <v>13</v>
      </c>
      <c r="E446" s="1" t="s">
        <v>14</v>
      </c>
      <c r="F446" s="1" t="s">
        <v>30</v>
      </c>
      <c r="G446" s="1" t="s">
        <v>28</v>
      </c>
      <c r="H446" s="1" t="s">
        <v>17</v>
      </c>
      <c r="I446" s="1" t="s">
        <v>49</v>
      </c>
      <c r="J446" s="1" t="s">
        <v>37</v>
      </c>
      <c r="K446" s="1" t="s">
        <v>24</v>
      </c>
      <c r="L446">
        <v>16</v>
      </c>
      <c r="M446" s="1" t="s">
        <v>19</v>
      </c>
    </row>
    <row r="447" spans="1:13" x14ac:dyDescent="0.3">
      <c r="A447">
        <v>28915</v>
      </c>
      <c r="B447">
        <v>21</v>
      </c>
      <c r="C447">
        <v>624</v>
      </c>
      <c r="D447" s="1" t="s">
        <v>13</v>
      </c>
      <c r="E447" s="1" t="s">
        <v>21</v>
      </c>
      <c r="F447" s="1" t="s">
        <v>15</v>
      </c>
      <c r="G447" s="1" t="s">
        <v>16</v>
      </c>
      <c r="H447" s="1" t="s">
        <v>17</v>
      </c>
      <c r="I447" s="1" t="s">
        <v>57</v>
      </c>
      <c r="J447" s="1" t="s">
        <v>19</v>
      </c>
      <c r="K447" s="1" t="s">
        <v>56</v>
      </c>
      <c r="L447">
        <v>53</v>
      </c>
      <c r="M447" s="1" t="s">
        <v>19</v>
      </c>
    </row>
    <row r="448" spans="1:13" x14ac:dyDescent="0.3">
      <c r="A448">
        <v>33367</v>
      </c>
      <c r="B448">
        <v>103</v>
      </c>
      <c r="C448">
        <v>92</v>
      </c>
      <c r="D448" s="1" t="s">
        <v>13</v>
      </c>
      <c r="E448" s="1" t="s">
        <v>14</v>
      </c>
      <c r="F448" s="1" t="s">
        <v>15</v>
      </c>
      <c r="G448" s="1" t="s">
        <v>16</v>
      </c>
      <c r="H448" s="1" t="s">
        <v>17</v>
      </c>
      <c r="I448" s="1" t="s">
        <v>18</v>
      </c>
      <c r="J448" s="1" t="s">
        <v>19</v>
      </c>
      <c r="K448" s="1" t="s">
        <v>19</v>
      </c>
      <c r="L448">
        <v>220</v>
      </c>
      <c r="M448" s="1" t="s">
        <v>20</v>
      </c>
    </row>
    <row r="449" spans="1:13" x14ac:dyDescent="0.3">
      <c r="A449">
        <v>14999</v>
      </c>
      <c r="B449">
        <v>67</v>
      </c>
      <c r="C449">
        <v>855</v>
      </c>
      <c r="D449" s="1" t="s">
        <v>19</v>
      </c>
      <c r="E449" s="1" t="s">
        <v>14</v>
      </c>
      <c r="F449" s="1" t="s">
        <v>15</v>
      </c>
      <c r="G449" s="1" t="s">
        <v>28</v>
      </c>
      <c r="H449" s="1" t="s">
        <v>17</v>
      </c>
      <c r="I449" s="1" t="s">
        <v>18</v>
      </c>
      <c r="J449" s="1" t="s">
        <v>23</v>
      </c>
      <c r="K449" s="1" t="s">
        <v>24</v>
      </c>
      <c r="L449">
        <v>21</v>
      </c>
      <c r="M449" s="1" t="s">
        <v>19</v>
      </c>
    </row>
    <row r="450" spans="1:13" x14ac:dyDescent="0.3">
      <c r="A450">
        <v>3999</v>
      </c>
      <c r="B450">
        <v>72</v>
      </c>
      <c r="C450">
        <v>795</v>
      </c>
      <c r="D450" s="1" t="s">
        <v>13</v>
      </c>
      <c r="E450" s="1" t="s">
        <v>14</v>
      </c>
      <c r="F450" s="1" t="s">
        <v>15</v>
      </c>
      <c r="G450" s="1" t="s">
        <v>28</v>
      </c>
      <c r="H450" s="1" t="s">
        <v>17</v>
      </c>
      <c r="I450" s="1" t="s">
        <v>18</v>
      </c>
      <c r="J450" s="1" t="s">
        <v>46</v>
      </c>
      <c r="K450" s="1" t="s">
        <v>56</v>
      </c>
      <c r="L450">
        <v>94</v>
      </c>
      <c r="M450" s="1" t="s">
        <v>19</v>
      </c>
    </row>
    <row r="451" spans="1:13" x14ac:dyDescent="0.3">
      <c r="A451">
        <v>9860</v>
      </c>
      <c r="B451">
        <v>103</v>
      </c>
      <c r="C451">
        <v>92</v>
      </c>
      <c r="D451" s="1" t="s">
        <v>13</v>
      </c>
      <c r="E451" s="1" t="s">
        <v>14</v>
      </c>
      <c r="F451" s="1" t="s">
        <v>15</v>
      </c>
      <c r="G451" s="1" t="s">
        <v>16</v>
      </c>
      <c r="H451" s="1" t="s">
        <v>59</v>
      </c>
      <c r="I451" s="1" t="s">
        <v>36</v>
      </c>
      <c r="J451" s="1" t="s">
        <v>42</v>
      </c>
      <c r="K451" s="1" t="s">
        <v>24</v>
      </c>
      <c r="L451">
        <v>20</v>
      </c>
      <c r="M451" s="1" t="s">
        <v>19</v>
      </c>
    </row>
    <row r="452" spans="1:13" x14ac:dyDescent="0.3">
      <c r="A452">
        <v>31153</v>
      </c>
      <c r="B452">
        <v>101</v>
      </c>
      <c r="C452">
        <v>5579999999999999</v>
      </c>
      <c r="D452" s="1" t="s">
        <v>13</v>
      </c>
      <c r="E452" s="1" t="s">
        <v>21</v>
      </c>
      <c r="F452" s="1" t="s">
        <v>15</v>
      </c>
      <c r="G452" s="1" t="s">
        <v>16</v>
      </c>
      <c r="H452" s="1" t="s">
        <v>17</v>
      </c>
      <c r="I452" s="1" t="s">
        <v>62</v>
      </c>
      <c r="J452" s="1" t="s">
        <v>19</v>
      </c>
      <c r="K452" s="1" t="s">
        <v>19</v>
      </c>
      <c r="L452">
        <v>47</v>
      </c>
      <c r="M452" s="1" t="s">
        <v>20</v>
      </c>
    </row>
    <row r="453" spans="1:13" x14ac:dyDescent="0.3">
      <c r="A453">
        <v>24366</v>
      </c>
      <c r="B453">
        <v>21</v>
      </c>
      <c r="C453">
        <v>624</v>
      </c>
      <c r="D453" s="1" t="s">
        <v>13</v>
      </c>
      <c r="E453" s="1" t="s">
        <v>14</v>
      </c>
      <c r="F453" s="1" t="s">
        <v>15</v>
      </c>
      <c r="G453" s="1" t="s">
        <v>16</v>
      </c>
      <c r="H453" s="1" t="s">
        <v>17</v>
      </c>
      <c r="I453" s="1" t="s">
        <v>57</v>
      </c>
      <c r="J453" s="1" t="s">
        <v>37</v>
      </c>
      <c r="K453" s="1" t="s">
        <v>24</v>
      </c>
      <c r="L453">
        <v>78</v>
      </c>
      <c r="M453" s="1" t="s">
        <v>20</v>
      </c>
    </row>
    <row r="454" spans="1:13" x14ac:dyDescent="0.3">
      <c r="A454">
        <v>19986</v>
      </c>
      <c r="B454">
        <v>103</v>
      </c>
      <c r="C454">
        <v>92</v>
      </c>
      <c r="D454" s="1" t="s">
        <v>19</v>
      </c>
      <c r="E454" s="1" t="s">
        <v>21</v>
      </c>
      <c r="F454" s="1" t="s">
        <v>15</v>
      </c>
      <c r="G454" s="1" t="s">
        <v>16</v>
      </c>
      <c r="H454" s="1" t="s">
        <v>17</v>
      </c>
      <c r="I454" s="1" t="s">
        <v>45</v>
      </c>
      <c r="J454" s="1" t="s">
        <v>37</v>
      </c>
      <c r="K454" s="1" t="s">
        <v>56</v>
      </c>
      <c r="L454">
        <v>5</v>
      </c>
      <c r="M454" s="1" t="s">
        <v>19</v>
      </c>
    </row>
    <row r="455" spans="1:13" x14ac:dyDescent="0.3">
      <c r="A455">
        <v>17786</v>
      </c>
      <c r="B455">
        <v>105</v>
      </c>
      <c r="C455">
        <v>794</v>
      </c>
      <c r="D455" s="1" t="s">
        <v>13</v>
      </c>
      <c r="E455" s="1" t="s">
        <v>14</v>
      </c>
      <c r="F455" s="1" t="s">
        <v>15</v>
      </c>
      <c r="G455" s="1" t="s">
        <v>19</v>
      </c>
      <c r="H455" s="1" t="s">
        <v>19</v>
      </c>
      <c r="I455" s="1" t="s">
        <v>57</v>
      </c>
      <c r="J455" s="1" t="s">
        <v>23</v>
      </c>
      <c r="K455" s="1" t="s">
        <v>19</v>
      </c>
      <c r="L455">
        <v>20</v>
      </c>
      <c r="M455" s="1" t="s">
        <v>19</v>
      </c>
    </row>
    <row r="456" spans="1:13" x14ac:dyDescent="0.3">
      <c r="A456">
        <v>1396</v>
      </c>
      <c r="B456">
        <v>75</v>
      </c>
      <c r="C456">
        <v>939</v>
      </c>
      <c r="D456" s="1" t="s">
        <v>13</v>
      </c>
      <c r="E456" s="1" t="s">
        <v>14</v>
      </c>
      <c r="F456" s="1" t="s">
        <v>15</v>
      </c>
      <c r="G456" s="1" t="s">
        <v>16</v>
      </c>
      <c r="H456" s="1" t="s">
        <v>17</v>
      </c>
      <c r="I456" s="1" t="s">
        <v>18</v>
      </c>
      <c r="J456" s="1" t="s">
        <v>37</v>
      </c>
      <c r="K456" s="1" t="s">
        <v>24</v>
      </c>
      <c r="L456">
        <v>2</v>
      </c>
      <c r="M456" s="1" t="s">
        <v>19</v>
      </c>
    </row>
    <row r="457" spans="1:13" x14ac:dyDescent="0.3">
      <c r="A457">
        <v>22954</v>
      </c>
      <c r="B457">
        <v>105</v>
      </c>
      <c r="C457">
        <v>794</v>
      </c>
      <c r="D457" s="1" t="s">
        <v>43</v>
      </c>
      <c r="E457" s="1" t="s">
        <v>14</v>
      </c>
      <c r="F457" s="1" t="s">
        <v>25</v>
      </c>
      <c r="G457" s="1" t="s">
        <v>16</v>
      </c>
      <c r="H457" s="1" t="s">
        <v>17</v>
      </c>
      <c r="I457" s="1" t="s">
        <v>60</v>
      </c>
      <c r="J457" s="1" t="s">
        <v>46</v>
      </c>
      <c r="K457" s="1" t="s">
        <v>24</v>
      </c>
      <c r="L457">
        <v>206</v>
      </c>
      <c r="M457" s="1" t="s">
        <v>19</v>
      </c>
    </row>
    <row r="458" spans="1:13" x14ac:dyDescent="0.3">
      <c r="A458">
        <v>14775</v>
      </c>
      <c r="B458">
        <v>67</v>
      </c>
      <c r="C458">
        <v>855</v>
      </c>
      <c r="D458" s="1" t="s">
        <v>13</v>
      </c>
      <c r="E458" s="1" t="s">
        <v>21</v>
      </c>
      <c r="F458" s="1" t="s">
        <v>15</v>
      </c>
      <c r="G458" s="1" t="s">
        <v>32</v>
      </c>
      <c r="H458" s="1" t="s">
        <v>19</v>
      </c>
      <c r="I458" s="1" t="s">
        <v>53</v>
      </c>
      <c r="J458" s="1" t="s">
        <v>19</v>
      </c>
      <c r="K458" s="1" t="s">
        <v>19</v>
      </c>
      <c r="L458">
        <v>90</v>
      </c>
      <c r="M458" s="1" t="s">
        <v>19</v>
      </c>
    </row>
    <row r="459" spans="1:13" x14ac:dyDescent="0.3">
      <c r="A459">
        <v>1563</v>
      </c>
      <c r="B459">
        <v>19</v>
      </c>
      <c r="C459">
        <v>682</v>
      </c>
      <c r="D459" s="1" t="s">
        <v>13</v>
      </c>
      <c r="E459" s="1" t="s">
        <v>14</v>
      </c>
      <c r="F459" s="1" t="s">
        <v>15</v>
      </c>
      <c r="G459" s="1" t="s">
        <v>16</v>
      </c>
      <c r="H459" s="1" t="s">
        <v>17</v>
      </c>
      <c r="I459" s="1" t="s">
        <v>53</v>
      </c>
      <c r="J459" s="1" t="s">
        <v>46</v>
      </c>
      <c r="K459" s="1" t="s">
        <v>24</v>
      </c>
      <c r="L459">
        <v>25</v>
      </c>
      <c r="M459" s="1" t="s">
        <v>19</v>
      </c>
    </row>
    <row r="460" spans="1:13" x14ac:dyDescent="0.3">
      <c r="A460">
        <v>29612</v>
      </c>
      <c r="B460">
        <v>21</v>
      </c>
      <c r="C460">
        <v>624</v>
      </c>
      <c r="D460" s="1" t="s">
        <v>13</v>
      </c>
      <c r="E460" s="1" t="s">
        <v>14</v>
      </c>
      <c r="F460" s="1" t="s">
        <v>25</v>
      </c>
      <c r="G460" s="1" t="s">
        <v>16</v>
      </c>
      <c r="H460" s="1" t="s">
        <v>17</v>
      </c>
      <c r="I460" s="1" t="s">
        <v>26</v>
      </c>
      <c r="J460" s="1" t="s">
        <v>42</v>
      </c>
      <c r="K460" s="1" t="s">
        <v>24</v>
      </c>
      <c r="L460">
        <v>8</v>
      </c>
      <c r="M460" s="1" t="s">
        <v>20</v>
      </c>
    </row>
    <row r="461" spans="1:13" x14ac:dyDescent="0.3">
      <c r="A461">
        <v>23856</v>
      </c>
      <c r="B461">
        <v>114</v>
      </c>
      <c r="C461">
        <v>926</v>
      </c>
      <c r="D461" s="1" t="s">
        <v>13</v>
      </c>
      <c r="E461" s="1" t="s">
        <v>14</v>
      </c>
      <c r="F461" s="1" t="s">
        <v>15</v>
      </c>
      <c r="G461" s="1" t="s">
        <v>16</v>
      </c>
      <c r="H461" s="1" t="s">
        <v>17</v>
      </c>
      <c r="I461" s="1" t="s">
        <v>60</v>
      </c>
      <c r="J461" s="1" t="s">
        <v>50</v>
      </c>
      <c r="K461" s="1" t="s">
        <v>24</v>
      </c>
      <c r="L461">
        <v>22</v>
      </c>
      <c r="M461" s="1" t="s">
        <v>19</v>
      </c>
    </row>
    <row r="462" spans="1:13" x14ac:dyDescent="0.3">
      <c r="A462">
        <v>30441</v>
      </c>
      <c r="B462">
        <v>103</v>
      </c>
      <c r="C462">
        <v>92</v>
      </c>
      <c r="D462" s="1" t="s">
        <v>13</v>
      </c>
      <c r="E462" s="1" t="s">
        <v>14</v>
      </c>
      <c r="F462" s="1" t="s">
        <v>15</v>
      </c>
      <c r="G462" s="1" t="s">
        <v>16</v>
      </c>
      <c r="H462" s="1" t="s">
        <v>48</v>
      </c>
      <c r="I462" s="1" t="s">
        <v>52</v>
      </c>
      <c r="J462" s="1" t="s">
        <v>46</v>
      </c>
      <c r="K462" s="1" t="s">
        <v>24</v>
      </c>
      <c r="L462">
        <v>90</v>
      </c>
      <c r="M462" s="1" t="s">
        <v>19</v>
      </c>
    </row>
    <row r="463" spans="1:13" x14ac:dyDescent="0.3">
      <c r="A463">
        <v>22742</v>
      </c>
      <c r="B463">
        <v>16</v>
      </c>
      <c r="C463">
        <v>91</v>
      </c>
      <c r="D463" s="1" t="s">
        <v>19</v>
      </c>
      <c r="E463" s="1" t="s">
        <v>14</v>
      </c>
      <c r="F463" s="1" t="s">
        <v>15</v>
      </c>
      <c r="G463" s="1" t="s">
        <v>16</v>
      </c>
      <c r="H463" s="1" t="s">
        <v>17</v>
      </c>
      <c r="I463" s="1" t="s">
        <v>60</v>
      </c>
      <c r="J463" s="1" t="s">
        <v>34</v>
      </c>
      <c r="K463" s="1" t="s">
        <v>58</v>
      </c>
      <c r="L463">
        <v>56</v>
      </c>
      <c r="M463" s="1" t="s">
        <v>19</v>
      </c>
    </row>
    <row r="464" spans="1:13" x14ac:dyDescent="0.3">
      <c r="A464">
        <v>30265</v>
      </c>
      <c r="B464">
        <v>103</v>
      </c>
      <c r="C464">
        <v>92</v>
      </c>
      <c r="D464" s="1" t="s">
        <v>13</v>
      </c>
      <c r="E464" s="1" t="s">
        <v>14</v>
      </c>
      <c r="F464" s="1" t="s">
        <v>25</v>
      </c>
      <c r="G464" s="1" t="s">
        <v>32</v>
      </c>
      <c r="H464" s="1" t="s">
        <v>19</v>
      </c>
      <c r="I464" s="1" t="s">
        <v>47</v>
      </c>
      <c r="J464" s="1" t="s">
        <v>19</v>
      </c>
      <c r="K464" s="1" t="s">
        <v>19</v>
      </c>
      <c r="L464">
        <v>81</v>
      </c>
      <c r="M464" s="1" t="s">
        <v>20</v>
      </c>
    </row>
    <row r="465" spans="1:13" x14ac:dyDescent="0.3">
      <c r="A465">
        <v>11545</v>
      </c>
      <c r="B465">
        <v>114</v>
      </c>
      <c r="C465">
        <v>926</v>
      </c>
      <c r="D465" s="1" t="s">
        <v>13</v>
      </c>
      <c r="E465" s="1" t="s">
        <v>14</v>
      </c>
      <c r="F465" s="1" t="s">
        <v>15</v>
      </c>
      <c r="G465" s="1" t="s">
        <v>16</v>
      </c>
      <c r="H465" s="1" t="s">
        <v>17</v>
      </c>
      <c r="I465" s="1" t="s">
        <v>35</v>
      </c>
      <c r="J465" s="1" t="s">
        <v>34</v>
      </c>
      <c r="K465" s="1" t="s">
        <v>24</v>
      </c>
      <c r="L465">
        <v>120</v>
      </c>
      <c r="M465" s="1" t="s">
        <v>19</v>
      </c>
    </row>
    <row r="466" spans="1:13" x14ac:dyDescent="0.3">
      <c r="A466">
        <v>2404</v>
      </c>
      <c r="B466">
        <v>21</v>
      </c>
      <c r="C466">
        <v>624</v>
      </c>
      <c r="D466" s="1" t="s">
        <v>13</v>
      </c>
      <c r="E466" s="1" t="s">
        <v>14</v>
      </c>
      <c r="F466" s="1" t="s">
        <v>15</v>
      </c>
      <c r="G466" s="1" t="s">
        <v>16</v>
      </c>
      <c r="H466" s="1" t="s">
        <v>17</v>
      </c>
      <c r="I466" s="1" t="s">
        <v>45</v>
      </c>
      <c r="J466" s="1" t="s">
        <v>23</v>
      </c>
      <c r="K466" s="1" t="s">
        <v>24</v>
      </c>
      <c r="L466">
        <v>18</v>
      </c>
      <c r="M466" s="1" t="s">
        <v>20</v>
      </c>
    </row>
    <row r="467" spans="1:13" x14ac:dyDescent="0.3">
      <c r="A467">
        <v>7243</v>
      </c>
      <c r="B467">
        <v>100</v>
      </c>
      <c r="C467">
        <v>887</v>
      </c>
      <c r="D467" s="1" t="s">
        <v>19</v>
      </c>
      <c r="E467" s="1" t="s">
        <v>14</v>
      </c>
      <c r="F467" s="1" t="s">
        <v>15</v>
      </c>
      <c r="G467" s="1" t="s">
        <v>32</v>
      </c>
      <c r="H467" s="1" t="s">
        <v>19</v>
      </c>
      <c r="I467" s="1" t="s">
        <v>18</v>
      </c>
      <c r="J467" s="1" t="s">
        <v>23</v>
      </c>
      <c r="K467" s="1" t="s">
        <v>24</v>
      </c>
      <c r="L467">
        <v>19</v>
      </c>
      <c r="M467" s="1" t="s">
        <v>19</v>
      </c>
    </row>
    <row r="468" spans="1:13" x14ac:dyDescent="0.3">
      <c r="A468">
        <v>19555</v>
      </c>
      <c r="B468">
        <v>65</v>
      </c>
      <c r="C468">
        <v>802</v>
      </c>
      <c r="D468" s="1" t="s">
        <v>13</v>
      </c>
      <c r="E468" s="1" t="s">
        <v>14</v>
      </c>
      <c r="F468" s="1" t="s">
        <v>25</v>
      </c>
      <c r="G468" s="1" t="s">
        <v>16</v>
      </c>
      <c r="H468" s="1" t="s">
        <v>17</v>
      </c>
      <c r="I468" s="1" t="s">
        <v>62</v>
      </c>
      <c r="J468" s="1" t="s">
        <v>39</v>
      </c>
      <c r="K468" s="1" t="s">
        <v>24</v>
      </c>
      <c r="L468">
        <v>314</v>
      </c>
      <c r="M468" s="1" t="s">
        <v>19</v>
      </c>
    </row>
    <row r="469" spans="1:13" x14ac:dyDescent="0.3">
      <c r="A469">
        <v>20486</v>
      </c>
      <c r="B469">
        <v>75</v>
      </c>
      <c r="C469">
        <v>939</v>
      </c>
      <c r="D469" s="1" t="s">
        <v>19</v>
      </c>
      <c r="E469" s="1" t="s">
        <v>21</v>
      </c>
      <c r="F469" s="1" t="s">
        <v>15</v>
      </c>
      <c r="G469" s="1" t="s">
        <v>16</v>
      </c>
      <c r="H469" s="1" t="s">
        <v>17</v>
      </c>
      <c r="I469" s="1" t="s">
        <v>18</v>
      </c>
      <c r="J469" s="1" t="s">
        <v>19</v>
      </c>
      <c r="K469" s="1" t="s">
        <v>19</v>
      </c>
      <c r="L469">
        <v>15</v>
      </c>
      <c r="M469" s="1" t="s">
        <v>19</v>
      </c>
    </row>
    <row r="470" spans="1:13" x14ac:dyDescent="0.3">
      <c r="A470">
        <v>17400</v>
      </c>
      <c r="B470">
        <v>16</v>
      </c>
      <c r="C470">
        <v>91</v>
      </c>
      <c r="D470" s="1" t="s">
        <v>13</v>
      </c>
      <c r="E470" s="1" t="s">
        <v>21</v>
      </c>
      <c r="F470" s="1" t="s">
        <v>25</v>
      </c>
      <c r="G470" s="1" t="s">
        <v>16</v>
      </c>
      <c r="H470" s="1" t="s">
        <v>17</v>
      </c>
      <c r="I470" s="1" t="s">
        <v>38</v>
      </c>
      <c r="J470" s="1" t="s">
        <v>19</v>
      </c>
      <c r="K470" s="1" t="s">
        <v>19</v>
      </c>
      <c r="L470">
        <v>10</v>
      </c>
      <c r="M470" s="1" t="s">
        <v>19</v>
      </c>
    </row>
    <row r="471" spans="1:13" x14ac:dyDescent="0.3">
      <c r="A471">
        <v>22005</v>
      </c>
      <c r="B471">
        <v>73</v>
      </c>
      <c r="C471">
        <v>754</v>
      </c>
      <c r="D471" s="1" t="s">
        <v>19</v>
      </c>
      <c r="E471" s="1" t="s">
        <v>14</v>
      </c>
      <c r="F471" s="1" t="s">
        <v>30</v>
      </c>
      <c r="G471" s="1" t="s">
        <v>16</v>
      </c>
      <c r="H471" s="1" t="s">
        <v>17</v>
      </c>
      <c r="I471" s="1" t="s">
        <v>55</v>
      </c>
      <c r="J471" s="1" t="s">
        <v>23</v>
      </c>
      <c r="K471" s="1" t="s">
        <v>24</v>
      </c>
      <c r="L471">
        <v>39</v>
      </c>
      <c r="M471" s="1" t="s">
        <v>19</v>
      </c>
    </row>
    <row r="472" spans="1:13" x14ac:dyDescent="0.3">
      <c r="A472">
        <v>23365</v>
      </c>
      <c r="B472">
        <v>101</v>
      </c>
      <c r="C472">
        <v>5579999999999999</v>
      </c>
      <c r="D472" s="1" t="s">
        <v>13</v>
      </c>
      <c r="E472" s="1" t="s">
        <v>21</v>
      </c>
      <c r="F472" s="1" t="s">
        <v>15</v>
      </c>
      <c r="G472" s="1" t="s">
        <v>16</v>
      </c>
      <c r="H472" s="1" t="s">
        <v>17</v>
      </c>
      <c r="I472" s="1" t="s">
        <v>19</v>
      </c>
      <c r="J472" s="1" t="s">
        <v>34</v>
      </c>
      <c r="K472" s="1" t="s">
        <v>58</v>
      </c>
      <c r="L472">
        <v>146</v>
      </c>
      <c r="M472" s="1" t="s">
        <v>20</v>
      </c>
    </row>
    <row r="473" spans="1:13" x14ac:dyDescent="0.3">
      <c r="A473">
        <v>13288</v>
      </c>
      <c r="B473">
        <v>21</v>
      </c>
      <c r="C473">
        <v>624</v>
      </c>
      <c r="D473" s="1" t="s">
        <v>13</v>
      </c>
      <c r="E473" s="1" t="s">
        <v>14</v>
      </c>
      <c r="F473" s="1" t="s">
        <v>15</v>
      </c>
      <c r="G473" s="1" t="s">
        <v>16</v>
      </c>
      <c r="H473" s="1" t="s">
        <v>17</v>
      </c>
      <c r="I473" s="1" t="s">
        <v>55</v>
      </c>
      <c r="J473" s="1" t="s">
        <v>19</v>
      </c>
      <c r="K473" s="1" t="s">
        <v>19</v>
      </c>
      <c r="L473">
        <v>26</v>
      </c>
      <c r="M473" s="1" t="s">
        <v>19</v>
      </c>
    </row>
    <row r="474" spans="1:13" x14ac:dyDescent="0.3">
      <c r="A474">
        <v>23430</v>
      </c>
      <c r="B474">
        <v>20</v>
      </c>
      <c r="C474">
        <v>7959999999999999</v>
      </c>
      <c r="D474" s="1" t="s">
        <v>13</v>
      </c>
      <c r="E474" s="1" t="s">
        <v>14</v>
      </c>
      <c r="F474" s="1" t="s">
        <v>15</v>
      </c>
      <c r="G474" s="1" t="s">
        <v>16</v>
      </c>
      <c r="H474" s="1" t="s">
        <v>17</v>
      </c>
      <c r="I474" s="1" t="s">
        <v>31</v>
      </c>
      <c r="J474" s="1" t="s">
        <v>46</v>
      </c>
      <c r="K474" s="1" t="s">
        <v>24</v>
      </c>
      <c r="L474">
        <v>25</v>
      </c>
      <c r="M474" s="1" t="s">
        <v>19</v>
      </c>
    </row>
    <row r="475" spans="1:13" x14ac:dyDescent="0.3">
      <c r="A475">
        <v>30404</v>
      </c>
      <c r="B475">
        <v>103</v>
      </c>
      <c r="C475">
        <v>92</v>
      </c>
      <c r="D475" s="1" t="s">
        <v>13</v>
      </c>
      <c r="E475" s="1" t="s">
        <v>14</v>
      </c>
      <c r="F475" s="1" t="s">
        <v>15</v>
      </c>
      <c r="G475" s="1" t="s">
        <v>16</v>
      </c>
      <c r="H475" s="1" t="s">
        <v>17</v>
      </c>
      <c r="I475" s="1" t="s">
        <v>18</v>
      </c>
      <c r="J475" s="1" t="s">
        <v>23</v>
      </c>
      <c r="K475" s="1" t="s">
        <v>24</v>
      </c>
      <c r="L475">
        <v>50</v>
      </c>
      <c r="M475" s="1" t="s">
        <v>20</v>
      </c>
    </row>
    <row r="476" spans="1:13" x14ac:dyDescent="0.3">
      <c r="A476">
        <v>8930</v>
      </c>
      <c r="B476">
        <v>103</v>
      </c>
      <c r="C476">
        <v>92</v>
      </c>
      <c r="D476" s="1" t="s">
        <v>13</v>
      </c>
      <c r="E476" s="1" t="s">
        <v>14</v>
      </c>
      <c r="F476" s="1" t="s">
        <v>15</v>
      </c>
      <c r="G476" s="1" t="s">
        <v>16</v>
      </c>
      <c r="H476" s="1" t="s">
        <v>17</v>
      </c>
      <c r="I476" s="1" t="s">
        <v>60</v>
      </c>
      <c r="J476" s="1" t="s">
        <v>37</v>
      </c>
      <c r="K476" s="1" t="s">
        <v>24</v>
      </c>
      <c r="L476">
        <v>30</v>
      </c>
      <c r="M476" s="1" t="s">
        <v>19</v>
      </c>
    </row>
    <row r="477" spans="1:13" x14ac:dyDescent="0.3">
      <c r="A477">
        <v>3920</v>
      </c>
      <c r="B477">
        <v>106</v>
      </c>
      <c r="C477">
        <v>698</v>
      </c>
      <c r="D477" s="1" t="s">
        <v>13</v>
      </c>
      <c r="E477" s="1" t="s">
        <v>14</v>
      </c>
      <c r="F477" s="1" t="s">
        <v>15</v>
      </c>
      <c r="G477" s="1" t="s">
        <v>16</v>
      </c>
      <c r="H477" s="1" t="s">
        <v>17</v>
      </c>
      <c r="I477" s="1" t="s">
        <v>51</v>
      </c>
      <c r="J477" s="1" t="s">
        <v>37</v>
      </c>
      <c r="K477" s="1" t="s">
        <v>24</v>
      </c>
      <c r="L477">
        <v>39</v>
      </c>
      <c r="M477" s="1" t="s">
        <v>19</v>
      </c>
    </row>
    <row r="478" spans="1:13" x14ac:dyDescent="0.3">
      <c r="A478">
        <v>29841</v>
      </c>
      <c r="B478">
        <v>21</v>
      </c>
      <c r="C478">
        <v>624</v>
      </c>
      <c r="D478" s="1" t="s">
        <v>19</v>
      </c>
      <c r="E478" s="1" t="s">
        <v>21</v>
      </c>
      <c r="F478" s="1" t="s">
        <v>25</v>
      </c>
      <c r="G478" s="1" t="s">
        <v>32</v>
      </c>
      <c r="H478" s="1" t="s">
        <v>19</v>
      </c>
      <c r="I478" s="1" t="s">
        <v>19</v>
      </c>
      <c r="J478" s="1" t="s">
        <v>19</v>
      </c>
      <c r="K478" s="1" t="s">
        <v>19</v>
      </c>
      <c r="L478">
        <v>56</v>
      </c>
      <c r="M478" s="1" t="s">
        <v>20</v>
      </c>
    </row>
    <row r="479" spans="1:13" x14ac:dyDescent="0.3">
      <c r="A479">
        <v>16289</v>
      </c>
      <c r="B479">
        <v>21</v>
      </c>
      <c r="C479">
        <v>624</v>
      </c>
      <c r="D479" s="1" t="s">
        <v>19</v>
      </c>
      <c r="E479" s="1" t="s">
        <v>14</v>
      </c>
      <c r="F479" s="1" t="s">
        <v>15</v>
      </c>
      <c r="G479" s="1" t="s">
        <v>16</v>
      </c>
      <c r="H479" s="1" t="s">
        <v>17</v>
      </c>
      <c r="I479" s="1" t="s">
        <v>55</v>
      </c>
      <c r="J479" s="1" t="s">
        <v>23</v>
      </c>
      <c r="K479" s="1" t="s">
        <v>19</v>
      </c>
      <c r="L479">
        <v>82</v>
      </c>
      <c r="M479" s="1" t="s">
        <v>20</v>
      </c>
    </row>
    <row r="480" spans="1:13" x14ac:dyDescent="0.3">
      <c r="A480">
        <v>19889</v>
      </c>
      <c r="B480">
        <v>21</v>
      </c>
      <c r="C480">
        <v>624</v>
      </c>
      <c r="D480" s="1" t="s">
        <v>19</v>
      </c>
      <c r="E480" s="1" t="s">
        <v>14</v>
      </c>
      <c r="F480" s="1" t="s">
        <v>15</v>
      </c>
      <c r="G480" s="1" t="s">
        <v>16</v>
      </c>
      <c r="H480" s="1" t="s">
        <v>17</v>
      </c>
      <c r="I480" s="1" t="s">
        <v>35</v>
      </c>
      <c r="J480" s="1" t="s">
        <v>37</v>
      </c>
      <c r="K480" s="1" t="s">
        <v>24</v>
      </c>
      <c r="L480">
        <v>32</v>
      </c>
      <c r="M480" s="1" t="s">
        <v>19</v>
      </c>
    </row>
    <row r="481" spans="1:13" x14ac:dyDescent="0.3">
      <c r="A481">
        <v>11780</v>
      </c>
      <c r="B481">
        <v>16</v>
      </c>
      <c r="C481">
        <v>91</v>
      </c>
      <c r="D481" s="1" t="s">
        <v>13</v>
      </c>
      <c r="E481" s="1" t="s">
        <v>14</v>
      </c>
      <c r="F481" s="1" t="s">
        <v>15</v>
      </c>
      <c r="G481" s="1" t="s">
        <v>16</v>
      </c>
      <c r="H481" s="1" t="s">
        <v>17</v>
      </c>
      <c r="I481" s="1" t="s">
        <v>18</v>
      </c>
      <c r="J481" s="1" t="s">
        <v>23</v>
      </c>
      <c r="K481" s="1" t="s">
        <v>24</v>
      </c>
      <c r="L481">
        <v>43</v>
      </c>
      <c r="M481" s="1" t="s">
        <v>20</v>
      </c>
    </row>
    <row r="482" spans="1:13" x14ac:dyDescent="0.3">
      <c r="A482">
        <v>8489</v>
      </c>
      <c r="B482">
        <v>11</v>
      </c>
      <c r="C482">
        <v>55</v>
      </c>
      <c r="D482" s="1" t="s">
        <v>13</v>
      </c>
      <c r="E482" s="1" t="s">
        <v>14</v>
      </c>
      <c r="F482" s="1" t="s">
        <v>15</v>
      </c>
      <c r="G482" s="1" t="s">
        <v>19</v>
      </c>
      <c r="H482" s="1" t="s">
        <v>19</v>
      </c>
      <c r="I482" s="1" t="s">
        <v>22</v>
      </c>
      <c r="J482" s="1" t="s">
        <v>46</v>
      </c>
      <c r="K482" s="1" t="s">
        <v>24</v>
      </c>
      <c r="L482">
        <v>15</v>
      </c>
      <c r="M482" s="1" t="s">
        <v>20</v>
      </c>
    </row>
    <row r="483" spans="1:13" x14ac:dyDescent="0.3">
      <c r="A483">
        <v>32581</v>
      </c>
      <c r="B483">
        <v>143</v>
      </c>
      <c r="C483">
        <v>74</v>
      </c>
      <c r="D483" s="1" t="s">
        <v>13</v>
      </c>
      <c r="E483" s="1" t="s">
        <v>21</v>
      </c>
      <c r="F483" s="1" t="s">
        <v>15</v>
      </c>
      <c r="G483" s="1" t="s">
        <v>16</v>
      </c>
      <c r="H483" s="1" t="s">
        <v>17</v>
      </c>
      <c r="I483" s="1" t="s">
        <v>45</v>
      </c>
      <c r="J483" s="1" t="s">
        <v>19</v>
      </c>
      <c r="K483" s="1" t="s">
        <v>19</v>
      </c>
      <c r="L483">
        <v>21</v>
      </c>
      <c r="M483" s="1" t="s">
        <v>20</v>
      </c>
    </row>
    <row r="484" spans="1:13" x14ac:dyDescent="0.3">
      <c r="A484">
        <v>22420</v>
      </c>
      <c r="B484">
        <v>67</v>
      </c>
      <c r="C484">
        <v>855</v>
      </c>
      <c r="D484" s="1" t="s">
        <v>13</v>
      </c>
      <c r="E484" s="1" t="s">
        <v>14</v>
      </c>
      <c r="F484" s="1" t="s">
        <v>15</v>
      </c>
      <c r="G484" s="1" t="s">
        <v>16</v>
      </c>
      <c r="H484" s="1" t="s">
        <v>48</v>
      </c>
      <c r="I484" s="1" t="s">
        <v>60</v>
      </c>
      <c r="J484" s="1" t="s">
        <v>37</v>
      </c>
      <c r="K484" s="1" t="s">
        <v>24</v>
      </c>
      <c r="L484">
        <v>226</v>
      </c>
      <c r="M484" s="1" t="s">
        <v>19</v>
      </c>
    </row>
    <row r="485" spans="1:13" x14ac:dyDescent="0.3">
      <c r="A485">
        <v>28415</v>
      </c>
      <c r="B485">
        <v>103</v>
      </c>
      <c r="C485">
        <v>92</v>
      </c>
      <c r="D485" s="1" t="s">
        <v>13</v>
      </c>
      <c r="E485" s="1" t="s">
        <v>14</v>
      </c>
      <c r="F485" s="1" t="s">
        <v>15</v>
      </c>
      <c r="G485" s="1" t="s">
        <v>16</v>
      </c>
      <c r="H485" s="1" t="s">
        <v>17</v>
      </c>
      <c r="I485" s="1" t="s">
        <v>49</v>
      </c>
      <c r="J485" s="1" t="s">
        <v>19</v>
      </c>
      <c r="K485" s="1" t="s">
        <v>19</v>
      </c>
      <c r="L485">
        <v>60</v>
      </c>
      <c r="M485" s="1" t="s">
        <v>19</v>
      </c>
    </row>
    <row r="486" spans="1:13" x14ac:dyDescent="0.3">
      <c r="A486">
        <v>32260</v>
      </c>
      <c r="B486">
        <v>78</v>
      </c>
      <c r="C486">
        <v>579</v>
      </c>
      <c r="D486" s="1" t="s">
        <v>13</v>
      </c>
      <c r="E486" s="1" t="s">
        <v>14</v>
      </c>
      <c r="F486" s="1" t="s">
        <v>15</v>
      </c>
      <c r="G486" s="1" t="s">
        <v>16</v>
      </c>
      <c r="H486" s="1" t="s">
        <v>17</v>
      </c>
      <c r="I486" s="1" t="s">
        <v>38</v>
      </c>
      <c r="J486" s="1" t="s">
        <v>19</v>
      </c>
      <c r="K486" s="1" t="s">
        <v>19</v>
      </c>
      <c r="L486">
        <v>9</v>
      </c>
      <c r="M486" s="1" t="s">
        <v>19</v>
      </c>
    </row>
    <row r="487" spans="1:13" x14ac:dyDescent="0.3">
      <c r="A487">
        <v>21603</v>
      </c>
      <c r="B487">
        <v>21</v>
      </c>
      <c r="C487">
        <v>624</v>
      </c>
      <c r="D487" s="1" t="s">
        <v>13</v>
      </c>
      <c r="E487" s="1" t="s">
        <v>14</v>
      </c>
      <c r="F487" s="1" t="s">
        <v>15</v>
      </c>
      <c r="G487" s="1" t="s">
        <v>16</v>
      </c>
      <c r="H487" s="1" t="s">
        <v>17</v>
      </c>
      <c r="I487" s="1" t="s">
        <v>35</v>
      </c>
      <c r="J487" s="1" t="s">
        <v>23</v>
      </c>
      <c r="K487" s="1" t="s">
        <v>24</v>
      </c>
      <c r="L487">
        <v>50</v>
      </c>
      <c r="M487" s="1" t="s">
        <v>19</v>
      </c>
    </row>
    <row r="488" spans="1:13" x14ac:dyDescent="0.3">
      <c r="A488">
        <v>19702</v>
      </c>
      <c r="B488">
        <v>73</v>
      </c>
      <c r="C488">
        <v>754</v>
      </c>
      <c r="D488" s="1" t="s">
        <v>13</v>
      </c>
      <c r="E488" s="1" t="s">
        <v>21</v>
      </c>
      <c r="F488" s="1" t="s">
        <v>30</v>
      </c>
      <c r="G488" s="1" t="s">
        <v>32</v>
      </c>
      <c r="H488" s="1" t="s">
        <v>19</v>
      </c>
      <c r="I488" s="1" t="s">
        <v>45</v>
      </c>
      <c r="J488" s="1" t="s">
        <v>40</v>
      </c>
      <c r="K488" s="1" t="s">
        <v>24</v>
      </c>
      <c r="L488">
        <v>280</v>
      </c>
      <c r="M488" s="1" t="s">
        <v>20</v>
      </c>
    </row>
    <row r="489" spans="1:13" x14ac:dyDescent="0.3">
      <c r="A489">
        <v>18905</v>
      </c>
      <c r="B489">
        <v>103</v>
      </c>
      <c r="C489">
        <v>92</v>
      </c>
      <c r="D489" s="1" t="s">
        <v>13</v>
      </c>
      <c r="E489" s="1" t="s">
        <v>14</v>
      </c>
      <c r="F489" s="1" t="s">
        <v>25</v>
      </c>
      <c r="G489" s="1" t="s">
        <v>16</v>
      </c>
      <c r="H489" s="1" t="s">
        <v>17</v>
      </c>
      <c r="I489" s="1" t="s">
        <v>26</v>
      </c>
      <c r="J489" s="1" t="s">
        <v>46</v>
      </c>
      <c r="K489" s="1" t="s">
        <v>24</v>
      </c>
      <c r="L489">
        <v>14</v>
      </c>
      <c r="M489" s="1" t="s">
        <v>19</v>
      </c>
    </row>
    <row r="490" spans="1:13" x14ac:dyDescent="0.3">
      <c r="A490">
        <v>824</v>
      </c>
      <c r="B490">
        <v>16</v>
      </c>
      <c r="C490">
        <v>91</v>
      </c>
      <c r="D490" s="1" t="s">
        <v>13</v>
      </c>
      <c r="E490" s="1" t="s">
        <v>14</v>
      </c>
      <c r="F490" s="1" t="s">
        <v>15</v>
      </c>
      <c r="G490" s="1" t="s">
        <v>16</v>
      </c>
      <c r="H490" s="1" t="s">
        <v>17</v>
      </c>
      <c r="I490" s="1" t="s">
        <v>47</v>
      </c>
      <c r="J490" s="1" t="s">
        <v>50</v>
      </c>
      <c r="K490" s="1" t="s">
        <v>24</v>
      </c>
      <c r="L490">
        <v>74</v>
      </c>
      <c r="M490" s="1" t="s">
        <v>19</v>
      </c>
    </row>
    <row r="491" spans="1:13" x14ac:dyDescent="0.3">
      <c r="A491">
        <v>27275</v>
      </c>
      <c r="B491">
        <v>21</v>
      </c>
      <c r="C491">
        <v>624</v>
      </c>
      <c r="D491" s="1" t="s">
        <v>13</v>
      </c>
      <c r="E491" s="1" t="s">
        <v>14</v>
      </c>
      <c r="F491" s="1" t="s">
        <v>15</v>
      </c>
      <c r="G491" s="1" t="s">
        <v>16</v>
      </c>
      <c r="H491" s="1" t="s">
        <v>17</v>
      </c>
      <c r="I491" s="1" t="s">
        <v>18</v>
      </c>
      <c r="J491" s="1" t="s">
        <v>19</v>
      </c>
      <c r="K491" s="1" t="s">
        <v>19</v>
      </c>
      <c r="L491">
        <v>43</v>
      </c>
      <c r="M491" s="1" t="s">
        <v>20</v>
      </c>
    </row>
    <row r="492" spans="1:13" x14ac:dyDescent="0.3">
      <c r="A492">
        <v>14217</v>
      </c>
      <c r="B492">
        <v>114</v>
      </c>
      <c r="C492">
        <v>926</v>
      </c>
      <c r="D492" s="1" t="s">
        <v>13</v>
      </c>
      <c r="E492" s="1" t="s">
        <v>14</v>
      </c>
      <c r="F492" s="1" t="s">
        <v>15</v>
      </c>
      <c r="G492" s="1" t="s">
        <v>28</v>
      </c>
      <c r="H492" s="1" t="s">
        <v>17</v>
      </c>
      <c r="I492" s="1" t="s">
        <v>49</v>
      </c>
      <c r="J492" s="1" t="s">
        <v>50</v>
      </c>
      <c r="K492" s="1" t="s">
        <v>24</v>
      </c>
      <c r="L492">
        <v>52</v>
      </c>
      <c r="M492" s="1" t="s">
        <v>19</v>
      </c>
    </row>
    <row r="493" spans="1:13" x14ac:dyDescent="0.3">
      <c r="A493">
        <v>9414</v>
      </c>
      <c r="B493">
        <v>21</v>
      </c>
      <c r="C493">
        <v>624</v>
      </c>
      <c r="D493" s="1" t="s">
        <v>13</v>
      </c>
      <c r="E493" s="1" t="s">
        <v>14</v>
      </c>
      <c r="F493" s="1" t="s">
        <v>15</v>
      </c>
      <c r="G493" s="1" t="s">
        <v>16</v>
      </c>
      <c r="H493" s="1" t="s">
        <v>17</v>
      </c>
      <c r="I493" s="1" t="s">
        <v>62</v>
      </c>
      <c r="J493" s="1" t="s">
        <v>46</v>
      </c>
      <c r="K493" s="1" t="s">
        <v>24</v>
      </c>
      <c r="L493">
        <v>54</v>
      </c>
      <c r="M493" s="1" t="s">
        <v>20</v>
      </c>
    </row>
    <row r="494" spans="1:13" x14ac:dyDescent="0.3">
      <c r="A494">
        <v>33242</v>
      </c>
      <c r="B494">
        <v>73</v>
      </c>
      <c r="C494">
        <v>754</v>
      </c>
      <c r="D494" s="1" t="s">
        <v>13</v>
      </c>
      <c r="E494" s="1" t="s">
        <v>21</v>
      </c>
      <c r="F494" s="1" t="s">
        <v>30</v>
      </c>
      <c r="G494" s="1" t="s">
        <v>16</v>
      </c>
      <c r="H494" s="1" t="s">
        <v>17</v>
      </c>
      <c r="I494" s="1" t="s">
        <v>62</v>
      </c>
      <c r="J494" s="1" t="s">
        <v>34</v>
      </c>
      <c r="K494" s="1" t="s">
        <v>58</v>
      </c>
      <c r="L494">
        <v>50</v>
      </c>
      <c r="M494" s="1" t="s">
        <v>19</v>
      </c>
    </row>
    <row r="495" spans="1:13" x14ac:dyDescent="0.3">
      <c r="A495">
        <v>24224</v>
      </c>
      <c r="B495">
        <v>150</v>
      </c>
      <c r="C495">
        <v>698</v>
      </c>
      <c r="D495" s="1" t="s">
        <v>13</v>
      </c>
      <c r="E495" s="1" t="s">
        <v>14</v>
      </c>
      <c r="F495" s="1" t="s">
        <v>15</v>
      </c>
      <c r="G495" s="1" t="s">
        <v>16</v>
      </c>
      <c r="H495" s="1" t="s">
        <v>17</v>
      </c>
      <c r="I495" s="1" t="s">
        <v>35</v>
      </c>
      <c r="J495" s="1" t="s">
        <v>19</v>
      </c>
      <c r="K495" s="1" t="s">
        <v>24</v>
      </c>
      <c r="L495">
        <v>100</v>
      </c>
      <c r="M495" s="1" t="s">
        <v>19</v>
      </c>
    </row>
    <row r="496" spans="1:13" x14ac:dyDescent="0.3">
      <c r="A496">
        <v>9684</v>
      </c>
      <c r="B496">
        <v>10</v>
      </c>
      <c r="C496">
        <v>895</v>
      </c>
      <c r="D496" s="1" t="s">
        <v>13</v>
      </c>
      <c r="E496" s="1" t="s">
        <v>14</v>
      </c>
      <c r="F496" s="1" t="s">
        <v>15</v>
      </c>
      <c r="G496" s="1" t="s">
        <v>28</v>
      </c>
      <c r="H496" s="1" t="s">
        <v>17</v>
      </c>
      <c r="I496" s="1" t="s">
        <v>36</v>
      </c>
      <c r="J496" s="1" t="s">
        <v>34</v>
      </c>
      <c r="K496" s="1" t="s">
        <v>58</v>
      </c>
      <c r="L496">
        <v>42</v>
      </c>
      <c r="M496" s="1" t="s">
        <v>19</v>
      </c>
    </row>
    <row r="497" spans="1:13" x14ac:dyDescent="0.3">
      <c r="A497">
        <v>8584</v>
      </c>
      <c r="B497">
        <v>16</v>
      </c>
      <c r="C497">
        <v>91</v>
      </c>
      <c r="D497" s="1" t="s">
        <v>13</v>
      </c>
      <c r="E497" s="1" t="s">
        <v>14</v>
      </c>
      <c r="F497" s="1" t="s">
        <v>15</v>
      </c>
      <c r="G497" s="1" t="s">
        <v>63</v>
      </c>
      <c r="H497" s="1" t="s">
        <v>17</v>
      </c>
      <c r="I497" s="1" t="s">
        <v>18</v>
      </c>
      <c r="J497" s="1" t="s">
        <v>46</v>
      </c>
      <c r="K497" s="1" t="s">
        <v>24</v>
      </c>
      <c r="L497">
        <v>11</v>
      </c>
      <c r="M497" s="1" t="s">
        <v>19</v>
      </c>
    </row>
    <row r="498" spans="1:13" x14ac:dyDescent="0.3">
      <c r="A498">
        <v>27003</v>
      </c>
      <c r="B498">
        <v>16</v>
      </c>
      <c r="C498">
        <v>91</v>
      </c>
      <c r="D498" s="1" t="s">
        <v>13</v>
      </c>
      <c r="E498" s="1" t="s">
        <v>14</v>
      </c>
      <c r="F498" s="1" t="s">
        <v>15</v>
      </c>
      <c r="G498" s="1" t="s">
        <v>28</v>
      </c>
      <c r="H498" s="1" t="s">
        <v>17</v>
      </c>
      <c r="I498" s="1" t="s">
        <v>47</v>
      </c>
      <c r="J498" s="1" t="s">
        <v>23</v>
      </c>
      <c r="K498" s="1" t="s">
        <v>24</v>
      </c>
      <c r="L498">
        <v>74</v>
      </c>
      <c r="M498" s="1" t="s">
        <v>19</v>
      </c>
    </row>
    <row r="499" spans="1:13" x14ac:dyDescent="0.3">
      <c r="A499">
        <v>17840</v>
      </c>
      <c r="B499">
        <v>65</v>
      </c>
      <c r="C499">
        <v>802</v>
      </c>
      <c r="D499" s="1" t="s">
        <v>13</v>
      </c>
      <c r="E499" s="1" t="s">
        <v>14</v>
      </c>
      <c r="F499" s="1" t="s">
        <v>25</v>
      </c>
      <c r="G499" s="1" t="s">
        <v>32</v>
      </c>
      <c r="H499" s="1" t="s">
        <v>19</v>
      </c>
      <c r="I499" s="1" t="s">
        <v>35</v>
      </c>
      <c r="J499" s="1" t="s">
        <v>23</v>
      </c>
      <c r="K499" s="1" t="s">
        <v>24</v>
      </c>
      <c r="L499">
        <v>17</v>
      </c>
      <c r="M499" s="1" t="s">
        <v>19</v>
      </c>
    </row>
    <row r="500" spans="1:13" x14ac:dyDescent="0.3">
      <c r="A500">
        <v>29723</v>
      </c>
      <c r="B500">
        <v>45</v>
      </c>
      <c r="C500">
        <v>89</v>
      </c>
      <c r="D500" s="1" t="s">
        <v>13</v>
      </c>
      <c r="E500" s="1" t="s">
        <v>14</v>
      </c>
      <c r="F500" s="1" t="s">
        <v>25</v>
      </c>
      <c r="G500" s="1" t="s">
        <v>16</v>
      </c>
      <c r="H500" s="1" t="s">
        <v>17</v>
      </c>
      <c r="I500" s="1" t="s">
        <v>60</v>
      </c>
      <c r="J500" s="1" t="s">
        <v>23</v>
      </c>
      <c r="K500" s="1" t="s">
        <v>24</v>
      </c>
      <c r="L500">
        <v>90</v>
      </c>
      <c r="M500" s="1" t="s">
        <v>19</v>
      </c>
    </row>
    <row r="501" spans="1:13" x14ac:dyDescent="0.3">
      <c r="A501">
        <v>33181</v>
      </c>
      <c r="B501">
        <v>67</v>
      </c>
      <c r="C501">
        <v>855</v>
      </c>
      <c r="D501" s="1" t="s">
        <v>13</v>
      </c>
      <c r="E501" s="1" t="s">
        <v>21</v>
      </c>
      <c r="F501" s="1" t="s">
        <v>15</v>
      </c>
      <c r="G501" s="1" t="s">
        <v>28</v>
      </c>
      <c r="H501" s="1" t="s">
        <v>17</v>
      </c>
      <c r="I501" s="1" t="s">
        <v>18</v>
      </c>
      <c r="J501" s="1" t="s">
        <v>46</v>
      </c>
      <c r="K501" s="1" t="s">
        <v>24</v>
      </c>
      <c r="L501">
        <v>234</v>
      </c>
      <c r="M501" s="1" t="s">
        <v>19</v>
      </c>
    </row>
    <row r="502" spans="1:13" x14ac:dyDescent="0.3">
      <c r="A502">
        <v>29288</v>
      </c>
      <c r="B502">
        <v>21</v>
      </c>
      <c r="C502">
        <v>624</v>
      </c>
      <c r="D502" s="1" t="s">
        <v>13</v>
      </c>
      <c r="E502" s="1" t="s">
        <v>21</v>
      </c>
      <c r="F502" s="1" t="s">
        <v>15</v>
      </c>
      <c r="G502" s="1" t="s">
        <v>16</v>
      </c>
      <c r="H502" s="1" t="s">
        <v>17</v>
      </c>
      <c r="I502" s="1" t="s">
        <v>55</v>
      </c>
      <c r="J502" s="1" t="s">
        <v>50</v>
      </c>
      <c r="K502" s="1" t="s">
        <v>24</v>
      </c>
      <c r="L502">
        <v>11</v>
      </c>
      <c r="M502" s="1" t="s">
        <v>20</v>
      </c>
    </row>
    <row r="503" spans="1:13" x14ac:dyDescent="0.3">
      <c r="A503">
        <v>3004</v>
      </c>
      <c r="B503">
        <v>104</v>
      </c>
      <c r="C503">
        <v>924</v>
      </c>
      <c r="D503" s="1" t="s">
        <v>13</v>
      </c>
      <c r="E503" s="1" t="s">
        <v>14</v>
      </c>
      <c r="F503" s="1" t="s">
        <v>15</v>
      </c>
      <c r="G503" s="1" t="s">
        <v>28</v>
      </c>
      <c r="H503" s="1" t="s">
        <v>48</v>
      </c>
      <c r="I503" s="1" t="s">
        <v>35</v>
      </c>
      <c r="J503" s="1" t="s">
        <v>34</v>
      </c>
      <c r="K503" s="1" t="s">
        <v>24</v>
      </c>
      <c r="L503">
        <v>163</v>
      </c>
      <c r="M503" s="1" t="s">
        <v>19</v>
      </c>
    </row>
    <row r="504" spans="1:13" x14ac:dyDescent="0.3">
      <c r="A504">
        <v>5828</v>
      </c>
      <c r="B504">
        <v>16</v>
      </c>
      <c r="C504">
        <v>91</v>
      </c>
      <c r="D504" s="1" t="s">
        <v>13</v>
      </c>
      <c r="E504" s="1" t="s">
        <v>14</v>
      </c>
      <c r="F504" s="1" t="s">
        <v>15</v>
      </c>
      <c r="G504" s="1" t="s">
        <v>16</v>
      </c>
      <c r="H504" s="1" t="s">
        <v>17</v>
      </c>
      <c r="I504" s="1" t="s">
        <v>47</v>
      </c>
      <c r="J504" s="1" t="s">
        <v>23</v>
      </c>
      <c r="K504" s="1" t="s">
        <v>24</v>
      </c>
      <c r="L504">
        <v>9</v>
      </c>
      <c r="M504" s="1" t="s">
        <v>19</v>
      </c>
    </row>
    <row r="505" spans="1:13" x14ac:dyDescent="0.3">
      <c r="A505">
        <v>22211</v>
      </c>
      <c r="B505">
        <v>67</v>
      </c>
      <c r="C505">
        <v>855</v>
      </c>
      <c r="D505" s="1" t="s">
        <v>13</v>
      </c>
      <c r="E505" s="1" t="s">
        <v>21</v>
      </c>
      <c r="F505" s="1" t="s">
        <v>15</v>
      </c>
      <c r="G505" s="1" t="s">
        <v>16</v>
      </c>
      <c r="H505" s="1" t="s">
        <v>54</v>
      </c>
      <c r="I505" s="1" t="s">
        <v>26</v>
      </c>
      <c r="J505" s="1" t="s">
        <v>19</v>
      </c>
      <c r="K505" s="1" t="s">
        <v>19</v>
      </c>
      <c r="L505">
        <v>36</v>
      </c>
      <c r="M505" s="1" t="s">
        <v>19</v>
      </c>
    </row>
    <row r="506" spans="1:13" x14ac:dyDescent="0.3">
      <c r="A506">
        <v>28193</v>
      </c>
      <c r="B506">
        <v>13</v>
      </c>
      <c r="C506">
        <v>8270000000000001</v>
      </c>
      <c r="D506" s="1" t="s">
        <v>13</v>
      </c>
      <c r="E506" s="1" t="s">
        <v>14</v>
      </c>
      <c r="F506" s="1" t="s">
        <v>25</v>
      </c>
      <c r="G506" s="1" t="s">
        <v>16</v>
      </c>
      <c r="H506" s="1" t="s">
        <v>17</v>
      </c>
      <c r="I506" s="1" t="s">
        <v>26</v>
      </c>
      <c r="J506" s="1" t="s">
        <v>42</v>
      </c>
      <c r="K506" s="1" t="s">
        <v>56</v>
      </c>
      <c r="L506">
        <v>6</v>
      </c>
      <c r="M506" s="1" t="s">
        <v>19</v>
      </c>
    </row>
    <row r="507" spans="1:13" x14ac:dyDescent="0.3">
      <c r="A507">
        <v>26291</v>
      </c>
      <c r="B507">
        <v>75</v>
      </c>
      <c r="C507">
        <v>939</v>
      </c>
      <c r="D507" s="1" t="s">
        <v>13</v>
      </c>
      <c r="E507" s="1" t="s">
        <v>14</v>
      </c>
      <c r="F507" s="1" t="s">
        <v>15</v>
      </c>
      <c r="G507" s="1" t="s">
        <v>16</v>
      </c>
      <c r="H507" s="1" t="s">
        <v>17</v>
      </c>
      <c r="I507" s="1" t="s">
        <v>31</v>
      </c>
      <c r="J507" s="1" t="s">
        <v>40</v>
      </c>
      <c r="K507" s="1" t="s">
        <v>24</v>
      </c>
      <c r="L507">
        <v>72</v>
      </c>
      <c r="M507" s="1" t="s">
        <v>19</v>
      </c>
    </row>
    <row r="508" spans="1:13" x14ac:dyDescent="0.3">
      <c r="A508">
        <v>11739</v>
      </c>
      <c r="B508">
        <v>114</v>
      </c>
      <c r="C508">
        <v>926</v>
      </c>
      <c r="D508" s="1" t="s">
        <v>13</v>
      </c>
      <c r="E508" s="1" t="s">
        <v>14</v>
      </c>
      <c r="F508" s="1" t="s">
        <v>30</v>
      </c>
      <c r="G508" s="1" t="s">
        <v>16</v>
      </c>
      <c r="H508" s="1" t="s">
        <v>17</v>
      </c>
      <c r="I508" s="1" t="s">
        <v>51</v>
      </c>
      <c r="J508" s="1" t="s">
        <v>46</v>
      </c>
      <c r="K508" s="1" t="s">
        <v>61</v>
      </c>
      <c r="L508">
        <v>84</v>
      </c>
      <c r="M508" s="1" t="s">
        <v>19</v>
      </c>
    </row>
    <row r="509" spans="1:13" x14ac:dyDescent="0.3">
      <c r="A509">
        <v>20878</v>
      </c>
      <c r="B509">
        <v>150</v>
      </c>
      <c r="C509">
        <v>698</v>
      </c>
      <c r="D509" s="1" t="s">
        <v>13</v>
      </c>
      <c r="E509" s="1" t="s">
        <v>14</v>
      </c>
      <c r="F509" s="1" t="s">
        <v>15</v>
      </c>
      <c r="G509" s="1" t="s">
        <v>16</v>
      </c>
      <c r="H509" s="1" t="s">
        <v>17</v>
      </c>
      <c r="I509" s="1" t="s">
        <v>49</v>
      </c>
      <c r="J509" s="1" t="s">
        <v>23</v>
      </c>
      <c r="K509" s="1" t="s">
        <v>56</v>
      </c>
      <c r="L509">
        <v>24</v>
      </c>
      <c r="M509" s="1" t="s">
        <v>19</v>
      </c>
    </row>
    <row r="510" spans="1:13" x14ac:dyDescent="0.3">
      <c r="A510">
        <v>21878</v>
      </c>
      <c r="B510">
        <v>103</v>
      </c>
      <c r="C510">
        <v>92</v>
      </c>
      <c r="D510" s="1" t="s">
        <v>19</v>
      </c>
      <c r="E510" s="1" t="s">
        <v>14</v>
      </c>
      <c r="F510" s="1" t="s">
        <v>15</v>
      </c>
      <c r="G510" s="1" t="s">
        <v>16</v>
      </c>
      <c r="H510" s="1" t="s">
        <v>54</v>
      </c>
      <c r="I510" s="1" t="s">
        <v>18</v>
      </c>
      <c r="J510" s="1" t="s">
        <v>37</v>
      </c>
      <c r="K510" s="1" t="s">
        <v>24</v>
      </c>
      <c r="L510">
        <v>56</v>
      </c>
      <c r="M510" s="1" t="s">
        <v>19</v>
      </c>
    </row>
    <row r="511" spans="1:13" x14ac:dyDescent="0.3">
      <c r="A511">
        <v>7009</v>
      </c>
      <c r="B511">
        <v>102</v>
      </c>
      <c r="C511">
        <v>804</v>
      </c>
      <c r="D511" s="1" t="s">
        <v>19</v>
      </c>
      <c r="E511" s="1" t="s">
        <v>14</v>
      </c>
      <c r="F511" s="1" t="s">
        <v>15</v>
      </c>
      <c r="G511" s="1" t="s">
        <v>16</v>
      </c>
      <c r="H511" s="1" t="s">
        <v>17</v>
      </c>
      <c r="I511" s="1" t="s">
        <v>33</v>
      </c>
      <c r="J511" s="1" t="s">
        <v>23</v>
      </c>
      <c r="K511" s="1" t="s">
        <v>24</v>
      </c>
      <c r="L511">
        <v>22</v>
      </c>
      <c r="M511" s="1" t="s">
        <v>19</v>
      </c>
    </row>
    <row r="512" spans="1:13" x14ac:dyDescent="0.3">
      <c r="A512">
        <v>31013</v>
      </c>
      <c r="B512">
        <v>103</v>
      </c>
      <c r="C512">
        <v>92</v>
      </c>
      <c r="D512" s="1" t="s">
        <v>13</v>
      </c>
      <c r="E512" s="1" t="s">
        <v>14</v>
      </c>
      <c r="F512" s="1" t="s">
        <v>15</v>
      </c>
      <c r="G512" s="1" t="s">
        <v>16</v>
      </c>
      <c r="H512" s="1" t="s">
        <v>48</v>
      </c>
      <c r="I512" s="1" t="s">
        <v>36</v>
      </c>
      <c r="J512" s="1" t="s">
        <v>23</v>
      </c>
      <c r="K512" s="1" t="s">
        <v>29</v>
      </c>
      <c r="L512">
        <v>8</v>
      </c>
      <c r="M512" s="1" t="s">
        <v>19</v>
      </c>
    </row>
    <row r="513" spans="1:13" x14ac:dyDescent="0.3">
      <c r="A513">
        <v>7145</v>
      </c>
      <c r="B513">
        <v>93</v>
      </c>
      <c r="C513">
        <v>865</v>
      </c>
      <c r="D513" s="1" t="s">
        <v>13</v>
      </c>
      <c r="E513" s="1" t="s">
        <v>14</v>
      </c>
      <c r="F513" s="1" t="s">
        <v>15</v>
      </c>
      <c r="G513" s="1" t="s">
        <v>28</v>
      </c>
      <c r="H513" s="1" t="s">
        <v>17</v>
      </c>
      <c r="I513" s="1" t="s">
        <v>18</v>
      </c>
      <c r="J513" s="1" t="s">
        <v>19</v>
      </c>
      <c r="K513" s="1" t="s">
        <v>19</v>
      </c>
      <c r="L513">
        <v>8</v>
      </c>
      <c r="M513" s="1" t="s">
        <v>19</v>
      </c>
    </row>
    <row r="514" spans="1:13" x14ac:dyDescent="0.3">
      <c r="A514">
        <v>2690</v>
      </c>
      <c r="B514">
        <v>103</v>
      </c>
      <c r="C514">
        <v>92</v>
      </c>
      <c r="D514" s="1" t="s">
        <v>13</v>
      </c>
      <c r="E514" s="1" t="s">
        <v>21</v>
      </c>
      <c r="F514" s="1" t="s">
        <v>15</v>
      </c>
      <c r="G514" s="1" t="s">
        <v>16</v>
      </c>
      <c r="H514" s="1" t="s">
        <v>17</v>
      </c>
      <c r="I514" s="1" t="s">
        <v>18</v>
      </c>
      <c r="J514" s="1" t="s">
        <v>19</v>
      </c>
      <c r="K514" s="1" t="s">
        <v>19</v>
      </c>
      <c r="L514">
        <v>55</v>
      </c>
      <c r="M514" s="1" t="s">
        <v>19</v>
      </c>
    </row>
    <row r="515" spans="1:13" x14ac:dyDescent="0.3">
      <c r="A515">
        <v>28829</v>
      </c>
      <c r="B515">
        <v>21</v>
      </c>
      <c r="C515">
        <v>624</v>
      </c>
      <c r="D515" s="1" t="s">
        <v>13</v>
      </c>
      <c r="E515" s="1" t="s">
        <v>14</v>
      </c>
      <c r="F515" s="1" t="s">
        <v>25</v>
      </c>
      <c r="G515" s="1" t="s">
        <v>16</v>
      </c>
      <c r="H515" s="1" t="s">
        <v>17</v>
      </c>
      <c r="I515" s="1" t="s">
        <v>60</v>
      </c>
      <c r="J515" s="1" t="s">
        <v>46</v>
      </c>
      <c r="K515" s="1" t="s">
        <v>24</v>
      </c>
      <c r="L515">
        <v>74</v>
      </c>
      <c r="M515" s="1" t="s">
        <v>20</v>
      </c>
    </row>
    <row r="516" spans="1:13" x14ac:dyDescent="0.3">
      <c r="A516">
        <v>28477</v>
      </c>
      <c r="B516">
        <v>21</v>
      </c>
      <c r="C516">
        <v>624</v>
      </c>
      <c r="D516" s="1" t="s">
        <v>19</v>
      </c>
      <c r="E516" s="1" t="s">
        <v>21</v>
      </c>
      <c r="F516" s="1" t="s">
        <v>25</v>
      </c>
      <c r="G516" s="1" t="s">
        <v>28</v>
      </c>
      <c r="H516" s="1" t="s">
        <v>17</v>
      </c>
      <c r="I516" s="1" t="s">
        <v>55</v>
      </c>
      <c r="J516" s="1" t="s">
        <v>19</v>
      </c>
      <c r="K516" s="1" t="s">
        <v>19</v>
      </c>
      <c r="L516">
        <v>57</v>
      </c>
      <c r="M516" s="1" t="s">
        <v>20</v>
      </c>
    </row>
    <row r="517" spans="1:13" x14ac:dyDescent="0.3">
      <c r="A517">
        <v>17107</v>
      </c>
      <c r="B517">
        <v>21</v>
      </c>
      <c r="C517">
        <v>624</v>
      </c>
      <c r="D517" s="1" t="s">
        <v>13</v>
      </c>
      <c r="E517" s="1" t="s">
        <v>14</v>
      </c>
      <c r="F517" s="1" t="s">
        <v>25</v>
      </c>
      <c r="G517" s="1" t="s">
        <v>16</v>
      </c>
      <c r="H517" s="1" t="s">
        <v>17</v>
      </c>
      <c r="I517" s="1" t="s">
        <v>38</v>
      </c>
      <c r="J517" s="1" t="s">
        <v>34</v>
      </c>
      <c r="K517" s="1" t="s">
        <v>19</v>
      </c>
      <c r="L517">
        <v>36</v>
      </c>
      <c r="M517" s="1" t="s">
        <v>19</v>
      </c>
    </row>
    <row r="518" spans="1:13" x14ac:dyDescent="0.3">
      <c r="A518">
        <v>17125</v>
      </c>
      <c r="B518">
        <v>103</v>
      </c>
      <c r="C518">
        <v>92</v>
      </c>
      <c r="D518" s="1" t="s">
        <v>19</v>
      </c>
      <c r="E518" s="1" t="s">
        <v>21</v>
      </c>
      <c r="F518" s="1" t="s">
        <v>19</v>
      </c>
      <c r="G518" s="1" t="s">
        <v>19</v>
      </c>
      <c r="H518" s="1" t="s">
        <v>19</v>
      </c>
      <c r="I518" s="1" t="s">
        <v>38</v>
      </c>
      <c r="J518" s="1" t="s">
        <v>19</v>
      </c>
      <c r="K518" s="1" t="s">
        <v>19</v>
      </c>
      <c r="L518">
        <v>146</v>
      </c>
      <c r="M518" s="1" t="s">
        <v>19</v>
      </c>
    </row>
    <row r="519" spans="1:13" x14ac:dyDescent="0.3">
      <c r="A519">
        <v>5911</v>
      </c>
      <c r="B519">
        <v>103</v>
      </c>
      <c r="C519">
        <v>92</v>
      </c>
      <c r="D519" s="1" t="s">
        <v>13</v>
      </c>
      <c r="E519" s="1" t="s">
        <v>14</v>
      </c>
      <c r="F519" s="1" t="s">
        <v>15</v>
      </c>
      <c r="G519" s="1" t="s">
        <v>16</v>
      </c>
      <c r="H519" s="1" t="s">
        <v>17</v>
      </c>
      <c r="I519" s="1" t="s">
        <v>18</v>
      </c>
      <c r="J519" s="1" t="s">
        <v>46</v>
      </c>
      <c r="K519" s="1" t="s">
        <v>24</v>
      </c>
      <c r="L519">
        <v>151</v>
      </c>
      <c r="M519" s="1" t="s">
        <v>19</v>
      </c>
    </row>
    <row r="520" spans="1:13" x14ac:dyDescent="0.3">
      <c r="A520">
        <v>24069</v>
      </c>
      <c r="B520">
        <v>21</v>
      </c>
      <c r="C520">
        <v>624</v>
      </c>
      <c r="D520" s="1" t="s">
        <v>13</v>
      </c>
      <c r="E520" s="1" t="s">
        <v>14</v>
      </c>
      <c r="F520" s="1" t="s">
        <v>15</v>
      </c>
      <c r="G520" s="1" t="s">
        <v>16</v>
      </c>
      <c r="H520" s="1" t="s">
        <v>17</v>
      </c>
      <c r="I520" s="1" t="s">
        <v>31</v>
      </c>
      <c r="J520" s="1" t="s">
        <v>23</v>
      </c>
      <c r="K520" s="1" t="s">
        <v>24</v>
      </c>
      <c r="L520">
        <v>4</v>
      </c>
      <c r="M520" s="1" t="s">
        <v>19</v>
      </c>
    </row>
    <row r="521" spans="1:13" x14ac:dyDescent="0.3">
      <c r="A521">
        <v>20803</v>
      </c>
      <c r="B521">
        <v>116</v>
      </c>
      <c r="C521">
        <v>743</v>
      </c>
      <c r="D521" s="1" t="s">
        <v>13</v>
      </c>
      <c r="E521" s="1" t="s">
        <v>14</v>
      </c>
      <c r="F521" s="1" t="s">
        <v>15</v>
      </c>
      <c r="G521" s="1" t="s">
        <v>28</v>
      </c>
      <c r="H521" s="1" t="s">
        <v>54</v>
      </c>
      <c r="I521" s="1" t="s">
        <v>38</v>
      </c>
      <c r="J521" s="1" t="s">
        <v>46</v>
      </c>
      <c r="K521" s="1" t="s">
        <v>19</v>
      </c>
      <c r="L521">
        <v>102</v>
      </c>
      <c r="M521" s="1" t="s">
        <v>19</v>
      </c>
    </row>
    <row r="522" spans="1:13" x14ac:dyDescent="0.3">
      <c r="A522">
        <v>3752</v>
      </c>
      <c r="B522">
        <v>114</v>
      </c>
      <c r="C522">
        <v>926</v>
      </c>
      <c r="D522" s="1" t="s">
        <v>13</v>
      </c>
      <c r="E522" s="1" t="s">
        <v>14</v>
      </c>
      <c r="F522" s="1" t="s">
        <v>15</v>
      </c>
      <c r="G522" s="1" t="s">
        <v>16</v>
      </c>
      <c r="H522" s="1" t="s">
        <v>17</v>
      </c>
      <c r="I522" s="1" t="s">
        <v>35</v>
      </c>
      <c r="J522" s="1" t="s">
        <v>37</v>
      </c>
      <c r="K522" s="1" t="s">
        <v>24</v>
      </c>
      <c r="L522">
        <v>29</v>
      </c>
      <c r="M522" s="1" t="s">
        <v>19</v>
      </c>
    </row>
    <row r="523" spans="1:13" x14ac:dyDescent="0.3">
      <c r="A523">
        <v>19818</v>
      </c>
      <c r="B523">
        <v>21</v>
      </c>
      <c r="C523">
        <v>624</v>
      </c>
      <c r="D523" s="1" t="s">
        <v>13</v>
      </c>
      <c r="E523" s="1" t="s">
        <v>14</v>
      </c>
      <c r="F523" s="1" t="s">
        <v>25</v>
      </c>
      <c r="G523" s="1" t="s">
        <v>16</v>
      </c>
      <c r="H523" s="1" t="s">
        <v>17</v>
      </c>
      <c r="I523" s="1" t="s">
        <v>38</v>
      </c>
      <c r="J523" s="1" t="s">
        <v>34</v>
      </c>
      <c r="K523" s="1" t="s">
        <v>24</v>
      </c>
      <c r="L523">
        <v>141</v>
      </c>
      <c r="M523" s="1" t="s">
        <v>20</v>
      </c>
    </row>
    <row r="524" spans="1:13" x14ac:dyDescent="0.3">
      <c r="A524">
        <v>22581</v>
      </c>
      <c r="B524">
        <v>104</v>
      </c>
      <c r="C524">
        <v>924</v>
      </c>
      <c r="D524" s="1" t="s">
        <v>13</v>
      </c>
      <c r="E524" s="1" t="s">
        <v>14</v>
      </c>
      <c r="F524" s="1" t="s">
        <v>25</v>
      </c>
      <c r="G524" s="1" t="s">
        <v>32</v>
      </c>
      <c r="H524" s="1" t="s">
        <v>19</v>
      </c>
      <c r="I524" s="1" t="s">
        <v>62</v>
      </c>
      <c r="J524" s="1" t="s">
        <v>46</v>
      </c>
      <c r="K524" s="1" t="s">
        <v>56</v>
      </c>
      <c r="L524">
        <v>41</v>
      </c>
      <c r="M524" s="1" t="s">
        <v>20</v>
      </c>
    </row>
    <row r="525" spans="1:13" x14ac:dyDescent="0.3">
      <c r="A525">
        <v>2629</v>
      </c>
      <c r="B525">
        <v>123</v>
      </c>
      <c r="C525">
        <v>738</v>
      </c>
      <c r="D525" s="1" t="s">
        <v>13</v>
      </c>
      <c r="E525" s="1" t="s">
        <v>14</v>
      </c>
      <c r="F525" s="1" t="s">
        <v>25</v>
      </c>
      <c r="G525" s="1" t="s">
        <v>16</v>
      </c>
      <c r="H525" s="1" t="s">
        <v>17</v>
      </c>
      <c r="I525" s="1" t="s">
        <v>26</v>
      </c>
      <c r="J525" s="1" t="s">
        <v>19</v>
      </c>
      <c r="K525" s="1" t="s">
        <v>24</v>
      </c>
      <c r="L525">
        <v>13</v>
      </c>
      <c r="M525" s="1" t="s">
        <v>19</v>
      </c>
    </row>
    <row r="526" spans="1:13" x14ac:dyDescent="0.3">
      <c r="A526">
        <v>20143</v>
      </c>
      <c r="B526">
        <v>57</v>
      </c>
      <c r="C526">
        <v>866</v>
      </c>
      <c r="D526" s="1" t="s">
        <v>13</v>
      </c>
      <c r="E526" s="1" t="s">
        <v>14</v>
      </c>
      <c r="F526" s="1" t="s">
        <v>15</v>
      </c>
      <c r="G526" s="1" t="s">
        <v>28</v>
      </c>
      <c r="H526" s="1" t="s">
        <v>17</v>
      </c>
      <c r="I526" s="1" t="s">
        <v>53</v>
      </c>
      <c r="J526" s="1" t="s">
        <v>23</v>
      </c>
      <c r="K526" s="1" t="s">
        <v>24</v>
      </c>
      <c r="L526">
        <v>30</v>
      </c>
      <c r="M526" s="1" t="s">
        <v>19</v>
      </c>
    </row>
    <row r="527" spans="1:13" x14ac:dyDescent="0.3">
      <c r="A527">
        <v>2478</v>
      </c>
      <c r="B527">
        <v>21</v>
      </c>
      <c r="C527">
        <v>624</v>
      </c>
      <c r="D527" s="1" t="s">
        <v>13</v>
      </c>
      <c r="E527" s="1" t="s">
        <v>14</v>
      </c>
      <c r="F527" s="1" t="s">
        <v>15</v>
      </c>
      <c r="G527" s="1" t="s">
        <v>16</v>
      </c>
      <c r="H527" s="1" t="s">
        <v>17</v>
      </c>
      <c r="I527" s="1" t="s">
        <v>62</v>
      </c>
      <c r="J527" s="1" t="s">
        <v>46</v>
      </c>
      <c r="K527" s="1" t="s">
        <v>24</v>
      </c>
      <c r="L527">
        <v>104</v>
      </c>
      <c r="M527" s="1" t="s">
        <v>20</v>
      </c>
    </row>
    <row r="528" spans="1:13" x14ac:dyDescent="0.3">
      <c r="A528">
        <v>25957</v>
      </c>
      <c r="B528">
        <v>109</v>
      </c>
      <c r="C528">
        <v>701</v>
      </c>
      <c r="D528" s="1" t="s">
        <v>13</v>
      </c>
      <c r="E528" s="1" t="s">
        <v>21</v>
      </c>
      <c r="F528" s="1" t="s">
        <v>25</v>
      </c>
      <c r="G528" s="1" t="s">
        <v>16</v>
      </c>
      <c r="H528" s="1" t="s">
        <v>17</v>
      </c>
      <c r="I528" s="1" t="s">
        <v>38</v>
      </c>
      <c r="J528" s="1" t="s">
        <v>19</v>
      </c>
      <c r="K528" s="1" t="s">
        <v>19</v>
      </c>
      <c r="L528">
        <v>108</v>
      </c>
      <c r="M528" s="1" t="s">
        <v>19</v>
      </c>
    </row>
    <row r="529" spans="1:13" x14ac:dyDescent="0.3">
      <c r="A529">
        <v>24981</v>
      </c>
      <c r="B529">
        <v>45</v>
      </c>
      <c r="C529">
        <v>89</v>
      </c>
      <c r="D529" s="1" t="s">
        <v>19</v>
      </c>
      <c r="E529" s="1" t="s">
        <v>14</v>
      </c>
      <c r="F529" s="1" t="s">
        <v>15</v>
      </c>
      <c r="G529" s="1" t="s">
        <v>16</v>
      </c>
      <c r="H529" s="1" t="s">
        <v>17</v>
      </c>
      <c r="I529" s="1" t="s">
        <v>60</v>
      </c>
      <c r="J529" s="1" t="s">
        <v>23</v>
      </c>
      <c r="K529" s="1" t="s">
        <v>24</v>
      </c>
      <c r="L529">
        <v>62</v>
      </c>
      <c r="M529" s="1" t="s">
        <v>19</v>
      </c>
    </row>
    <row r="530" spans="1:13" x14ac:dyDescent="0.3">
      <c r="A530">
        <v>27624</v>
      </c>
      <c r="B530">
        <v>16</v>
      </c>
      <c r="C530">
        <v>91</v>
      </c>
      <c r="D530" s="1" t="s">
        <v>19</v>
      </c>
      <c r="E530" s="1" t="s">
        <v>21</v>
      </c>
      <c r="F530" s="1" t="s">
        <v>15</v>
      </c>
      <c r="G530" s="1" t="s">
        <v>64</v>
      </c>
      <c r="H530" s="1" t="s">
        <v>19</v>
      </c>
      <c r="I530" s="1" t="s">
        <v>62</v>
      </c>
      <c r="J530" s="1" t="s">
        <v>23</v>
      </c>
      <c r="K530" s="1" t="s">
        <v>24</v>
      </c>
      <c r="L530">
        <v>21</v>
      </c>
      <c r="M530" s="1" t="s">
        <v>19</v>
      </c>
    </row>
    <row r="531" spans="1:13" x14ac:dyDescent="0.3">
      <c r="A531">
        <v>32355</v>
      </c>
      <c r="B531">
        <v>71</v>
      </c>
      <c r="C531">
        <v>884</v>
      </c>
      <c r="D531" s="1" t="s">
        <v>13</v>
      </c>
      <c r="E531" s="1" t="s">
        <v>14</v>
      </c>
      <c r="F531" s="1" t="s">
        <v>15</v>
      </c>
      <c r="G531" s="1" t="s">
        <v>16</v>
      </c>
      <c r="H531" s="1" t="s">
        <v>17</v>
      </c>
      <c r="I531" s="1" t="s">
        <v>53</v>
      </c>
      <c r="J531" s="1" t="s">
        <v>34</v>
      </c>
      <c r="K531" s="1" t="s">
        <v>58</v>
      </c>
      <c r="L531">
        <v>98</v>
      </c>
      <c r="M531" s="1" t="s">
        <v>19</v>
      </c>
    </row>
    <row r="532" spans="1:13" x14ac:dyDescent="0.3">
      <c r="A532">
        <v>12140</v>
      </c>
      <c r="B532">
        <v>16</v>
      </c>
      <c r="C532">
        <v>91</v>
      </c>
      <c r="D532" s="1" t="s">
        <v>43</v>
      </c>
      <c r="E532" s="1" t="s">
        <v>14</v>
      </c>
      <c r="F532" s="1" t="s">
        <v>15</v>
      </c>
      <c r="G532" s="1" t="s">
        <v>28</v>
      </c>
      <c r="H532" s="1" t="s">
        <v>48</v>
      </c>
      <c r="I532" s="1" t="s">
        <v>26</v>
      </c>
      <c r="J532" s="1" t="s">
        <v>19</v>
      </c>
      <c r="K532" s="1" t="s">
        <v>56</v>
      </c>
      <c r="L532">
        <v>57</v>
      </c>
      <c r="M532" s="1" t="s">
        <v>19</v>
      </c>
    </row>
    <row r="533" spans="1:13" x14ac:dyDescent="0.3">
      <c r="A533">
        <v>9743</v>
      </c>
      <c r="B533">
        <v>160</v>
      </c>
      <c r="C533">
        <v>92</v>
      </c>
      <c r="D533" s="1" t="s">
        <v>13</v>
      </c>
      <c r="E533" s="1" t="s">
        <v>14</v>
      </c>
      <c r="F533" s="1" t="s">
        <v>15</v>
      </c>
      <c r="G533" s="1" t="s">
        <v>16</v>
      </c>
      <c r="H533" s="1" t="s">
        <v>17</v>
      </c>
      <c r="I533" s="1" t="s">
        <v>18</v>
      </c>
      <c r="J533" s="1" t="s">
        <v>19</v>
      </c>
      <c r="K533" s="1" t="s">
        <v>19</v>
      </c>
      <c r="L533">
        <v>44</v>
      </c>
      <c r="M533" s="1" t="s">
        <v>20</v>
      </c>
    </row>
    <row r="534" spans="1:13" x14ac:dyDescent="0.3">
      <c r="A534">
        <v>3827</v>
      </c>
      <c r="B534">
        <v>103</v>
      </c>
      <c r="C534">
        <v>92</v>
      </c>
      <c r="D534" s="1" t="s">
        <v>13</v>
      </c>
      <c r="E534" s="1" t="s">
        <v>14</v>
      </c>
      <c r="F534" s="1" t="s">
        <v>15</v>
      </c>
      <c r="G534" s="1" t="s">
        <v>28</v>
      </c>
      <c r="H534" s="1" t="s">
        <v>17</v>
      </c>
      <c r="I534" s="1" t="s">
        <v>18</v>
      </c>
      <c r="J534" s="1" t="s">
        <v>42</v>
      </c>
      <c r="K534" s="1" t="s">
        <v>24</v>
      </c>
      <c r="L534">
        <v>9</v>
      </c>
      <c r="M534" s="1" t="s">
        <v>19</v>
      </c>
    </row>
    <row r="535" spans="1:13" x14ac:dyDescent="0.3">
      <c r="A535">
        <v>9338</v>
      </c>
      <c r="B535">
        <v>65</v>
      </c>
      <c r="C535">
        <v>802</v>
      </c>
      <c r="D535" s="1" t="s">
        <v>19</v>
      </c>
      <c r="E535" s="1" t="s">
        <v>14</v>
      </c>
      <c r="F535" s="1" t="s">
        <v>25</v>
      </c>
      <c r="G535" s="1" t="s">
        <v>16</v>
      </c>
      <c r="H535" s="1" t="s">
        <v>17</v>
      </c>
      <c r="I535" s="1" t="s">
        <v>62</v>
      </c>
      <c r="J535" s="1" t="s">
        <v>46</v>
      </c>
      <c r="K535" s="1" t="s">
        <v>61</v>
      </c>
      <c r="L535">
        <v>4</v>
      </c>
      <c r="M535" s="1" t="s">
        <v>19</v>
      </c>
    </row>
    <row r="536" spans="1:13" x14ac:dyDescent="0.3">
      <c r="A536">
        <v>10386</v>
      </c>
      <c r="B536">
        <v>103</v>
      </c>
      <c r="C536">
        <v>92</v>
      </c>
      <c r="D536" s="1" t="s">
        <v>13</v>
      </c>
      <c r="E536" s="1" t="s">
        <v>14</v>
      </c>
      <c r="F536" s="1" t="s">
        <v>15</v>
      </c>
      <c r="G536" s="1" t="s">
        <v>16</v>
      </c>
      <c r="H536" s="1" t="s">
        <v>17</v>
      </c>
      <c r="I536" s="1" t="s">
        <v>18</v>
      </c>
      <c r="J536" s="1" t="s">
        <v>34</v>
      </c>
      <c r="K536" s="1" t="s">
        <v>58</v>
      </c>
      <c r="L536">
        <v>53</v>
      </c>
      <c r="M536" s="1" t="s">
        <v>19</v>
      </c>
    </row>
    <row r="537" spans="1:13" x14ac:dyDescent="0.3">
      <c r="A537">
        <v>14901</v>
      </c>
      <c r="B537">
        <v>114</v>
      </c>
      <c r="C537">
        <v>926</v>
      </c>
      <c r="D537" s="1" t="s">
        <v>19</v>
      </c>
      <c r="E537" s="1" t="s">
        <v>14</v>
      </c>
      <c r="F537" s="1" t="s">
        <v>15</v>
      </c>
      <c r="G537" s="1" t="s">
        <v>28</v>
      </c>
      <c r="H537" s="1" t="s">
        <v>17</v>
      </c>
      <c r="I537" s="1" t="s">
        <v>18</v>
      </c>
      <c r="J537" s="1" t="s">
        <v>50</v>
      </c>
      <c r="K537" s="1" t="s">
        <v>24</v>
      </c>
      <c r="L537">
        <v>108</v>
      </c>
      <c r="M537" s="1" t="s">
        <v>19</v>
      </c>
    </row>
    <row r="538" spans="1:13" x14ac:dyDescent="0.3">
      <c r="A538">
        <v>6909</v>
      </c>
      <c r="B538">
        <v>24</v>
      </c>
      <c r="C538">
        <v>698</v>
      </c>
      <c r="D538" s="1" t="s">
        <v>43</v>
      </c>
      <c r="E538" s="1" t="s">
        <v>21</v>
      </c>
      <c r="F538" s="1" t="s">
        <v>15</v>
      </c>
      <c r="G538" s="1" t="s">
        <v>28</v>
      </c>
      <c r="H538" s="1" t="s">
        <v>17</v>
      </c>
      <c r="I538" s="1" t="s">
        <v>35</v>
      </c>
      <c r="J538" s="1" t="s">
        <v>19</v>
      </c>
      <c r="K538" s="1" t="s">
        <v>19</v>
      </c>
      <c r="L538">
        <v>98</v>
      </c>
      <c r="M538" s="1" t="s">
        <v>20</v>
      </c>
    </row>
    <row r="539" spans="1:13" x14ac:dyDescent="0.3">
      <c r="A539">
        <v>20751</v>
      </c>
      <c r="B539">
        <v>36</v>
      </c>
      <c r="C539">
        <v>893</v>
      </c>
      <c r="D539" s="1" t="s">
        <v>19</v>
      </c>
      <c r="E539" s="1" t="s">
        <v>14</v>
      </c>
      <c r="F539" s="1" t="s">
        <v>15</v>
      </c>
      <c r="G539" s="1" t="s">
        <v>16</v>
      </c>
      <c r="H539" s="1" t="s">
        <v>17</v>
      </c>
      <c r="I539" s="1" t="s">
        <v>26</v>
      </c>
      <c r="J539" s="1" t="s">
        <v>34</v>
      </c>
      <c r="K539" s="1" t="s">
        <v>58</v>
      </c>
      <c r="L539">
        <v>112</v>
      </c>
      <c r="M539" s="1" t="s">
        <v>19</v>
      </c>
    </row>
    <row r="540" spans="1:13" x14ac:dyDescent="0.3">
      <c r="A540">
        <v>13597</v>
      </c>
      <c r="B540">
        <v>36</v>
      </c>
      <c r="C540">
        <v>893</v>
      </c>
      <c r="D540" s="1" t="s">
        <v>13</v>
      </c>
      <c r="E540" s="1" t="s">
        <v>14</v>
      </c>
      <c r="F540" s="1" t="s">
        <v>15</v>
      </c>
      <c r="G540" s="1" t="s">
        <v>28</v>
      </c>
      <c r="H540" s="1" t="s">
        <v>17</v>
      </c>
      <c r="I540" s="1" t="s">
        <v>53</v>
      </c>
      <c r="J540" s="1" t="s">
        <v>37</v>
      </c>
      <c r="K540" s="1" t="s">
        <v>24</v>
      </c>
      <c r="L540">
        <v>107</v>
      </c>
      <c r="M540" s="1" t="s">
        <v>19</v>
      </c>
    </row>
    <row r="541" spans="1:13" x14ac:dyDescent="0.3">
      <c r="A541">
        <v>4498</v>
      </c>
      <c r="B541">
        <v>158</v>
      </c>
      <c r="C541">
        <v>7659999999999999</v>
      </c>
      <c r="D541" s="1" t="s">
        <v>13</v>
      </c>
      <c r="E541" s="1" t="s">
        <v>14</v>
      </c>
      <c r="F541" s="1" t="s">
        <v>15</v>
      </c>
      <c r="G541" s="1" t="s">
        <v>16</v>
      </c>
      <c r="H541" s="1" t="s">
        <v>17</v>
      </c>
      <c r="I541" s="1" t="s">
        <v>18</v>
      </c>
      <c r="J541" s="1" t="s">
        <v>19</v>
      </c>
      <c r="K541" s="1" t="s">
        <v>19</v>
      </c>
      <c r="L541">
        <v>28</v>
      </c>
      <c r="M541" s="1" t="s">
        <v>20</v>
      </c>
    </row>
    <row r="542" spans="1:13" x14ac:dyDescent="0.3">
      <c r="A542">
        <v>29508</v>
      </c>
      <c r="B542">
        <v>114</v>
      </c>
      <c r="C542">
        <v>926</v>
      </c>
      <c r="D542" s="1" t="s">
        <v>13</v>
      </c>
      <c r="E542" s="1" t="s">
        <v>14</v>
      </c>
      <c r="F542" s="1" t="s">
        <v>15</v>
      </c>
      <c r="G542" s="1" t="s">
        <v>28</v>
      </c>
      <c r="H542" s="1" t="s">
        <v>17</v>
      </c>
      <c r="I542" s="1" t="s">
        <v>18</v>
      </c>
      <c r="J542" s="1" t="s">
        <v>46</v>
      </c>
      <c r="K542" s="1" t="s">
        <v>24</v>
      </c>
      <c r="L542">
        <v>24</v>
      </c>
      <c r="M542" s="1" t="s">
        <v>19</v>
      </c>
    </row>
    <row r="543" spans="1:13" x14ac:dyDescent="0.3">
      <c r="A543">
        <v>5205</v>
      </c>
      <c r="B543">
        <v>162</v>
      </c>
      <c r="C543">
        <v>767</v>
      </c>
      <c r="D543" s="1" t="s">
        <v>19</v>
      </c>
      <c r="E543" s="1" t="s">
        <v>14</v>
      </c>
      <c r="F543" s="1" t="s">
        <v>19</v>
      </c>
      <c r="G543" s="1" t="s">
        <v>16</v>
      </c>
      <c r="H543" s="1" t="s">
        <v>17</v>
      </c>
      <c r="I543" s="1" t="s">
        <v>18</v>
      </c>
      <c r="J543" s="1" t="s">
        <v>50</v>
      </c>
      <c r="K543" s="1" t="s">
        <v>56</v>
      </c>
      <c r="L543">
        <v>28</v>
      </c>
      <c r="M543" s="1" t="s">
        <v>20</v>
      </c>
    </row>
    <row r="544" spans="1:13" x14ac:dyDescent="0.3">
      <c r="A544">
        <v>32947</v>
      </c>
      <c r="B544">
        <v>43</v>
      </c>
      <c r="C544">
        <v>516</v>
      </c>
      <c r="D544" s="1" t="s">
        <v>19</v>
      </c>
      <c r="E544" s="1" t="s">
        <v>14</v>
      </c>
      <c r="F544" s="1" t="s">
        <v>25</v>
      </c>
      <c r="G544" s="1" t="s">
        <v>16</v>
      </c>
      <c r="H544" s="1" t="s">
        <v>17</v>
      </c>
      <c r="I544" s="1" t="s">
        <v>45</v>
      </c>
      <c r="J544" s="1" t="s">
        <v>19</v>
      </c>
      <c r="K544" s="1" t="s">
        <v>19</v>
      </c>
      <c r="L544">
        <v>15</v>
      </c>
      <c r="M544" s="1" t="s">
        <v>20</v>
      </c>
    </row>
    <row r="545" spans="1:13" x14ac:dyDescent="0.3">
      <c r="A545">
        <v>4766</v>
      </c>
      <c r="B545">
        <v>90</v>
      </c>
      <c r="C545">
        <v>698</v>
      </c>
      <c r="D545" s="1" t="s">
        <v>19</v>
      </c>
      <c r="E545" s="1" t="s">
        <v>21</v>
      </c>
      <c r="F545" s="1" t="s">
        <v>15</v>
      </c>
      <c r="G545" s="1" t="s">
        <v>32</v>
      </c>
      <c r="H545" s="1" t="s">
        <v>19</v>
      </c>
      <c r="I545" s="1" t="s">
        <v>38</v>
      </c>
      <c r="J545" s="1" t="s">
        <v>19</v>
      </c>
      <c r="K545" s="1" t="s">
        <v>19</v>
      </c>
      <c r="L545">
        <v>76</v>
      </c>
      <c r="M545" s="1" t="s">
        <v>19</v>
      </c>
    </row>
    <row r="546" spans="1:13" x14ac:dyDescent="0.3">
      <c r="A546">
        <v>428</v>
      </c>
      <c r="B546">
        <v>103</v>
      </c>
      <c r="C546">
        <v>92</v>
      </c>
      <c r="D546" s="1" t="s">
        <v>13</v>
      </c>
      <c r="E546" s="1" t="s">
        <v>14</v>
      </c>
      <c r="F546" s="1" t="s">
        <v>15</v>
      </c>
      <c r="G546" s="1" t="s">
        <v>16</v>
      </c>
      <c r="H546" s="1" t="s">
        <v>17</v>
      </c>
      <c r="I546" s="1" t="s">
        <v>53</v>
      </c>
      <c r="J546" s="1" t="s">
        <v>40</v>
      </c>
      <c r="K546" s="1" t="s">
        <v>24</v>
      </c>
      <c r="L546">
        <v>80</v>
      </c>
      <c r="M546" s="1" t="s">
        <v>19</v>
      </c>
    </row>
    <row r="547" spans="1:13" x14ac:dyDescent="0.3">
      <c r="A547">
        <v>16219</v>
      </c>
      <c r="B547">
        <v>19</v>
      </c>
      <c r="C547">
        <v>682</v>
      </c>
      <c r="D547" s="1" t="s">
        <v>19</v>
      </c>
      <c r="E547" s="1" t="s">
        <v>21</v>
      </c>
      <c r="F547" s="1" t="s">
        <v>25</v>
      </c>
      <c r="G547" s="1" t="s">
        <v>16</v>
      </c>
      <c r="H547" s="1" t="s">
        <v>17</v>
      </c>
      <c r="I547" s="1" t="s">
        <v>55</v>
      </c>
      <c r="J547" s="1" t="s">
        <v>19</v>
      </c>
      <c r="K547" s="1" t="s">
        <v>19</v>
      </c>
      <c r="L547">
        <v>32</v>
      </c>
      <c r="M547" s="1" t="s">
        <v>20</v>
      </c>
    </row>
    <row r="548" spans="1:13" x14ac:dyDescent="0.3">
      <c r="A548">
        <v>21843</v>
      </c>
      <c r="B548">
        <v>73</v>
      </c>
      <c r="C548">
        <v>754</v>
      </c>
      <c r="D548" s="1" t="s">
        <v>13</v>
      </c>
      <c r="E548" s="1" t="s">
        <v>14</v>
      </c>
      <c r="F548" s="1" t="s">
        <v>15</v>
      </c>
      <c r="G548" s="1" t="s">
        <v>16</v>
      </c>
      <c r="H548" s="1" t="s">
        <v>17</v>
      </c>
      <c r="I548" s="1" t="s">
        <v>18</v>
      </c>
      <c r="J548" s="1" t="s">
        <v>46</v>
      </c>
      <c r="K548" s="1" t="s">
        <v>24</v>
      </c>
      <c r="L548">
        <v>96</v>
      </c>
      <c r="M548" s="1" t="s">
        <v>19</v>
      </c>
    </row>
    <row r="549" spans="1:13" x14ac:dyDescent="0.3">
      <c r="A549">
        <v>17162</v>
      </c>
      <c r="B549">
        <v>21</v>
      </c>
      <c r="C549">
        <v>624</v>
      </c>
      <c r="D549" s="1" t="s">
        <v>13</v>
      </c>
      <c r="E549" s="1" t="s">
        <v>21</v>
      </c>
      <c r="F549" s="1" t="s">
        <v>15</v>
      </c>
      <c r="G549" s="1" t="s">
        <v>16</v>
      </c>
      <c r="H549" s="1" t="s">
        <v>17</v>
      </c>
      <c r="I549" s="1" t="s">
        <v>45</v>
      </c>
      <c r="J549" s="1" t="s">
        <v>42</v>
      </c>
      <c r="K549" s="1" t="s">
        <v>24</v>
      </c>
      <c r="L549">
        <v>11</v>
      </c>
      <c r="M549" s="1" t="s">
        <v>20</v>
      </c>
    </row>
    <row r="550" spans="1:13" x14ac:dyDescent="0.3">
      <c r="A550">
        <v>15259</v>
      </c>
      <c r="B550">
        <v>103</v>
      </c>
      <c r="C550">
        <v>92</v>
      </c>
      <c r="D550" s="1" t="s">
        <v>13</v>
      </c>
      <c r="E550" s="1" t="s">
        <v>14</v>
      </c>
      <c r="F550" s="1" t="s">
        <v>15</v>
      </c>
      <c r="G550" s="1" t="s">
        <v>16</v>
      </c>
      <c r="H550" s="1" t="s">
        <v>17</v>
      </c>
      <c r="I550" s="1" t="s">
        <v>22</v>
      </c>
      <c r="J550" s="1" t="s">
        <v>42</v>
      </c>
      <c r="K550" s="1" t="s">
        <v>24</v>
      </c>
      <c r="L550">
        <v>46</v>
      </c>
      <c r="M550" s="1" t="s">
        <v>19</v>
      </c>
    </row>
    <row r="551" spans="1:13" x14ac:dyDescent="0.3">
      <c r="A551">
        <v>8055</v>
      </c>
      <c r="B551">
        <v>61</v>
      </c>
      <c r="C551">
        <v>913</v>
      </c>
      <c r="D551" s="1" t="s">
        <v>13</v>
      </c>
      <c r="E551" s="1" t="s">
        <v>14</v>
      </c>
      <c r="F551" s="1" t="s">
        <v>15</v>
      </c>
      <c r="G551" s="1" t="s">
        <v>16</v>
      </c>
      <c r="H551" s="1" t="s">
        <v>17</v>
      </c>
      <c r="I551" s="1" t="s">
        <v>62</v>
      </c>
      <c r="J551" s="1" t="s">
        <v>46</v>
      </c>
      <c r="K551" s="1" t="s">
        <v>19</v>
      </c>
      <c r="L551">
        <v>46</v>
      </c>
      <c r="M551" s="1" t="s">
        <v>19</v>
      </c>
    </row>
    <row r="552" spans="1:13" x14ac:dyDescent="0.3">
      <c r="A552">
        <v>4922</v>
      </c>
      <c r="B552">
        <v>103</v>
      </c>
      <c r="C552">
        <v>92</v>
      </c>
      <c r="D552" s="1" t="s">
        <v>13</v>
      </c>
      <c r="E552" s="1" t="s">
        <v>14</v>
      </c>
      <c r="F552" s="1" t="s">
        <v>15</v>
      </c>
      <c r="G552" s="1" t="s">
        <v>64</v>
      </c>
      <c r="H552" s="1" t="s">
        <v>19</v>
      </c>
      <c r="I552" s="1" t="s">
        <v>47</v>
      </c>
      <c r="J552" s="1" t="s">
        <v>34</v>
      </c>
      <c r="K552" s="1" t="s">
        <v>24</v>
      </c>
      <c r="L552">
        <v>14</v>
      </c>
      <c r="M552" s="1" t="s">
        <v>19</v>
      </c>
    </row>
    <row r="553" spans="1:13" x14ac:dyDescent="0.3">
      <c r="A553">
        <v>20653</v>
      </c>
      <c r="B553">
        <v>16</v>
      </c>
      <c r="C553">
        <v>91</v>
      </c>
      <c r="D553" s="1" t="s">
        <v>13</v>
      </c>
      <c r="E553" s="1" t="s">
        <v>21</v>
      </c>
      <c r="F553" s="1" t="s">
        <v>25</v>
      </c>
      <c r="G553" s="1" t="s">
        <v>16</v>
      </c>
      <c r="H553" s="1" t="s">
        <v>17</v>
      </c>
      <c r="I553" s="1" t="s">
        <v>19</v>
      </c>
      <c r="J553" s="1" t="s">
        <v>19</v>
      </c>
      <c r="K553" s="1" t="s">
        <v>19</v>
      </c>
      <c r="L553">
        <v>44</v>
      </c>
      <c r="M553" s="1" t="s">
        <v>19</v>
      </c>
    </row>
    <row r="554" spans="1:13" x14ac:dyDescent="0.3">
      <c r="A554">
        <v>707</v>
      </c>
      <c r="B554">
        <v>103</v>
      </c>
      <c r="C554">
        <v>92</v>
      </c>
      <c r="D554" s="1" t="s">
        <v>19</v>
      </c>
      <c r="E554" s="1" t="s">
        <v>14</v>
      </c>
      <c r="F554" s="1" t="s">
        <v>15</v>
      </c>
      <c r="G554" s="1" t="s">
        <v>16</v>
      </c>
      <c r="H554" s="1" t="s">
        <v>17</v>
      </c>
      <c r="I554" s="1" t="s">
        <v>49</v>
      </c>
      <c r="J554" s="1" t="s">
        <v>23</v>
      </c>
      <c r="K554" s="1" t="s">
        <v>24</v>
      </c>
      <c r="L554">
        <v>27</v>
      </c>
      <c r="M554" s="1" t="s">
        <v>19</v>
      </c>
    </row>
    <row r="555" spans="1:13" x14ac:dyDescent="0.3">
      <c r="A555">
        <v>1131</v>
      </c>
      <c r="B555">
        <v>103</v>
      </c>
      <c r="C555">
        <v>92</v>
      </c>
      <c r="D555" s="1" t="s">
        <v>13</v>
      </c>
      <c r="E555" s="1" t="s">
        <v>14</v>
      </c>
      <c r="F555" s="1" t="s">
        <v>15</v>
      </c>
      <c r="G555" s="1" t="s">
        <v>16</v>
      </c>
      <c r="H555" s="1" t="s">
        <v>17</v>
      </c>
      <c r="I555" s="1" t="s">
        <v>31</v>
      </c>
      <c r="J555" s="1" t="s">
        <v>37</v>
      </c>
      <c r="K555" s="1" t="s">
        <v>24</v>
      </c>
      <c r="L555">
        <v>34</v>
      </c>
      <c r="M555" s="1" t="s">
        <v>19</v>
      </c>
    </row>
    <row r="556" spans="1:13" x14ac:dyDescent="0.3">
      <c r="A556">
        <v>22219</v>
      </c>
      <c r="B556">
        <v>103</v>
      </c>
      <c r="C556">
        <v>92</v>
      </c>
      <c r="D556" s="1" t="s">
        <v>13</v>
      </c>
      <c r="E556" s="1" t="s">
        <v>14</v>
      </c>
      <c r="F556" s="1" t="s">
        <v>15</v>
      </c>
      <c r="G556" s="1" t="s">
        <v>16</v>
      </c>
      <c r="H556" s="1" t="s">
        <v>17</v>
      </c>
      <c r="I556" s="1" t="s">
        <v>31</v>
      </c>
      <c r="J556" s="1" t="s">
        <v>23</v>
      </c>
      <c r="K556" s="1" t="s">
        <v>24</v>
      </c>
      <c r="L556">
        <v>17</v>
      </c>
      <c r="M556" s="1" t="s">
        <v>19</v>
      </c>
    </row>
    <row r="557" spans="1:13" x14ac:dyDescent="0.3">
      <c r="A557">
        <v>10454</v>
      </c>
      <c r="B557">
        <v>103</v>
      </c>
      <c r="C557">
        <v>92</v>
      </c>
      <c r="D557" s="1" t="s">
        <v>43</v>
      </c>
      <c r="E557" s="1" t="s">
        <v>21</v>
      </c>
      <c r="F557" s="1" t="s">
        <v>15</v>
      </c>
      <c r="G557" s="1" t="s">
        <v>16</v>
      </c>
      <c r="H557" s="1" t="s">
        <v>48</v>
      </c>
      <c r="I557" s="1" t="s">
        <v>55</v>
      </c>
      <c r="J557" s="1" t="s">
        <v>46</v>
      </c>
      <c r="K557" s="1" t="s">
        <v>24</v>
      </c>
      <c r="L557">
        <v>40</v>
      </c>
      <c r="M557" s="1" t="s">
        <v>19</v>
      </c>
    </row>
    <row r="558" spans="1:13" x14ac:dyDescent="0.3">
      <c r="A558">
        <v>14740</v>
      </c>
      <c r="B558">
        <v>21</v>
      </c>
      <c r="C558">
        <v>624</v>
      </c>
      <c r="D558" s="1" t="s">
        <v>19</v>
      </c>
      <c r="E558" s="1" t="s">
        <v>21</v>
      </c>
      <c r="F558" s="1" t="s">
        <v>25</v>
      </c>
      <c r="G558" s="1" t="s">
        <v>28</v>
      </c>
      <c r="H558" s="1" t="s">
        <v>17</v>
      </c>
      <c r="I558" s="1" t="s">
        <v>55</v>
      </c>
      <c r="J558" s="1" t="s">
        <v>19</v>
      </c>
      <c r="K558" s="1" t="s">
        <v>19</v>
      </c>
      <c r="L558">
        <v>20</v>
      </c>
      <c r="M558" s="1" t="s">
        <v>20</v>
      </c>
    </row>
    <row r="559" spans="1:13" x14ac:dyDescent="0.3">
      <c r="A559">
        <v>12183</v>
      </c>
      <c r="B559">
        <v>28</v>
      </c>
      <c r="C559">
        <v>939</v>
      </c>
      <c r="D559" s="1" t="s">
        <v>13</v>
      </c>
      <c r="E559" s="1" t="s">
        <v>21</v>
      </c>
      <c r="F559" s="1" t="s">
        <v>25</v>
      </c>
      <c r="G559" s="1" t="s">
        <v>16</v>
      </c>
      <c r="H559" s="1" t="s">
        <v>17</v>
      </c>
      <c r="I559" s="1" t="s">
        <v>35</v>
      </c>
      <c r="J559" s="1" t="s">
        <v>19</v>
      </c>
      <c r="K559" s="1" t="s">
        <v>19</v>
      </c>
      <c r="L559">
        <v>31</v>
      </c>
      <c r="M559" s="1" t="s">
        <v>20</v>
      </c>
    </row>
    <row r="560" spans="1:13" x14ac:dyDescent="0.3">
      <c r="A560">
        <v>22052</v>
      </c>
      <c r="B560">
        <v>46</v>
      </c>
      <c r="C560">
        <v>762</v>
      </c>
      <c r="D560" s="1" t="s">
        <v>13</v>
      </c>
      <c r="E560" s="1" t="s">
        <v>14</v>
      </c>
      <c r="F560" s="1" t="s">
        <v>15</v>
      </c>
      <c r="G560" s="1" t="s">
        <v>28</v>
      </c>
      <c r="H560" s="1" t="s">
        <v>17</v>
      </c>
      <c r="I560" s="1" t="s">
        <v>62</v>
      </c>
      <c r="J560" s="1" t="s">
        <v>40</v>
      </c>
      <c r="K560" s="1" t="s">
        <v>56</v>
      </c>
      <c r="L560">
        <v>45</v>
      </c>
      <c r="M560" s="1" t="s">
        <v>19</v>
      </c>
    </row>
    <row r="561" spans="1:13" x14ac:dyDescent="0.3">
      <c r="A561">
        <v>8677</v>
      </c>
      <c r="B561">
        <v>67</v>
      </c>
      <c r="C561">
        <v>855</v>
      </c>
      <c r="D561" s="1" t="s">
        <v>13</v>
      </c>
      <c r="E561" s="1" t="s">
        <v>21</v>
      </c>
      <c r="F561" s="1" t="s">
        <v>15</v>
      </c>
      <c r="G561" s="1" t="s">
        <v>32</v>
      </c>
      <c r="H561" s="1" t="s">
        <v>19</v>
      </c>
      <c r="I561" s="1" t="s">
        <v>31</v>
      </c>
      <c r="J561" s="1" t="s">
        <v>19</v>
      </c>
      <c r="K561" s="1" t="s">
        <v>24</v>
      </c>
      <c r="L561">
        <v>32</v>
      </c>
      <c r="M561" s="1" t="s">
        <v>19</v>
      </c>
    </row>
    <row r="562" spans="1:13" x14ac:dyDescent="0.3">
      <c r="A562">
        <v>29432</v>
      </c>
      <c r="B562">
        <v>89</v>
      </c>
      <c r="C562">
        <v>925</v>
      </c>
      <c r="D562" s="1" t="s">
        <v>13</v>
      </c>
      <c r="E562" s="1" t="s">
        <v>14</v>
      </c>
      <c r="F562" s="1" t="s">
        <v>15</v>
      </c>
      <c r="G562" s="1" t="s">
        <v>16</v>
      </c>
      <c r="H562" s="1" t="s">
        <v>17</v>
      </c>
      <c r="I562" s="1" t="s">
        <v>62</v>
      </c>
      <c r="J562" s="1" t="s">
        <v>23</v>
      </c>
      <c r="K562" s="1" t="s">
        <v>29</v>
      </c>
      <c r="L562">
        <v>85</v>
      </c>
      <c r="M562" s="1" t="s">
        <v>19</v>
      </c>
    </row>
    <row r="563" spans="1:13" x14ac:dyDescent="0.3">
      <c r="A563">
        <v>6812</v>
      </c>
      <c r="B563">
        <v>64</v>
      </c>
      <c r="C563">
        <v>6659999999999999</v>
      </c>
      <c r="D563" s="1" t="s">
        <v>13</v>
      </c>
      <c r="E563" s="1" t="s">
        <v>14</v>
      </c>
      <c r="F563" s="1" t="s">
        <v>15</v>
      </c>
      <c r="G563" s="1" t="s">
        <v>16</v>
      </c>
      <c r="H563" s="1" t="s">
        <v>17</v>
      </c>
      <c r="I563" s="1" t="s">
        <v>57</v>
      </c>
      <c r="J563" s="1" t="s">
        <v>23</v>
      </c>
      <c r="K563" s="1" t="s">
        <v>24</v>
      </c>
      <c r="L563">
        <v>110</v>
      </c>
      <c r="M563" s="1" t="s">
        <v>19</v>
      </c>
    </row>
    <row r="564" spans="1:13" x14ac:dyDescent="0.3">
      <c r="A564">
        <v>14890</v>
      </c>
      <c r="B564">
        <v>65</v>
      </c>
      <c r="C564">
        <v>802</v>
      </c>
      <c r="D564" s="1" t="s">
        <v>13</v>
      </c>
      <c r="E564" s="1" t="s">
        <v>14</v>
      </c>
      <c r="F564" s="1" t="s">
        <v>15</v>
      </c>
      <c r="G564" s="1" t="s">
        <v>28</v>
      </c>
      <c r="H564" s="1" t="s">
        <v>27</v>
      </c>
      <c r="I564" s="1" t="s">
        <v>31</v>
      </c>
      <c r="J564" s="1" t="s">
        <v>19</v>
      </c>
      <c r="K564" s="1" t="s">
        <v>19</v>
      </c>
      <c r="L564">
        <v>35</v>
      </c>
      <c r="M564" s="1" t="s">
        <v>19</v>
      </c>
    </row>
    <row r="565" spans="1:13" x14ac:dyDescent="0.3">
      <c r="A565">
        <v>9569</v>
      </c>
      <c r="B565">
        <v>46</v>
      </c>
      <c r="C565">
        <v>762</v>
      </c>
      <c r="D565" s="1" t="s">
        <v>13</v>
      </c>
      <c r="E565" s="1" t="s">
        <v>14</v>
      </c>
      <c r="F565" s="1" t="s">
        <v>25</v>
      </c>
      <c r="G565" s="1" t="s">
        <v>16</v>
      </c>
      <c r="H565" s="1" t="s">
        <v>17</v>
      </c>
      <c r="I565" s="1" t="s">
        <v>53</v>
      </c>
      <c r="J565" s="1" t="s">
        <v>46</v>
      </c>
      <c r="K565" s="1" t="s">
        <v>24</v>
      </c>
      <c r="L565">
        <v>6</v>
      </c>
      <c r="M565" s="1" t="s">
        <v>19</v>
      </c>
    </row>
    <row r="566" spans="1:13" x14ac:dyDescent="0.3">
      <c r="A566">
        <v>6389</v>
      </c>
      <c r="B566">
        <v>103</v>
      </c>
      <c r="C566">
        <v>92</v>
      </c>
      <c r="D566" s="1" t="s">
        <v>13</v>
      </c>
      <c r="E566" s="1" t="s">
        <v>14</v>
      </c>
      <c r="F566" s="1" t="s">
        <v>15</v>
      </c>
      <c r="G566" s="1" t="s">
        <v>28</v>
      </c>
      <c r="H566" s="1" t="s">
        <v>48</v>
      </c>
      <c r="I566" s="1" t="s">
        <v>22</v>
      </c>
      <c r="J566" s="1" t="s">
        <v>40</v>
      </c>
      <c r="K566" s="1" t="s">
        <v>24</v>
      </c>
      <c r="L566">
        <v>11</v>
      </c>
      <c r="M566" s="1" t="s">
        <v>19</v>
      </c>
    </row>
    <row r="567" spans="1:13" x14ac:dyDescent="0.3">
      <c r="A567">
        <v>14622</v>
      </c>
      <c r="B567">
        <v>102</v>
      </c>
      <c r="C567">
        <v>804</v>
      </c>
      <c r="D567" s="1" t="s">
        <v>13</v>
      </c>
      <c r="E567" s="1" t="s">
        <v>14</v>
      </c>
      <c r="F567" s="1" t="s">
        <v>15</v>
      </c>
      <c r="G567" s="1" t="s">
        <v>28</v>
      </c>
      <c r="H567" s="1" t="s">
        <v>17</v>
      </c>
      <c r="I567" s="1" t="s">
        <v>18</v>
      </c>
      <c r="J567" s="1" t="s">
        <v>19</v>
      </c>
      <c r="K567" s="1" t="s">
        <v>19</v>
      </c>
      <c r="L567">
        <v>61</v>
      </c>
      <c r="M567" s="1" t="s">
        <v>20</v>
      </c>
    </row>
    <row r="568" spans="1:13" x14ac:dyDescent="0.3">
      <c r="A568">
        <v>24586</v>
      </c>
      <c r="B568">
        <v>136</v>
      </c>
      <c r="C568">
        <v>897</v>
      </c>
      <c r="D568" s="1" t="s">
        <v>13</v>
      </c>
      <c r="E568" s="1" t="s">
        <v>14</v>
      </c>
      <c r="F568" s="1" t="s">
        <v>15</v>
      </c>
      <c r="G568" s="1" t="s">
        <v>28</v>
      </c>
      <c r="H568" s="1" t="s">
        <v>17</v>
      </c>
      <c r="I568" s="1" t="s">
        <v>57</v>
      </c>
      <c r="J568" s="1" t="s">
        <v>42</v>
      </c>
      <c r="K568" s="1" t="s">
        <v>58</v>
      </c>
      <c r="L568">
        <v>91</v>
      </c>
      <c r="M568" s="1" t="s">
        <v>19</v>
      </c>
    </row>
    <row r="569" spans="1:13" x14ac:dyDescent="0.3">
      <c r="A569">
        <v>6379</v>
      </c>
      <c r="B569">
        <v>160</v>
      </c>
      <c r="C569">
        <v>92</v>
      </c>
      <c r="D569" s="1" t="s">
        <v>19</v>
      </c>
      <c r="E569" s="1" t="s">
        <v>14</v>
      </c>
      <c r="F569" s="1" t="s">
        <v>15</v>
      </c>
      <c r="G569" s="1" t="s">
        <v>28</v>
      </c>
      <c r="H569" s="1" t="s">
        <v>17</v>
      </c>
      <c r="I569" s="1" t="s">
        <v>18</v>
      </c>
      <c r="J569" s="1" t="s">
        <v>46</v>
      </c>
      <c r="K569" s="1" t="s">
        <v>24</v>
      </c>
      <c r="L569">
        <v>18</v>
      </c>
      <c r="M569" s="1" t="s">
        <v>19</v>
      </c>
    </row>
    <row r="570" spans="1:13" x14ac:dyDescent="0.3">
      <c r="A570">
        <v>30514</v>
      </c>
      <c r="B570">
        <v>105</v>
      </c>
      <c r="C570">
        <v>794</v>
      </c>
      <c r="D570" s="1" t="s">
        <v>13</v>
      </c>
      <c r="E570" s="1" t="s">
        <v>14</v>
      </c>
      <c r="F570" s="1" t="s">
        <v>30</v>
      </c>
      <c r="G570" s="1" t="s">
        <v>16</v>
      </c>
      <c r="H570" s="1" t="s">
        <v>17</v>
      </c>
      <c r="I570" s="1" t="s">
        <v>35</v>
      </c>
      <c r="J570" s="1" t="s">
        <v>46</v>
      </c>
      <c r="K570" s="1" t="s">
        <v>19</v>
      </c>
      <c r="L570">
        <v>50</v>
      </c>
      <c r="M570" s="1" t="s">
        <v>19</v>
      </c>
    </row>
    <row r="571" spans="1:13" x14ac:dyDescent="0.3">
      <c r="A571">
        <v>12349</v>
      </c>
      <c r="B571">
        <v>19</v>
      </c>
      <c r="C571">
        <v>682</v>
      </c>
      <c r="D571" s="1" t="s">
        <v>13</v>
      </c>
      <c r="E571" s="1" t="s">
        <v>21</v>
      </c>
      <c r="F571" s="1" t="s">
        <v>15</v>
      </c>
      <c r="G571" s="1" t="s">
        <v>16</v>
      </c>
      <c r="H571" s="1" t="s">
        <v>17</v>
      </c>
      <c r="I571" s="1" t="s">
        <v>57</v>
      </c>
      <c r="J571" s="1" t="s">
        <v>40</v>
      </c>
      <c r="K571" s="1" t="s">
        <v>19</v>
      </c>
      <c r="L571">
        <v>204</v>
      </c>
      <c r="M571" s="1" t="s">
        <v>19</v>
      </c>
    </row>
    <row r="572" spans="1:13" x14ac:dyDescent="0.3">
      <c r="A572">
        <v>13311</v>
      </c>
      <c r="B572">
        <v>103</v>
      </c>
      <c r="C572">
        <v>92</v>
      </c>
      <c r="D572" s="1" t="s">
        <v>13</v>
      </c>
      <c r="E572" s="1" t="s">
        <v>14</v>
      </c>
      <c r="F572" s="1" t="s">
        <v>25</v>
      </c>
      <c r="G572" s="1" t="s">
        <v>16</v>
      </c>
      <c r="H572" s="1" t="s">
        <v>17</v>
      </c>
      <c r="I572" s="1" t="s">
        <v>57</v>
      </c>
      <c r="J572" s="1" t="s">
        <v>39</v>
      </c>
      <c r="K572" s="1" t="s">
        <v>24</v>
      </c>
      <c r="L572">
        <v>26</v>
      </c>
      <c r="M572" s="1" t="s">
        <v>19</v>
      </c>
    </row>
    <row r="573" spans="1:13" x14ac:dyDescent="0.3">
      <c r="A573">
        <v>26275</v>
      </c>
      <c r="B573">
        <v>103</v>
      </c>
      <c r="C573">
        <v>92</v>
      </c>
      <c r="D573" s="1" t="s">
        <v>13</v>
      </c>
      <c r="E573" s="1" t="s">
        <v>14</v>
      </c>
      <c r="F573" s="1" t="s">
        <v>15</v>
      </c>
      <c r="G573" s="1" t="s">
        <v>28</v>
      </c>
      <c r="H573" s="1" t="s">
        <v>48</v>
      </c>
      <c r="I573" s="1" t="s">
        <v>26</v>
      </c>
      <c r="J573" s="1" t="s">
        <v>37</v>
      </c>
      <c r="K573" s="1" t="s">
        <v>24</v>
      </c>
      <c r="L573">
        <v>168</v>
      </c>
      <c r="M573" s="1" t="s">
        <v>20</v>
      </c>
    </row>
    <row r="574" spans="1:13" x14ac:dyDescent="0.3">
      <c r="A574">
        <v>30814</v>
      </c>
      <c r="B574">
        <v>46</v>
      </c>
      <c r="C574">
        <v>762</v>
      </c>
      <c r="D574" s="1" t="s">
        <v>13</v>
      </c>
      <c r="E574" s="1" t="s">
        <v>21</v>
      </c>
      <c r="F574" s="1" t="s">
        <v>15</v>
      </c>
      <c r="G574" s="1" t="s">
        <v>16</v>
      </c>
      <c r="H574" s="1" t="s">
        <v>54</v>
      </c>
      <c r="I574" s="1" t="s">
        <v>38</v>
      </c>
      <c r="J574" s="1" t="s">
        <v>40</v>
      </c>
      <c r="K574" s="1" t="s">
        <v>24</v>
      </c>
      <c r="L574">
        <v>26</v>
      </c>
      <c r="M574" s="1" t="s">
        <v>19</v>
      </c>
    </row>
    <row r="575" spans="1:13" x14ac:dyDescent="0.3">
      <c r="A575">
        <v>20823</v>
      </c>
      <c r="B575">
        <v>114</v>
      </c>
      <c r="C575">
        <v>926</v>
      </c>
      <c r="D575" s="1" t="s">
        <v>13</v>
      </c>
      <c r="E575" s="1" t="s">
        <v>14</v>
      </c>
      <c r="F575" s="1" t="s">
        <v>15</v>
      </c>
      <c r="G575" s="1" t="s">
        <v>28</v>
      </c>
      <c r="H575" s="1" t="s">
        <v>17</v>
      </c>
      <c r="I575" s="1" t="s">
        <v>41</v>
      </c>
      <c r="J575" s="1" t="s">
        <v>46</v>
      </c>
      <c r="K575" s="1" t="s">
        <v>24</v>
      </c>
      <c r="L575">
        <v>37</v>
      </c>
      <c r="M575" s="1" t="s">
        <v>19</v>
      </c>
    </row>
    <row r="576" spans="1:13" x14ac:dyDescent="0.3">
      <c r="A576">
        <v>18810</v>
      </c>
      <c r="B576">
        <v>162</v>
      </c>
      <c r="C576">
        <v>767</v>
      </c>
      <c r="D576" s="1" t="s">
        <v>13</v>
      </c>
      <c r="E576" s="1" t="s">
        <v>21</v>
      </c>
      <c r="F576" s="1" t="s">
        <v>25</v>
      </c>
      <c r="G576" s="1" t="s">
        <v>32</v>
      </c>
      <c r="H576" s="1" t="s">
        <v>19</v>
      </c>
      <c r="I576" s="1" t="s">
        <v>45</v>
      </c>
      <c r="J576" s="1" t="s">
        <v>19</v>
      </c>
      <c r="K576" s="1" t="s">
        <v>19</v>
      </c>
      <c r="L576">
        <v>17</v>
      </c>
      <c r="M576" s="1" t="s">
        <v>20</v>
      </c>
    </row>
    <row r="577" spans="1:13" x14ac:dyDescent="0.3">
      <c r="A577">
        <v>79</v>
      </c>
      <c r="B577">
        <v>100</v>
      </c>
      <c r="C577">
        <v>887</v>
      </c>
      <c r="D577" s="1" t="s">
        <v>13</v>
      </c>
      <c r="E577" s="1" t="s">
        <v>14</v>
      </c>
      <c r="F577" s="1" t="s">
        <v>15</v>
      </c>
      <c r="G577" s="1" t="s">
        <v>16</v>
      </c>
      <c r="H577" s="1" t="s">
        <v>17</v>
      </c>
      <c r="I577" s="1" t="s">
        <v>18</v>
      </c>
      <c r="J577" s="1" t="s">
        <v>19</v>
      </c>
      <c r="K577" s="1" t="s">
        <v>19</v>
      </c>
      <c r="L577">
        <v>42</v>
      </c>
      <c r="M577" s="1" t="s">
        <v>20</v>
      </c>
    </row>
    <row r="578" spans="1:13" x14ac:dyDescent="0.3">
      <c r="A578">
        <v>16177</v>
      </c>
      <c r="B578">
        <v>114</v>
      </c>
      <c r="C578">
        <v>926</v>
      </c>
      <c r="D578" s="1" t="s">
        <v>13</v>
      </c>
      <c r="E578" s="1" t="s">
        <v>21</v>
      </c>
      <c r="F578" s="1" t="s">
        <v>25</v>
      </c>
      <c r="G578" s="1" t="s">
        <v>16</v>
      </c>
      <c r="H578" s="1" t="s">
        <v>17</v>
      </c>
      <c r="I578" s="1" t="s">
        <v>47</v>
      </c>
      <c r="J578" s="1" t="s">
        <v>19</v>
      </c>
      <c r="K578" s="1" t="s">
        <v>19</v>
      </c>
      <c r="L578">
        <v>67</v>
      </c>
      <c r="M578" s="1" t="s">
        <v>19</v>
      </c>
    </row>
    <row r="579" spans="1:13" x14ac:dyDescent="0.3">
      <c r="A579">
        <v>16141</v>
      </c>
      <c r="B579">
        <v>16</v>
      </c>
      <c r="C579">
        <v>91</v>
      </c>
      <c r="D579" s="1" t="s">
        <v>19</v>
      </c>
      <c r="E579" s="1" t="s">
        <v>14</v>
      </c>
      <c r="F579" s="1" t="s">
        <v>15</v>
      </c>
      <c r="G579" s="1" t="s">
        <v>16</v>
      </c>
      <c r="H579" s="1" t="s">
        <v>17</v>
      </c>
      <c r="I579" s="1" t="s">
        <v>33</v>
      </c>
      <c r="J579" s="1" t="s">
        <v>19</v>
      </c>
      <c r="K579" s="1" t="s">
        <v>19</v>
      </c>
      <c r="L579">
        <v>40</v>
      </c>
      <c r="M579" s="1" t="s">
        <v>19</v>
      </c>
    </row>
    <row r="580" spans="1:13" x14ac:dyDescent="0.3">
      <c r="A580">
        <v>5417</v>
      </c>
      <c r="B580">
        <v>10</v>
      </c>
      <c r="C580">
        <v>895</v>
      </c>
      <c r="D580" s="1" t="s">
        <v>13</v>
      </c>
      <c r="E580" s="1" t="s">
        <v>14</v>
      </c>
      <c r="F580" s="1" t="s">
        <v>15</v>
      </c>
      <c r="G580" s="1" t="s">
        <v>16</v>
      </c>
      <c r="H580" s="1" t="s">
        <v>17</v>
      </c>
      <c r="I580" s="1" t="s">
        <v>53</v>
      </c>
      <c r="J580" s="1" t="s">
        <v>40</v>
      </c>
      <c r="K580" s="1" t="s">
        <v>24</v>
      </c>
      <c r="L580">
        <v>14</v>
      </c>
      <c r="M580" s="1" t="s">
        <v>19</v>
      </c>
    </row>
    <row r="581" spans="1:13" x14ac:dyDescent="0.3">
      <c r="A581">
        <v>24280</v>
      </c>
      <c r="B581">
        <v>21</v>
      </c>
      <c r="C581">
        <v>624</v>
      </c>
      <c r="D581" s="1" t="s">
        <v>13</v>
      </c>
      <c r="E581" s="1" t="s">
        <v>21</v>
      </c>
      <c r="F581" s="1" t="s">
        <v>15</v>
      </c>
      <c r="G581" s="1" t="s">
        <v>16</v>
      </c>
      <c r="H581" s="1" t="s">
        <v>17</v>
      </c>
      <c r="I581" s="1" t="s">
        <v>45</v>
      </c>
      <c r="J581" s="1" t="s">
        <v>50</v>
      </c>
      <c r="K581" s="1" t="s">
        <v>24</v>
      </c>
      <c r="L581">
        <v>218</v>
      </c>
      <c r="M581" s="1" t="s">
        <v>19</v>
      </c>
    </row>
    <row r="582" spans="1:13" x14ac:dyDescent="0.3">
      <c r="A582">
        <v>9393</v>
      </c>
      <c r="B582">
        <v>94</v>
      </c>
      <c r="C582">
        <v>698</v>
      </c>
      <c r="D582" s="1" t="s">
        <v>13</v>
      </c>
      <c r="E582" s="1" t="s">
        <v>14</v>
      </c>
      <c r="F582" s="1" t="s">
        <v>19</v>
      </c>
      <c r="G582" s="1" t="s">
        <v>32</v>
      </c>
      <c r="H582" s="1" t="s">
        <v>19</v>
      </c>
      <c r="I582" s="1" t="s">
        <v>55</v>
      </c>
      <c r="J582" s="1" t="s">
        <v>19</v>
      </c>
      <c r="K582" s="1" t="s">
        <v>19</v>
      </c>
      <c r="L582">
        <v>22</v>
      </c>
      <c r="M582" s="1" t="s">
        <v>20</v>
      </c>
    </row>
    <row r="583" spans="1:13" x14ac:dyDescent="0.3">
      <c r="A583">
        <v>22112</v>
      </c>
      <c r="B583">
        <v>16</v>
      </c>
      <c r="C583">
        <v>91</v>
      </c>
      <c r="D583" s="1" t="s">
        <v>13</v>
      </c>
      <c r="E583" s="1" t="s">
        <v>14</v>
      </c>
      <c r="F583" s="1" t="s">
        <v>15</v>
      </c>
      <c r="G583" s="1" t="s">
        <v>16</v>
      </c>
      <c r="H583" s="1" t="s">
        <v>17</v>
      </c>
      <c r="I583" s="1" t="s">
        <v>33</v>
      </c>
      <c r="J583" s="1" t="s">
        <v>23</v>
      </c>
      <c r="K583" s="1" t="s">
        <v>29</v>
      </c>
      <c r="L583">
        <v>8</v>
      </c>
      <c r="M583" s="1" t="s">
        <v>19</v>
      </c>
    </row>
    <row r="584" spans="1:13" x14ac:dyDescent="0.3">
      <c r="A584">
        <v>12631</v>
      </c>
      <c r="B584">
        <v>21</v>
      </c>
      <c r="C584">
        <v>624</v>
      </c>
      <c r="D584" s="1" t="s">
        <v>19</v>
      </c>
      <c r="E584" s="1" t="s">
        <v>21</v>
      </c>
      <c r="F584" s="1" t="s">
        <v>15</v>
      </c>
      <c r="G584" s="1" t="s">
        <v>16</v>
      </c>
      <c r="H584" s="1" t="s">
        <v>17</v>
      </c>
      <c r="I584" s="1" t="s">
        <v>20</v>
      </c>
      <c r="J584" s="1" t="s">
        <v>34</v>
      </c>
      <c r="K584" s="1" t="s">
        <v>19</v>
      </c>
      <c r="L584">
        <v>29</v>
      </c>
      <c r="M584" s="1" t="s">
        <v>19</v>
      </c>
    </row>
    <row r="585" spans="1:13" x14ac:dyDescent="0.3">
      <c r="A585">
        <v>6326</v>
      </c>
      <c r="B585">
        <v>99</v>
      </c>
      <c r="C585">
        <v>915</v>
      </c>
      <c r="D585" s="1" t="s">
        <v>13</v>
      </c>
      <c r="E585" s="1" t="s">
        <v>14</v>
      </c>
      <c r="F585" s="1" t="s">
        <v>15</v>
      </c>
      <c r="G585" s="1" t="s">
        <v>16</v>
      </c>
      <c r="H585" s="1" t="s">
        <v>17</v>
      </c>
      <c r="I585" s="1" t="s">
        <v>62</v>
      </c>
      <c r="J585" s="1" t="s">
        <v>40</v>
      </c>
      <c r="K585" s="1" t="s">
        <v>24</v>
      </c>
      <c r="L585">
        <v>26</v>
      </c>
      <c r="M585" s="1" t="s">
        <v>19</v>
      </c>
    </row>
    <row r="586" spans="1:13" x14ac:dyDescent="0.3">
      <c r="A586">
        <v>24870</v>
      </c>
      <c r="B586">
        <v>21</v>
      </c>
      <c r="C586">
        <v>624</v>
      </c>
      <c r="D586" s="1" t="s">
        <v>19</v>
      </c>
      <c r="E586" s="1" t="s">
        <v>14</v>
      </c>
      <c r="F586" s="1" t="s">
        <v>15</v>
      </c>
      <c r="G586" s="1" t="s">
        <v>28</v>
      </c>
      <c r="H586" s="1" t="s">
        <v>17</v>
      </c>
      <c r="I586" s="1" t="s">
        <v>33</v>
      </c>
      <c r="J586" s="1" t="s">
        <v>37</v>
      </c>
      <c r="K586" s="1" t="s">
        <v>24</v>
      </c>
      <c r="L586">
        <v>22</v>
      </c>
      <c r="M586" s="1" t="s">
        <v>19</v>
      </c>
    </row>
    <row r="587" spans="1:13" x14ac:dyDescent="0.3">
      <c r="A587">
        <v>18170</v>
      </c>
      <c r="B587">
        <v>16</v>
      </c>
      <c r="C587">
        <v>91</v>
      </c>
      <c r="D587" s="1" t="s">
        <v>13</v>
      </c>
      <c r="E587" s="1" t="s">
        <v>14</v>
      </c>
      <c r="F587" s="1" t="s">
        <v>15</v>
      </c>
      <c r="G587" s="1" t="s">
        <v>16</v>
      </c>
      <c r="H587" s="1" t="s">
        <v>17</v>
      </c>
      <c r="I587" s="1" t="s">
        <v>60</v>
      </c>
      <c r="J587" s="1" t="s">
        <v>46</v>
      </c>
      <c r="K587" s="1" t="s">
        <v>24</v>
      </c>
      <c r="L587">
        <v>50</v>
      </c>
      <c r="M587" s="1" t="s">
        <v>19</v>
      </c>
    </row>
    <row r="588" spans="1:13" x14ac:dyDescent="0.3">
      <c r="A588">
        <v>33254</v>
      </c>
      <c r="B588">
        <v>160</v>
      </c>
      <c r="C588">
        <v>92</v>
      </c>
      <c r="D588" s="1" t="s">
        <v>43</v>
      </c>
      <c r="E588" s="1" t="s">
        <v>14</v>
      </c>
      <c r="F588" s="1" t="s">
        <v>15</v>
      </c>
      <c r="G588" s="1" t="s">
        <v>28</v>
      </c>
      <c r="H588" s="1" t="s">
        <v>17</v>
      </c>
      <c r="I588" s="1" t="s">
        <v>18</v>
      </c>
      <c r="J588" s="1" t="s">
        <v>23</v>
      </c>
      <c r="K588" s="1" t="s">
        <v>24</v>
      </c>
      <c r="L588">
        <v>120</v>
      </c>
      <c r="M588" s="1" t="s">
        <v>20</v>
      </c>
    </row>
    <row r="589" spans="1:13" x14ac:dyDescent="0.3">
      <c r="A589">
        <v>11821</v>
      </c>
      <c r="B589">
        <v>46</v>
      </c>
      <c r="C589">
        <v>762</v>
      </c>
      <c r="D589" s="1" t="s">
        <v>13</v>
      </c>
      <c r="E589" s="1" t="s">
        <v>14</v>
      </c>
      <c r="F589" s="1" t="s">
        <v>15</v>
      </c>
      <c r="G589" s="1" t="s">
        <v>16</v>
      </c>
      <c r="H589" s="1" t="s">
        <v>17</v>
      </c>
      <c r="I589" s="1" t="s">
        <v>60</v>
      </c>
      <c r="J589" s="1" t="s">
        <v>46</v>
      </c>
      <c r="K589" s="1" t="s">
        <v>29</v>
      </c>
      <c r="L589">
        <v>100</v>
      </c>
      <c r="M589" s="1" t="s">
        <v>19</v>
      </c>
    </row>
    <row r="590" spans="1:13" x14ac:dyDescent="0.3">
      <c r="A590">
        <v>24937</v>
      </c>
      <c r="B590">
        <v>21</v>
      </c>
      <c r="C590">
        <v>624</v>
      </c>
      <c r="D590" s="1" t="s">
        <v>13</v>
      </c>
      <c r="E590" s="1" t="s">
        <v>14</v>
      </c>
      <c r="F590" s="1" t="s">
        <v>25</v>
      </c>
      <c r="G590" s="1" t="s">
        <v>16</v>
      </c>
      <c r="H590" s="1" t="s">
        <v>17</v>
      </c>
      <c r="I590" s="1" t="s">
        <v>45</v>
      </c>
      <c r="J590" s="1" t="s">
        <v>23</v>
      </c>
      <c r="K590" s="1" t="s">
        <v>24</v>
      </c>
      <c r="L590">
        <v>198</v>
      </c>
      <c r="M590" s="1" t="s">
        <v>20</v>
      </c>
    </row>
    <row r="591" spans="1:13" x14ac:dyDescent="0.3">
      <c r="A591">
        <v>15837</v>
      </c>
      <c r="B591">
        <v>103</v>
      </c>
      <c r="C591">
        <v>92</v>
      </c>
      <c r="D591" s="1" t="s">
        <v>19</v>
      </c>
      <c r="E591" s="1" t="s">
        <v>14</v>
      </c>
      <c r="F591" s="1" t="s">
        <v>15</v>
      </c>
      <c r="G591" s="1" t="s">
        <v>16</v>
      </c>
      <c r="H591" s="1" t="s">
        <v>54</v>
      </c>
      <c r="I591" s="1" t="s">
        <v>55</v>
      </c>
      <c r="J591" s="1" t="s">
        <v>34</v>
      </c>
      <c r="K591" s="1" t="s">
        <v>24</v>
      </c>
      <c r="L591">
        <v>18</v>
      </c>
      <c r="M591" s="1" t="s">
        <v>20</v>
      </c>
    </row>
    <row r="592" spans="1:13" x14ac:dyDescent="0.3">
      <c r="A592">
        <v>31083</v>
      </c>
      <c r="B592">
        <v>103</v>
      </c>
      <c r="C592">
        <v>92</v>
      </c>
      <c r="D592" s="1" t="s">
        <v>13</v>
      </c>
      <c r="E592" s="1" t="s">
        <v>14</v>
      </c>
      <c r="F592" s="1" t="s">
        <v>15</v>
      </c>
      <c r="G592" s="1" t="s">
        <v>28</v>
      </c>
      <c r="H592" s="1" t="s">
        <v>17</v>
      </c>
      <c r="I592" s="1" t="s">
        <v>18</v>
      </c>
      <c r="J592" s="1" t="s">
        <v>19</v>
      </c>
      <c r="K592" s="1" t="s">
        <v>19</v>
      </c>
      <c r="L592">
        <v>80</v>
      </c>
      <c r="M592" s="1" t="s">
        <v>20</v>
      </c>
    </row>
    <row r="593" spans="1:13" x14ac:dyDescent="0.3">
      <c r="A593">
        <v>15436</v>
      </c>
      <c r="B593">
        <v>65</v>
      </c>
      <c r="C593">
        <v>802</v>
      </c>
      <c r="D593" s="1" t="s">
        <v>43</v>
      </c>
      <c r="E593" s="1" t="s">
        <v>21</v>
      </c>
      <c r="F593" s="1" t="s">
        <v>30</v>
      </c>
      <c r="G593" s="1" t="s">
        <v>16</v>
      </c>
      <c r="H593" s="1" t="s">
        <v>17</v>
      </c>
      <c r="I593" s="1" t="s">
        <v>55</v>
      </c>
      <c r="J593" s="1" t="s">
        <v>23</v>
      </c>
      <c r="K593" s="1" t="s">
        <v>24</v>
      </c>
      <c r="L593">
        <v>144</v>
      </c>
      <c r="M593" s="1" t="s">
        <v>20</v>
      </c>
    </row>
    <row r="594" spans="1:13" x14ac:dyDescent="0.3">
      <c r="A594">
        <v>30277</v>
      </c>
      <c r="B594">
        <v>103</v>
      </c>
      <c r="C594">
        <v>92</v>
      </c>
      <c r="D594" s="1" t="s">
        <v>19</v>
      </c>
      <c r="E594" s="1" t="s">
        <v>14</v>
      </c>
      <c r="F594" s="1" t="s">
        <v>25</v>
      </c>
      <c r="G594" s="1" t="s">
        <v>28</v>
      </c>
      <c r="H594" s="1" t="s">
        <v>17</v>
      </c>
      <c r="I594" s="1" t="s">
        <v>60</v>
      </c>
      <c r="J594" s="1" t="s">
        <v>42</v>
      </c>
      <c r="K594" s="1" t="s">
        <v>24</v>
      </c>
      <c r="L594">
        <v>54</v>
      </c>
      <c r="M594" s="1" t="s">
        <v>19</v>
      </c>
    </row>
    <row r="595" spans="1:13" x14ac:dyDescent="0.3">
      <c r="A595">
        <v>4475</v>
      </c>
      <c r="B595">
        <v>90</v>
      </c>
      <c r="C595">
        <v>698</v>
      </c>
      <c r="D595" s="1" t="s">
        <v>13</v>
      </c>
      <c r="E595" s="1" t="s">
        <v>14</v>
      </c>
      <c r="F595" s="1" t="s">
        <v>25</v>
      </c>
      <c r="G595" s="1" t="s">
        <v>28</v>
      </c>
      <c r="H595" s="1" t="s">
        <v>17</v>
      </c>
      <c r="I595" s="1" t="s">
        <v>18</v>
      </c>
      <c r="J595" s="1" t="s">
        <v>37</v>
      </c>
      <c r="K595" s="1" t="s">
        <v>56</v>
      </c>
      <c r="L595">
        <v>28</v>
      </c>
      <c r="M595" s="1" t="s">
        <v>19</v>
      </c>
    </row>
    <row r="596" spans="1:13" x14ac:dyDescent="0.3">
      <c r="A596">
        <v>4072</v>
      </c>
      <c r="B596">
        <v>16</v>
      </c>
      <c r="C596">
        <v>91</v>
      </c>
      <c r="D596" s="1" t="s">
        <v>13</v>
      </c>
      <c r="E596" s="1" t="s">
        <v>14</v>
      </c>
      <c r="F596" s="1" t="s">
        <v>15</v>
      </c>
      <c r="G596" s="1" t="s">
        <v>16</v>
      </c>
      <c r="H596" s="1" t="s">
        <v>48</v>
      </c>
      <c r="I596" s="1" t="s">
        <v>18</v>
      </c>
      <c r="J596" s="1" t="s">
        <v>37</v>
      </c>
      <c r="K596" s="1" t="s">
        <v>56</v>
      </c>
      <c r="L596">
        <v>20</v>
      </c>
      <c r="M596" s="1" t="s">
        <v>19</v>
      </c>
    </row>
    <row r="597" spans="1:13" x14ac:dyDescent="0.3">
      <c r="A597">
        <v>11085</v>
      </c>
      <c r="B597">
        <v>173</v>
      </c>
      <c r="C597">
        <v>878</v>
      </c>
      <c r="D597" s="1" t="s">
        <v>13</v>
      </c>
      <c r="E597" s="1" t="s">
        <v>21</v>
      </c>
      <c r="F597" s="1" t="s">
        <v>15</v>
      </c>
      <c r="G597" s="1" t="s">
        <v>16</v>
      </c>
      <c r="H597" s="1" t="s">
        <v>59</v>
      </c>
      <c r="I597" s="1" t="s">
        <v>49</v>
      </c>
      <c r="J597" s="1" t="s">
        <v>23</v>
      </c>
      <c r="K597" s="1" t="s">
        <v>61</v>
      </c>
      <c r="L597">
        <v>45</v>
      </c>
      <c r="M597" s="1" t="s">
        <v>19</v>
      </c>
    </row>
    <row r="598" spans="1:13" x14ac:dyDescent="0.3">
      <c r="A598">
        <v>3878</v>
      </c>
      <c r="B598">
        <v>103</v>
      </c>
      <c r="C598">
        <v>92</v>
      </c>
      <c r="D598" s="1" t="s">
        <v>13</v>
      </c>
      <c r="E598" s="1" t="s">
        <v>14</v>
      </c>
      <c r="F598" s="1" t="s">
        <v>25</v>
      </c>
      <c r="G598" s="1" t="s">
        <v>28</v>
      </c>
      <c r="H598" s="1" t="s">
        <v>17</v>
      </c>
      <c r="I598" s="1" t="s">
        <v>57</v>
      </c>
      <c r="J598" s="1" t="s">
        <v>37</v>
      </c>
      <c r="K598" s="1" t="s">
        <v>24</v>
      </c>
      <c r="L598">
        <v>55</v>
      </c>
      <c r="M598" s="1" t="s">
        <v>19</v>
      </c>
    </row>
    <row r="599" spans="1:13" x14ac:dyDescent="0.3">
      <c r="A599">
        <v>33104</v>
      </c>
      <c r="B599">
        <v>16</v>
      </c>
      <c r="C599">
        <v>91</v>
      </c>
      <c r="D599" s="1" t="s">
        <v>13</v>
      </c>
      <c r="E599" s="1" t="s">
        <v>14</v>
      </c>
      <c r="F599" s="1" t="s">
        <v>15</v>
      </c>
      <c r="G599" s="1" t="s">
        <v>16</v>
      </c>
      <c r="H599" s="1" t="s">
        <v>17</v>
      </c>
      <c r="I599" s="1" t="s">
        <v>26</v>
      </c>
      <c r="J599" s="1" t="s">
        <v>23</v>
      </c>
      <c r="K599" s="1" t="s">
        <v>24</v>
      </c>
      <c r="L599">
        <v>28</v>
      </c>
      <c r="M599" s="1" t="s">
        <v>19</v>
      </c>
    </row>
    <row r="600" spans="1:13" x14ac:dyDescent="0.3">
      <c r="A600">
        <v>17304</v>
      </c>
      <c r="B600">
        <v>28</v>
      </c>
      <c r="C600">
        <v>939</v>
      </c>
      <c r="D600" s="1" t="s">
        <v>13</v>
      </c>
      <c r="E600" s="1" t="s">
        <v>14</v>
      </c>
      <c r="F600" s="1" t="s">
        <v>15</v>
      </c>
      <c r="G600" s="1" t="s">
        <v>28</v>
      </c>
      <c r="H600" s="1" t="s">
        <v>17</v>
      </c>
      <c r="I600" s="1" t="s">
        <v>57</v>
      </c>
      <c r="J600" s="1" t="s">
        <v>46</v>
      </c>
      <c r="K600" s="1" t="s">
        <v>24</v>
      </c>
      <c r="L600">
        <v>96</v>
      </c>
      <c r="M600" s="1" t="s">
        <v>19</v>
      </c>
    </row>
    <row r="601" spans="1:13" x14ac:dyDescent="0.3">
      <c r="A601">
        <v>23719</v>
      </c>
      <c r="B601">
        <v>21</v>
      </c>
      <c r="C601">
        <v>624</v>
      </c>
      <c r="D601" s="1" t="s">
        <v>19</v>
      </c>
      <c r="E601" s="1" t="s">
        <v>21</v>
      </c>
      <c r="F601" s="1" t="s">
        <v>25</v>
      </c>
      <c r="G601" s="1" t="s">
        <v>16</v>
      </c>
      <c r="H601" s="1" t="s">
        <v>17</v>
      </c>
      <c r="I601" s="1" t="s">
        <v>20</v>
      </c>
      <c r="J601" s="1" t="s">
        <v>19</v>
      </c>
      <c r="K601" s="1" t="s">
        <v>19</v>
      </c>
      <c r="L601">
        <v>18</v>
      </c>
      <c r="M601" s="1" t="s">
        <v>20</v>
      </c>
    </row>
    <row r="602" spans="1:13" x14ac:dyDescent="0.3">
      <c r="A602">
        <v>22348</v>
      </c>
      <c r="B602">
        <v>19</v>
      </c>
      <c r="C602">
        <v>682</v>
      </c>
      <c r="D602" s="1" t="s">
        <v>13</v>
      </c>
      <c r="E602" s="1" t="s">
        <v>21</v>
      </c>
      <c r="F602" s="1" t="s">
        <v>25</v>
      </c>
      <c r="G602" s="1" t="s">
        <v>16</v>
      </c>
      <c r="H602" s="1" t="s">
        <v>17</v>
      </c>
      <c r="I602" s="1" t="s">
        <v>60</v>
      </c>
      <c r="J602" s="1" t="s">
        <v>19</v>
      </c>
      <c r="K602" s="1" t="s">
        <v>19</v>
      </c>
      <c r="L602">
        <v>42</v>
      </c>
      <c r="M602" s="1" t="s">
        <v>19</v>
      </c>
    </row>
    <row r="603" spans="1:13" x14ac:dyDescent="0.3">
      <c r="A603">
        <v>18320</v>
      </c>
      <c r="B603">
        <v>149</v>
      </c>
      <c r="C603">
        <v>6890000000000001</v>
      </c>
      <c r="D603" s="1" t="s">
        <v>19</v>
      </c>
      <c r="E603" s="1" t="s">
        <v>14</v>
      </c>
      <c r="F603" s="1" t="s">
        <v>19</v>
      </c>
      <c r="G603" s="1" t="s">
        <v>16</v>
      </c>
      <c r="H603" s="1" t="s">
        <v>17</v>
      </c>
      <c r="I603" s="1" t="s">
        <v>45</v>
      </c>
      <c r="J603" s="1" t="s">
        <v>23</v>
      </c>
      <c r="K603" s="1" t="s">
        <v>24</v>
      </c>
      <c r="L603">
        <v>31</v>
      </c>
      <c r="M603" s="1" t="s">
        <v>20</v>
      </c>
    </row>
    <row r="604" spans="1:13" x14ac:dyDescent="0.3">
      <c r="A604">
        <v>27959</v>
      </c>
      <c r="B604">
        <v>21</v>
      </c>
      <c r="C604">
        <v>624</v>
      </c>
      <c r="D604" s="1" t="s">
        <v>19</v>
      </c>
      <c r="E604" s="1" t="s">
        <v>14</v>
      </c>
      <c r="F604" s="1" t="s">
        <v>15</v>
      </c>
      <c r="G604" s="1" t="s">
        <v>16</v>
      </c>
      <c r="H604" s="1" t="s">
        <v>17</v>
      </c>
      <c r="I604" s="1" t="s">
        <v>57</v>
      </c>
      <c r="J604" s="1" t="s">
        <v>37</v>
      </c>
      <c r="K604" s="1" t="s">
        <v>24</v>
      </c>
      <c r="L604">
        <v>47</v>
      </c>
      <c r="M604" s="1" t="s">
        <v>20</v>
      </c>
    </row>
    <row r="605" spans="1:13" x14ac:dyDescent="0.3">
      <c r="A605">
        <v>3248</v>
      </c>
      <c r="B605">
        <v>102</v>
      </c>
      <c r="C605">
        <v>804</v>
      </c>
      <c r="D605" s="1" t="s">
        <v>13</v>
      </c>
      <c r="E605" s="1" t="s">
        <v>21</v>
      </c>
      <c r="F605" s="1" t="s">
        <v>15</v>
      </c>
      <c r="G605" s="1" t="s">
        <v>32</v>
      </c>
      <c r="H605" s="1" t="s">
        <v>19</v>
      </c>
      <c r="I605" s="1" t="s">
        <v>45</v>
      </c>
      <c r="J605" s="1" t="s">
        <v>19</v>
      </c>
      <c r="K605" s="1" t="s">
        <v>24</v>
      </c>
      <c r="L605">
        <v>94</v>
      </c>
      <c r="M605" s="1" t="s">
        <v>19</v>
      </c>
    </row>
    <row r="606" spans="1:13" x14ac:dyDescent="0.3">
      <c r="A606">
        <v>32877</v>
      </c>
      <c r="B606">
        <v>103</v>
      </c>
      <c r="C606">
        <v>92</v>
      </c>
      <c r="D606" s="1" t="s">
        <v>13</v>
      </c>
      <c r="E606" s="1" t="s">
        <v>14</v>
      </c>
      <c r="F606" s="1" t="s">
        <v>15</v>
      </c>
      <c r="G606" s="1" t="s">
        <v>16</v>
      </c>
      <c r="H606" s="1" t="s">
        <v>17</v>
      </c>
      <c r="I606" s="1" t="s">
        <v>18</v>
      </c>
      <c r="J606" s="1" t="s">
        <v>19</v>
      </c>
      <c r="K606" s="1" t="s">
        <v>19</v>
      </c>
      <c r="L606">
        <v>40</v>
      </c>
      <c r="M606" s="1" t="s">
        <v>20</v>
      </c>
    </row>
    <row r="607" spans="1:13" x14ac:dyDescent="0.3">
      <c r="A607">
        <v>25363</v>
      </c>
      <c r="B607">
        <v>71</v>
      </c>
      <c r="C607">
        <v>884</v>
      </c>
      <c r="D607" s="1" t="s">
        <v>19</v>
      </c>
      <c r="E607" s="1" t="s">
        <v>14</v>
      </c>
      <c r="F607" s="1" t="s">
        <v>15</v>
      </c>
      <c r="G607" s="1" t="s">
        <v>16</v>
      </c>
      <c r="H607" s="1" t="s">
        <v>17</v>
      </c>
      <c r="I607" s="1" t="s">
        <v>31</v>
      </c>
      <c r="J607" s="1" t="s">
        <v>42</v>
      </c>
      <c r="K607" s="1" t="s">
        <v>19</v>
      </c>
      <c r="L607">
        <v>15</v>
      </c>
      <c r="M607" s="1" t="s">
        <v>19</v>
      </c>
    </row>
    <row r="608" spans="1:13" x14ac:dyDescent="0.3">
      <c r="A608">
        <v>22573</v>
      </c>
      <c r="B608">
        <v>114</v>
      </c>
      <c r="C608">
        <v>926</v>
      </c>
      <c r="D608" s="1" t="s">
        <v>19</v>
      </c>
      <c r="E608" s="1" t="s">
        <v>14</v>
      </c>
      <c r="F608" s="1" t="s">
        <v>15</v>
      </c>
      <c r="G608" s="1" t="s">
        <v>16</v>
      </c>
      <c r="H608" s="1" t="s">
        <v>17</v>
      </c>
      <c r="I608" s="1" t="s">
        <v>62</v>
      </c>
      <c r="J608" s="1" t="s">
        <v>50</v>
      </c>
      <c r="K608" s="1" t="s">
        <v>24</v>
      </c>
      <c r="L608">
        <v>53</v>
      </c>
      <c r="M608" s="1" t="s">
        <v>19</v>
      </c>
    </row>
    <row r="609" spans="1:13" x14ac:dyDescent="0.3">
      <c r="A609">
        <v>440</v>
      </c>
      <c r="B609">
        <v>103</v>
      </c>
      <c r="C609">
        <v>92</v>
      </c>
      <c r="D609" s="1" t="s">
        <v>13</v>
      </c>
      <c r="E609" s="1" t="s">
        <v>14</v>
      </c>
      <c r="F609" s="1" t="s">
        <v>15</v>
      </c>
      <c r="G609" s="1" t="s">
        <v>28</v>
      </c>
      <c r="H609" s="1" t="s">
        <v>17</v>
      </c>
      <c r="I609" s="1" t="s">
        <v>18</v>
      </c>
      <c r="J609" s="1" t="s">
        <v>37</v>
      </c>
      <c r="K609" s="1" t="s">
        <v>24</v>
      </c>
      <c r="L609">
        <v>42</v>
      </c>
      <c r="M609" s="1" t="s">
        <v>19</v>
      </c>
    </row>
    <row r="610" spans="1:13" x14ac:dyDescent="0.3">
      <c r="A610">
        <v>27697</v>
      </c>
      <c r="B610">
        <v>103</v>
      </c>
      <c r="C610">
        <v>92</v>
      </c>
      <c r="D610" s="1" t="s">
        <v>13</v>
      </c>
      <c r="E610" s="1" t="s">
        <v>14</v>
      </c>
      <c r="F610" s="1" t="s">
        <v>15</v>
      </c>
      <c r="G610" s="1" t="s">
        <v>28</v>
      </c>
      <c r="H610" s="1" t="s">
        <v>17</v>
      </c>
      <c r="I610" s="1" t="s">
        <v>35</v>
      </c>
      <c r="J610" s="1" t="s">
        <v>39</v>
      </c>
      <c r="K610" s="1" t="s">
        <v>56</v>
      </c>
      <c r="L610">
        <v>8</v>
      </c>
      <c r="M610" s="1" t="s">
        <v>19</v>
      </c>
    </row>
    <row r="611" spans="1:13" x14ac:dyDescent="0.3">
      <c r="A611">
        <v>10792</v>
      </c>
      <c r="B611">
        <v>102</v>
      </c>
      <c r="C611">
        <v>804</v>
      </c>
      <c r="D611" s="1" t="s">
        <v>19</v>
      </c>
      <c r="E611" s="1" t="s">
        <v>14</v>
      </c>
      <c r="F611" s="1" t="s">
        <v>19</v>
      </c>
      <c r="G611" s="1" t="s">
        <v>16</v>
      </c>
      <c r="H611" s="1" t="s">
        <v>17</v>
      </c>
      <c r="I611" s="1" t="s">
        <v>53</v>
      </c>
      <c r="J611" s="1" t="s">
        <v>39</v>
      </c>
      <c r="K611" s="1" t="s">
        <v>24</v>
      </c>
      <c r="L611">
        <v>182</v>
      </c>
      <c r="M611" s="1" t="s">
        <v>19</v>
      </c>
    </row>
    <row r="612" spans="1:13" x14ac:dyDescent="0.3">
      <c r="A612">
        <v>30509</v>
      </c>
      <c r="B612">
        <v>103</v>
      </c>
      <c r="C612">
        <v>92</v>
      </c>
      <c r="D612" s="1" t="s">
        <v>13</v>
      </c>
      <c r="E612" s="1" t="s">
        <v>14</v>
      </c>
      <c r="F612" s="1" t="s">
        <v>15</v>
      </c>
      <c r="G612" s="1" t="s">
        <v>16</v>
      </c>
      <c r="H612" s="1" t="s">
        <v>54</v>
      </c>
      <c r="I612" s="1" t="s">
        <v>62</v>
      </c>
      <c r="J612" s="1" t="s">
        <v>46</v>
      </c>
      <c r="K612" s="1" t="s">
        <v>61</v>
      </c>
      <c r="L612">
        <v>128</v>
      </c>
      <c r="M612" s="1" t="s">
        <v>19</v>
      </c>
    </row>
    <row r="613" spans="1:13" x14ac:dyDescent="0.3">
      <c r="A613">
        <v>28149</v>
      </c>
      <c r="B613">
        <v>103</v>
      </c>
      <c r="C613">
        <v>92</v>
      </c>
      <c r="D613" s="1" t="s">
        <v>43</v>
      </c>
      <c r="E613" s="1" t="s">
        <v>14</v>
      </c>
      <c r="F613" s="1" t="s">
        <v>15</v>
      </c>
      <c r="G613" s="1" t="s">
        <v>16</v>
      </c>
      <c r="H613" s="1" t="s">
        <v>17</v>
      </c>
      <c r="I613" s="1" t="s">
        <v>26</v>
      </c>
      <c r="J613" s="1" t="s">
        <v>23</v>
      </c>
      <c r="K613" s="1" t="s">
        <v>24</v>
      </c>
      <c r="L613">
        <v>25</v>
      </c>
      <c r="M613" s="1" t="s">
        <v>20</v>
      </c>
    </row>
    <row r="614" spans="1:13" x14ac:dyDescent="0.3">
      <c r="A614">
        <v>32836</v>
      </c>
      <c r="B614">
        <v>134</v>
      </c>
      <c r="C614">
        <v>698</v>
      </c>
      <c r="D614" s="1" t="s">
        <v>13</v>
      </c>
      <c r="E614" s="1" t="s">
        <v>21</v>
      </c>
      <c r="F614" s="1" t="s">
        <v>15</v>
      </c>
      <c r="G614" s="1" t="s">
        <v>19</v>
      </c>
      <c r="H614" s="1" t="s">
        <v>19</v>
      </c>
      <c r="I614" s="1" t="s">
        <v>18</v>
      </c>
      <c r="J614" s="1" t="s">
        <v>19</v>
      </c>
      <c r="K614" s="1" t="s">
        <v>19</v>
      </c>
      <c r="L614">
        <v>85</v>
      </c>
      <c r="M614" s="1" t="s">
        <v>19</v>
      </c>
    </row>
    <row r="615" spans="1:13" x14ac:dyDescent="0.3">
      <c r="A615">
        <v>16372</v>
      </c>
      <c r="B615">
        <v>114</v>
      </c>
      <c r="C615">
        <v>926</v>
      </c>
      <c r="D615" s="1" t="s">
        <v>19</v>
      </c>
      <c r="E615" s="1" t="s">
        <v>14</v>
      </c>
      <c r="F615" s="1" t="s">
        <v>25</v>
      </c>
      <c r="G615" s="1" t="s">
        <v>28</v>
      </c>
      <c r="H615" s="1" t="s">
        <v>17</v>
      </c>
      <c r="I615" s="1" t="s">
        <v>60</v>
      </c>
      <c r="J615" s="1" t="s">
        <v>23</v>
      </c>
      <c r="K615" s="1" t="s">
        <v>24</v>
      </c>
      <c r="L615">
        <v>88</v>
      </c>
      <c r="M615" s="1" t="s">
        <v>19</v>
      </c>
    </row>
    <row r="616" spans="1:13" x14ac:dyDescent="0.3">
      <c r="A616">
        <v>33292</v>
      </c>
      <c r="B616">
        <v>21</v>
      </c>
      <c r="C616">
        <v>624</v>
      </c>
      <c r="D616" s="1" t="s">
        <v>13</v>
      </c>
      <c r="E616" s="1" t="s">
        <v>21</v>
      </c>
      <c r="F616" s="1" t="s">
        <v>15</v>
      </c>
      <c r="G616" s="1" t="s">
        <v>16</v>
      </c>
      <c r="H616" s="1" t="s">
        <v>17</v>
      </c>
      <c r="I616" s="1" t="s">
        <v>57</v>
      </c>
      <c r="J616" s="1" t="s">
        <v>37</v>
      </c>
      <c r="K616" s="1" t="s">
        <v>24</v>
      </c>
      <c r="L616">
        <v>21</v>
      </c>
      <c r="M616" s="1" t="s">
        <v>20</v>
      </c>
    </row>
    <row r="617" spans="1:13" x14ac:dyDescent="0.3">
      <c r="A617">
        <v>32619</v>
      </c>
      <c r="B617">
        <v>103</v>
      </c>
      <c r="C617">
        <v>92</v>
      </c>
      <c r="D617" s="1" t="s">
        <v>43</v>
      </c>
      <c r="E617" s="1" t="s">
        <v>14</v>
      </c>
      <c r="F617" s="1" t="s">
        <v>15</v>
      </c>
      <c r="G617" s="1" t="s">
        <v>16</v>
      </c>
      <c r="H617" s="1" t="s">
        <v>48</v>
      </c>
      <c r="I617" s="1" t="s">
        <v>45</v>
      </c>
      <c r="J617" s="1" t="s">
        <v>46</v>
      </c>
      <c r="K617" s="1" t="s">
        <v>24</v>
      </c>
      <c r="L617">
        <v>90</v>
      </c>
      <c r="M617" s="1" t="s">
        <v>19</v>
      </c>
    </row>
    <row r="618" spans="1:13" x14ac:dyDescent="0.3">
      <c r="A618">
        <v>29606</v>
      </c>
      <c r="B618">
        <v>50</v>
      </c>
      <c r="C618">
        <v>8959999999999999</v>
      </c>
      <c r="D618" s="1" t="s">
        <v>13</v>
      </c>
      <c r="E618" s="1" t="s">
        <v>21</v>
      </c>
      <c r="F618" s="1" t="s">
        <v>15</v>
      </c>
      <c r="G618" s="1" t="s">
        <v>32</v>
      </c>
      <c r="H618" s="1" t="s">
        <v>19</v>
      </c>
      <c r="I618" s="1" t="s">
        <v>55</v>
      </c>
      <c r="J618" s="1" t="s">
        <v>46</v>
      </c>
      <c r="K618" s="1" t="s">
        <v>24</v>
      </c>
      <c r="L618">
        <v>10</v>
      </c>
      <c r="M618" s="1" t="s">
        <v>19</v>
      </c>
    </row>
    <row r="619" spans="1:13" x14ac:dyDescent="0.3">
      <c r="A619">
        <v>11430</v>
      </c>
      <c r="B619">
        <v>103</v>
      </c>
      <c r="C619">
        <v>92</v>
      </c>
      <c r="D619" s="1" t="s">
        <v>13</v>
      </c>
      <c r="E619" s="1" t="s">
        <v>14</v>
      </c>
      <c r="F619" s="1" t="s">
        <v>15</v>
      </c>
      <c r="G619" s="1" t="s">
        <v>64</v>
      </c>
      <c r="H619" s="1" t="s">
        <v>19</v>
      </c>
      <c r="I619" s="1" t="s">
        <v>53</v>
      </c>
      <c r="J619" s="1" t="s">
        <v>19</v>
      </c>
      <c r="K619" s="1" t="s">
        <v>19</v>
      </c>
      <c r="L619">
        <v>70</v>
      </c>
      <c r="M619" s="1" t="s">
        <v>20</v>
      </c>
    </row>
    <row r="620" spans="1:13" x14ac:dyDescent="0.3">
      <c r="A620">
        <v>10967</v>
      </c>
      <c r="B620">
        <v>103</v>
      </c>
      <c r="C620">
        <v>92</v>
      </c>
      <c r="D620" s="1" t="s">
        <v>13</v>
      </c>
      <c r="E620" s="1" t="s">
        <v>21</v>
      </c>
      <c r="F620" s="1" t="s">
        <v>15</v>
      </c>
      <c r="G620" s="1" t="s">
        <v>28</v>
      </c>
      <c r="H620" s="1" t="s">
        <v>17</v>
      </c>
      <c r="I620" s="1" t="s">
        <v>57</v>
      </c>
      <c r="J620" s="1" t="s">
        <v>40</v>
      </c>
      <c r="K620" s="1" t="s">
        <v>56</v>
      </c>
      <c r="L620">
        <v>106</v>
      </c>
      <c r="M620" s="1" t="s">
        <v>20</v>
      </c>
    </row>
    <row r="621" spans="1:13" x14ac:dyDescent="0.3">
      <c r="A621">
        <v>17375</v>
      </c>
      <c r="B621">
        <v>157</v>
      </c>
      <c r="C621">
        <v>769</v>
      </c>
      <c r="D621" s="1" t="s">
        <v>13</v>
      </c>
      <c r="E621" s="1" t="s">
        <v>14</v>
      </c>
      <c r="F621" s="1" t="s">
        <v>15</v>
      </c>
      <c r="G621" s="1" t="s">
        <v>16</v>
      </c>
      <c r="H621" s="1" t="s">
        <v>17</v>
      </c>
      <c r="I621" s="1" t="s">
        <v>60</v>
      </c>
      <c r="J621" s="1" t="s">
        <v>46</v>
      </c>
      <c r="K621" s="1" t="s">
        <v>61</v>
      </c>
      <c r="L621">
        <v>35</v>
      </c>
      <c r="M621" s="1" t="s">
        <v>20</v>
      </c>
    </row>
    <row r="622" spans="1:13" x14ac:dyDescent="0.3">
      <c r="A622">
        <v>19795</v>
      </c>
      <c r="B622">
        <v>104</v>
      </c>
      <c r="C622">
        <v>924</v>
      </c>
      <c r="D622" s="1" t="s">
        <v>13</v>
      </c>
      <c r="E622" s="1" t="s">
        <v>21</v>
      </c>
      <c r="F622" s="1" t="s">
        <v>25</v>
      </c>
      <c r="G622" s="1" t="s">
        <v>16</v>
      </c>
      <c r="H622" s="1" t="s">
        <v>17</v>
      </c>
      <c r="I622" s="1" t="s">
        <v>33</v>
      </c>
      <c r="J622" s="1" t="s">
        <v>19</v>
      </c>
      <c r="K622" s="1" t="s">
        <v>19</v>
      </c>
      <c r="L622">
        <v>41</v>
      </c>
      <c r="M622" s="1" t="s">
        <v>20</v>
      </c>
    </row>
    <row r="623" spans="1:13" x14ac:dyDescent="0.3">
      <c r="A623">
        <v>10554</v>
      </c>
      <c r="B623">
        <v>16</v>
      </c>
      <c r="C623">
        <v>91</v>
      </c>
      <c r="D623" s="1" t="s">
        <v>13</v>
      </c>
      <c r="E623" s="1" t="s">
        <v>14</v>
      </c>
      <c r="F623" s="1" t="s">
        <v>15</v>
      </c>
      <c r="G623" s="1" t="s">
        <v>16</v>
      </c>
      <c r="H623" s="1" t="s">
        <v>17</v>
      </c>
      <c r="I623" s="1" t="s">
        <v>35</v>
      </c>
      <c r="J623" s="1" t="s">
        <v>40</v>
      </c>
      <c r="K623" s="1" t="s">
        <v>24</v>
      </c>
      <c r="L623">
        <v>22</v>
      </c>
      <c r="M623" s="1" t="s">
        <v>19</v>
      </c>
    </row>
    <row r="624" spans="1:13" x14ac:dyDescent="0.3">
      <c r="A624">
        <v>8311</v>
      </c>
      <c r="B624">
        <v>114</v>
      </c>
      <c r="C624">
        <v>926</v>
      </c>
      <c r="D624" s="1" t="s">
        <v>13</v>
      </c>
      <c r="E624" s="1" t="s">
        <v>14</v>
      </c>
      <c r="F624" s="1" t="s">
        <v>15</v>
      </c>
      <c r="G624" s="1" t="s">
        <v>28</v>
      </c>
      <c r="H624" s="1" t="s">
        <v>17</v>
      </c>
      <c r="I624" s="1" t="s">
        <v>53</v>
      </c>
      <c r="J624" s="1" t="s">
        <v>40</v>
      </c>
      <c r="K624" s="1" t="s">
        <v>24</v>
      </c>
      <c r="L624">
        <v>82</v>
      </c>
      <c r="M624" s="1" t="s">
        <v>19</v>
      </c>
    </row>
    <row r="625" spans="1:13" x14ac:dyDescent="0.3">
      <c r="A625">
        <v>5801</v>
      </c>
      <c r="B625">
        <v>61</v>
      </c>
      <c r="C625">
        <v>913</v>
      </c>
      <c r="D625" s="1" t="s">
        <v>19</v>
      </c>
      <c r="E625" s="1" t="s">
        <v>14</v>
      </c>
      <c r="F625" s="1" t="s">
        <v>15</v>
      </c>
      <c r="G625" s="1" t="s">
        <v>32</v>
      </c>
      <c r="H625" s="1" t="s">
        <v>19</v>
      </c>
      <c r="I625" s="1" t="s">
        <v>62</v>
      </c>
      <c r="J625" s="1" t="s">
        <v>46</v>
      </c>
      <c r="K625" s="1" t="s">
        <v>61</v>
      </c>
      <c r="L625">
        <v>20</v>
      </c>
      <c r="M625" s="1" t="s">
        <v>19</v>
      </c>
    </row>
    <row r="626" spans="1:13" x14ac:dyDescent="0.3">
      <c r="A626">
        <v>6010</v>
      </c>
      <c r="B626">
        <v>103</v>
      </c>
      <c r="C626">
        <v>92</v>
      </c>
      <c r="D626" s="1" t="s">
        <v>13</v>
      </c>
      <c r="E626" s="1" t="s">
        <v>14</v>
      </c>
      <c r="F626" s="1" t="s">
        <v>15</v>
      </c>
      <c r="G626" s="1" t="s">
        <v>16</v>
      </c>
      <c r="H626" s="1" t="s">
        <v>17</v>
      </c>
      <c r="I626" s="1" t="s">
        <v>62</v>
      </c>
      <c r="J626" s="1" t="s">
        <v>37</v>
      </c>
      <c r="K626" s="1" t="s">
        <v>24</v>
      </c>
      <c r="L626">
        <v>44</v>
      </c>
      <c r="M626" s="1" t="s">
        <v>19</v>
      </c>
    </row>
    <row r="627" spans="1:13" x14ac:dyDescent="0.3">
      <c r="A627">
        <v>31210</v>
      </c>
      <c r="B627">
        <v>103</v>
      </c>
      <c r="C627">
        <v>92</v>
      </c>
      <c r="D627" s="1" t="s">
        <v>13</v>
      </c>
      <c r="E627" s="1" t="s">
        <v>14</v>
      </c>
      <c r="F627" s="1" t="s">
        <v>15</v>
      </c>
      <c r="G627" s="1" t="s">
        <v>16</v>
      </c>
      <c r="H627" s="1" t="s">
        <v>17</v>
      </c>
      <c r="I627" s="1" t="s">
        <v>35</v>
      </c>
      <c r="J627" s="1" t="s">
        <v>37</v>
      </c>
      <c r="K627" s="1" t="s">
        <v>24</v>
      </c>
      <c r="L627">
        <v>107</v>
      </c>
      <c r="M627" s="1" t="s">
        <v>19</v>
      </c>
    </row>
    <row r="628" spans="1:13" x14ac:dyDescent="0.3">
      <c r="A628">
        <v>24714</v>
      </c>
      <c r="B628">
        <v>160</v>
      </c>
      <c r="C628">
        <v>92</v>
      </c>
      <c r="D628" s="1" t="s">
        <v>13</v>
      </c>
      <c r="E628" s="1" t="s">
        <v>14</v>
      </c>
      <c r="F628" s="1" t="s">
        <v>15</v>
      </c>
      <c r="G628" s="1" t="s">
        <v>16</v>
      </c>
      <c r="H628" s="1" t="s">
        <v>54</v>
      </c>
      <c r="I628" s="1" t="s">
        <v>18</v>
      </c>
      <c r="J628" s="1" t="s">
        <v>19</v>
      </c>
      <c r="K628" s="1" t="s">
        <v>19</v>
      </c>
      <c r="L628">
        <v>19</v>
      </c>
      <c r="M628" s="1" t="s">
        <v>20</v>
      </c>
    </row>
    <row r="629" spans="1:13" x14ac:dyDescent="0.3">
      <c r="A629">
        <v>5203</v>
      </c>
      <c r="B629">
        <v>21</v>
      </c>
      <c r="C629">
        <v>624</v>
      </c>
      <c r="D629" s="1" t="s">
        <v>13</v>
      </c>
      <c r="E629" s="1" t="s">
        <v>14</v>
      </c>
      <c r="F629" s="1" t="s">
        <v>25</v>
      </c>
      <c r="G629" s="1" t="s">
        <v>16</v>
      </c>
      <c r="H629" s="1" t="s">
        <v>17</v>
      </c>
      <c r="I629" s="1" t="s">
        <v>55</v>
      </c>
      <c r="J629" s="1" t="s">
        <v>42</v>
      </c>
      <c r="K629" s="1" t="s">
        <v>24</v>
      </c>
      <c r="L629">
        <v>116</v>
      </c>
      <c r="M629" s="1" t="s">
        <v>20</v>
      </c>
    </row>
    <row r="630" spans="1:13" x14ac:dyDescent="0.3">
      <c r="A630">
        <v>7193</v>
      </c>
      <c r="B630">
        <v>103</v>
      </c>
      <c r="C630">
        <v>92</v>
      </c>
      <c r="D630" s="1" t="s">
        <v>13</v>
      </c>
      <c r="E630" s="1" t="s">
        <v>21</v>
      </c>
      <c r="F630" s="1" t="s">
        <v>25</v>
      </c>
      <c r="G630" s="1" t="s">
        <v>32</v>
      </c>
      <c r="H630" s="1" t="s">
        <v>19</v>
      </c>
      <c r="I630" s="1" t="s">
        <v>26</v>
      </c>
      <c r="J630" s="1" t="s">
        <v>37</v>
      </c>
      <c r="K630" s="1" t="s">
        <v>24</v>
      </c>
      <c r="L630">
        <v>55</v>
      </c>
      <c r="M630" s="1" t="s">
        <v>19</v>
      </c>
    </row>
    <row r="631" spans="1:13" x14ac:dyDescent="0.3">
      <c r="A631">
        <v>1695</v>
      </c>
      <c r="B631">
        <v>75</v>
      </c>
      <c r="C631">
        <v>939</v>
      </c>
      <c r="D631" s="1" t="s">
        <v>19</v>
      </c>
      <c r="E631" s="1" t="s">
        <v>14</v>
      </c>
      <c r="F631" s="1" t="s">
        <v>15</v>
      </c>
      <c r="G631" s="1" t="s">
        <v>16</v>
      </c>
      <c r="H631" s="1" t="s">
        <v>17</v>
      </c>
      <c r="I631" s="1" t="s">
        <v>53</v>
      </c>
      <c r="J631" s="1" t="s">
        <v>40</v>
      </c>
      <c r="K631" s="1" t="s">
        <v>24</v>
      </c>
      <c r="L631">
        <v>42</v>
      </c>
      <c r="M631" s="1" t="s">
        <v>19</v>
      </c>
    </row>
    <row r="632" spans="1:13" x14ac:dyDescent="0.3">
      <c r="A632">
        <v>16625</v>
      </c>
      <c r="B632">
        <v>21</v>
      </c>
      <c r="C632">
        <v>624</v>
      </c>
      <c r="D632" s="1" t="s">
        <v>13</v>
      </c>
      <c r="E632" s="1" t="s">
        <v>14</v>
      </c>
      <c r="F632" s="1" t="s">
        <v>15</v>
      </c>
      <c r="G632" s="1" t="s">
        <v>28</v>
      </c>
      <c r="H632" s="1" t="s">
        <v>17</v>
      </c>
      <c r="I632" s="1" t="s">
        <v>45</v>
      </c>
      <c r="J632" s="1" t="s">
        <v>34</v>
      </c>
      <c r="K632" s="1" t="s">
        <v>58</v>
      </c>
      <c r="L632">
        <v>78</v>
      </c>
      <c r="M632" s="1" t="s">
        <v>20</v>
      </c>
    </row>
    <row r="633" spans="1:13" x14ac:dyDescent="0.3">
      <c r="A633">
        <v>23714</v>
      </c>
      <c r="B633">
        <v>114</v>
      </c>
      <c r="C633">
        <v>926</v>
      </c>
      <c r="D633" s="1" t="s">
        <v>13</v>
      </c>
      <c r="E633" s="1" t="s">
        <v>14</v>
      </c>
      <c r="F633" s="1" t="s">
        <v>15</v>
      </c>
      <c r="G633" s="1" t="s">
        <v>16</v>
      </c>
      <c r="H633" s="1" t="s">
        <v>17</v>
      </c>
      <c r="I633" s="1" t="s">
        <v>18</v>
      </c>
      <c r="J633" s="1" t="s">
        <v>19</v>
      </c>
      <c r="K633" s="1" t="s">
        <v>19</v>
      </c>
      <c r="L633">
        <v>114</v>
      </c>
      <c r="M633" s="1" t="s">
        <v>19</v>
      </c>
    </row>
    <row r="634" spans="1:13" x14ac:dyDescent="0.3">
      <c r="A634">
        <v>33342</v>
      </c>
      <c r="B634">
        <v>21</v>
      </c>
      <c r="C634">
        <v>624</v>
      </c>
      <c r="D634" s="1" t="s">
        <v>13</v>
      </c>
      <c r="E634" s="1" t="s">
        <v>21</v>
      </c>
      <c r="F634" s="1" t="s">
        <v>25</v>
      </c>
      <c r="G634" s="1" t="s">
        <v>32</v>
      </c>
      <c r="H634" s="1" t="s">
        <v>19</v>
      </c>
      <c r="I634" s="1" t="s">
        <v>26</v>
      </c>
      <c r="J634" s="1" t="s">
        <v>19</v>
      </c>
      <c r="K634" s="1" t="s">
        <v>24</v>
      </c>
      <c r="L634">
        <v>6</v>
      </c>
      <c r="M634" s="1" t="s">
        <v>19</v>
      </c>
    </row>
    <row r="635" spans="1:13" x14ac:dyDescent="0.3">
      <c r="A635">
        <v>29737</v>
      </c>
      <c r="B635">
        <v>136</v>
      </c>
      <c r="C635">
        <v>897</v>
      </c>
      <c r="D635" s="1" t="s">
        <v>13</v>
      </c>
      <c r="E635" s="1" t="s">
        <v>14</v>
      </c>
      <c r="F635" s="1" t="s">
        <v>15</v>
      </c>
      <c r="G635" s="1" t="s">
        <v>16</v>
      </c>
      <c r="H635" s="1" t="s">
        <v>17</v>
      </c>
      <c r="I635" s="1" t="s">
        <v>35</v>
      </c>
      <c r="J635" s="1" t="s">
        <v>39</v>
      </c>
      <c r="K635" s="1" t="s">
        <v>24</v>
      </c>
      <c r="L635">
        <v>15</v>
      </c>
      <c r="M635" s="1" t="s">
        <v>19</v>
      </c>
    </row>
    <row r="636" spans="1:13" x14ac:dyDescent="0.3">
      <c r="A636">
        <v>9846</v>
      </c>
      <c r="B636">
        <v>103</v>
      </c>
      <c r="C636">
        <v>92</v>
      </c>
      <c r="D636" s="1" t="s">
        <v>13</v>
      </c>
      <c r="E636" s="1" t="s">
        <v>21</v>
      </c>
      <c r="F636" s="1" t="s">
        <v>15</v>
      </c>
      <c r="G636" s="1" t="s">
        <v>16</v>
      </c>
      <c r="H636" s="1" t="s">
        <v>17</v>
      </c>
      <c r="I636" s="1" t="s">
        <v>57</v>
      </c>
      <c r="J636" s="1" t="s">
        <v>46</v>
      </c>
      <c r="K636" s="1" t="s">
        <v>61</v>
      </c>
      <c r="L636">
        <v>54</v>
      </c>
      <c r="M636" s="1" t="s">
        <v>19</v>
      </c>
    </row>
    <row r="637" spans="1:13" x14ac:dyDescent="0.3">
      <c r="A637">
        <v>3965</v>
      </c>
      <c r="B637">
        <v>23</v>
      </c>
      <c r="C637">
        <v>899</v>
      </c>
      <c r="D637" s="1" t="s">
        <v>19</v>
      </c>
      <c r="E637" s="1" t="s">
        <v>14</v>
      </c>
      <c r="F637" s="1" t="s">
        <v>15</v>
      </c>
      <c r="G637" s="1" t="s">
        <v>16</v>
      </c>
      <c r="H637" s="1" t="s">
        <v>17</v>
      </c>
      <c r="I637" s="1" t="s">
        <v>62</v>
      </c>
      <c r="J637" s="1" t="s">
        <v>46</v>
      </c>
      <c r="K637" s="1" t="s">
        <v>29</v>
      </c>
      <c r="L637">
        <v>114</v>
      </c>
      <c r="M637" s="1" t="s">
        <v>19</v>
      </c>
    </row>
    <row r="638" spans="1:13" x14ac:dyDescent="0.3">
      <c r="A638">
        <v>15430</v>
      </c>
      <c r="B638">
        <v>64</v>
      </c>
      <c r="C638">
        <v>6659999999999999</v>
      </c>
      <c r="D638" s="1" t="s">
        <v>13</v>
      </c>
      <c r="E638" s="1" t="s">
        <v>14</v>
      </c>
      <c r="F638" s="1" t="s">
        <v>15</v>
      </c>
      <c r="G638" s="1" t="s">
        <v>16</v>
      </c>
      <c r="H638" s="1" t="s">
        <v>27</v>
      </c>
      <c r="I638" s="1" t="s">
        <v>18</v>
      </c>
      <c r="J638" s="1" t="s">
        <v>19</v>
      </c>
      <c r="K638" s="1" t="s">
        <v>19</v>
      </c>
      <c r="L638">
        <v>29</v>
      </c>
      <c r="M638" s="1" t="s">
        <v>19</v>
      </c>
    </row>
    <row r="639" spans="1:13" x14ac:dyDescent="0.3">
      <c r="A639">
        <v>20911</v>
      </c>
      <c r="B639">
        <v>48</v>
      </c>
      <c r="C639">
        <v>493</v>
      </c>
      <c r="D639" s="1" t="s">
        <v>19</v>
      </c>
      <c r="E639" s="1" t="s">
        <v>21</v>
      </c>
      <c r="F639" s="1" t="s">
        <v>25</v>
      </c>
      <c r="G639" s="1" t="s">
        <v>16</v>
      </c>
      <c r="H639" s="1" t="s">
        <v>17</v>
      </c>
      <c r="I639" s="1" t="s">
        <v>38</v>
      </c>
      <c r="J639" s="1" t="s">
        <v>19</v>
      </c>
      <c r="K639" s="1" t="s">
        <v>19</v>
      </c>
      <c r="L639">
        <v>33</v>
      </c>
      <c r="M639" s="1" t="s">
        <v>20</v>
      </c>
    </row>
    <row r="640" spans="1:13" x14ac:dyDescent="0.3">
      <c r="A640">
        <v>6724</v>
      </c>
      <c r="B640">
        <v>16</v>
      </c>
      <c r="C640">
        <v>91</v>
      </c>
      <c r="D640" s="1" t="s">
        <v>13</v>
      </c>
      <c r="E640" s="1" t="s">
        <v>21</v>
      </c>
      <c r="F640" s="1" t="s">
        <v>15</v>
      </c>
      <c r="G640" s="1" t="s">
        <v>16</v>
      </c>
      <c r="H640" s="1" t="s">
        <v>17</v>
      </c>
      <c r="I640" s="1" t="s">
        <v>62</v>
      </c>
      <c r="J640" s="1" t="s">
        <v>23</v>
      </c>
      <c r="K640" s="1" t="s">
        <v>24</v>
      </c>
      <c r="L640">
        <v>23</v>
      </c>
      <c r="M640" s="1" t="s">
        <v>19</v>
      </c>
    </row>
    <row r="641" spans="1:13" x14ac:dyDescent="0.3">
      <c r="A641">
        <v>21442</v>
      </c>
      <c r="B641">
        <v>21</v>
      </c>
      <c r="C641">
        <v>624</v>
      </c>
      <c r="D641" s="1" t="s">
        <v>13</v>
      </c>
      <c r="E641" s="1" t="s">
        <v>14</v>
      </c>
      <c r="F641" s="1" t="s">
        <v>15</v>
      </c>
      <c r="G641" s="1" t="s">
        <v>16</v>
      </c>
      <c r="H641" s="1" t="s">
        <v>17</v>
      </c>
      <c r="I641" s="1" t="s">
        <v>31</v>
      </c>
      <c r="J641" s="1" t="s">
        <v>23</v>
      </c>
      <c r="K641" s="1" t="s">
        <v>29</v>
      </c>
      <c r="L641">
        <v>206</v>
      </c>
      <c r="M641" s="1" t="s">
        <v>20</v>
      </c>
    </row>
    <row r="642" spans="1:13" x14ac:dyDescent="0.3">
      <c r="A642">
        <v>12716</v>
      </c>
      <c r="B642">
        <v>114</v>
      </c>
      <c r="C642">
        <v>926</v>
      </c>
      <c r="D642" s="1" t="s">
        <v>19</v>
      </c>
      <c r="E642" s="1" t="s">
        <v>21</v>
      </c>
      <c r="F642" s="1" t="s">
        <v>15</v>
      </c>
      <c r="G642" s="1" t="s">
        <v>28</v>
      </c>
      <c r="H642" s="1" t="s">
        <v>48</v>
      </c>
      <c r="I642" s="1" t="s">
        <v>57</v>
      </c>
      <c r="J642" s="1" t="s">
        <v>23</v>
      </c>
      <c r="K642" s="1" t="s">
        <v>24</v>
      </c>
      <c r="L642">
        <v>76</v>
      </c>
      <c r="M642" s="1" t="s">
        <v>19</v>
      </c>
    </row>
    <row r="643" spans="1:13" x14ac:dyDescent="0.3">
      <c r="A643">
        <v>18</v>
      </c>
      <c r="B643">
        <v>23</v>
      </c>
      <c r="C643">
        <v>899</v>
      </c>
      <c r="D643" s="1" t="s">
        <v>13</v>
      </c>
      <c r="E643" s="1" t="s">
        <v>21</v>
      </c>
      <c r="F643" s="1" t="s">
        <v>15</v>
      </c>
      <c r="G643" s="1" t="s">
        <v>16</v>
      </c>
      <c r="H643" s="1" t="s">
        <v>17</v>
      </c>
      <c r="I643" s="1" t="s">
        <v>18</v>
      </c>
      <c r="J643" s="1" t="s">
        <v>42</v>
      </c>
      <c r="K643" s="1" t="s">
        <v>24</v>
      </c>
      <c r="L643">
        <v>24</v>
      </c>
      <c r="M643" s="1" t="s">
        <v>19</v>
      </c>
    </row>
    <row r="644" spans="1:13" x14ac:dyDescent="0.3">
      <c r="A644">
        <v>26402</v>
      </c>
      <c r="B644">
        <v>71</v>
      </c>
      <c r="C644">
        <v>884</v>
      </c>
      <c r="D644" s="1" t="s">
        <v>13</v>
      </c>
      <c r="E644" s="1" t="s">
        <v>14</v>
      </c>
      <c r="F644" s="1" t="s">
        <v>15</v>
      </c>
      <c r="G644" s="1" t="s">
        <v>16</v>
      </c>
      <c r="H644" s="1" t="s">
        <v>17</v>
      </c>
      <c r="I644" s="1" t="s">
        <v>33</v>
      </c>
      <c r="J644" s="1" t="s">
        <v>42</v>
      </c>
      <c r="K644" s="1" t="s">
        <v>24</v>
      </c>
      <c r="L644">
        <v>101</v>
      </c>
      <c r="M644" s="1" t="s">
        <v>19</v>
      </c>
    </row>
    <row r="645" spans="1:13" x14ac:dyDescent="0.3">
      <c r="A645">
        <v>26214</v>
      </c>
      <c r="B645">
        <v>173</v>
      </c>
      <c r="C645">
        <v>878</v>
      </c>
      <c r="D645" s="1" t="s">
        <v>13</v>
      </c>
      <c r="E645" s="1" t="s">
        <v>21</v>
      </c>
      <c r="F645" s="1" t="s">
        <v>25</v>
      </c>
      <c r="G645" s="1" t="s">
        <v>28</v>
      </c>
      <c r="H645" s="1" t="s">
        <v>48</v>
      </c>
      <c r="I645" s="1" t="s">
        <v>60</v>
      </c>
      <c r="J645" s="1" t="s">
        <v>46</v>
      </c>
      <c r="K645" s="1" t="s">
        <v>56</v>
      </c>
      <c r="L645">
        <v>56</v>
      </c>
      <c r="M645" s="1" t="s">
        <v>19</v>
      </c>
    </row>
    <row r="646" spans="1:13" x14ac:dyDescent="0.3">
      <c r="A646">
        <v>21033</v>
      </c>
      <c r="B646">
        <v>103</v>
      </c>
      <c r="C646">
        <v>92</v>
      </c>
      <c r="D646" s="1" t="s">
        <v>13</v>
      </c>
      <c r="E646" s="1" t="s">
        <v>14</v>
      </c>
      <c r="F646" s="1" t="s">
        <v>15</v>
      </c>
      <c r="G646" s="1" t="s">
        <v>28</v>
      </c>
      <c r="H646" s="1" t="s">
        <v>17</v>
      </c>
      <c r="I646" s="1" t="s">
        <v>47</v>
      </c>
      <c r="J646" s="1" t="s">
        <v>37</v>
      </c>
      <c r="K646" s="1" t="s">
        <v>24</v>
      </c>
      <c r="L646">
        <v>21</v>
      </c>
      <c r="M646" s="1" t="s">
        <v>19</v>
      </c>
    </row>
    <row r="647" spans="1:13" x14ac:dyDescent="0.3">
      <c r="A647">
        <v>19073</v>
      </c>
      <c r="B647">
        <v>103</v>
      </c>
      <c r="C647">
        <v>92</v>
      </c>
      <c r="D647" s="1" t="s">
        <v>13</v>
      </c>
      <c r="E647" s="1" t="s">
        <v>14</v>
      </c>
      <c r="F647" s="1" t="s">
        <v>15</v>
      </c>
      <c r="G647" s="1" t="s">
        <v>16</v>
      </c>
      <c r="H647" s="1" t="s">
        <v>17</v>
      </c>
      <c r="I647" s="1" t="s">
        <v>35</v>
      </c>
      <c r="J647" s="1" t="s">
        <v>37</v>
      </c>
      <c r="K647" s="1" t="s">
        <v>24</v>
      </c>
      <c r="L647">
        <v>77</v>
      </c>
      <c r="M647" s="1" t="s">
        <v>19</v>
      </c>
    </row>
    <row r="648" spans="1:13" x14ac:dyDescent="0.3">
      <c r="A648">
        <v>6775</v>
      </c>
      <c r="B648">
        <v>114</v>
      </c>
      <c r="C648">
        <v>926</v>
      </c>
      <c r="D648" s="1" t="s">
        <v>13</v>
      </c>
      <c r="E648" s="1" t="s">
        <v>14</v>
      </c>
      <c r="F648" s="1" t="s">
        <v>15</v>
      </c>
      <c r="G648" s="1" t="s">
        <v>32</v>
      </c>
      <c r="H648" s="1" t="s">
        <v>19</v>
      </c>
      <c r="I648" s="1" t="s">
        <v>45</v>
      </c>
      <c r="J648" s="1" t="s">
        <v>23</v>
      </c>
      <c r="K648" s="1" t="s">
        <v>24</v>
      </c>
      <c r="L648">
        <v>14</v>
      </c>
      <c r="M648" s="1" t="s">
        <v>19</v>
      </c>
    </row>
    <row r="649" spans="1:13" x14ac:dyDescent="0.3">
      <c r="A649">
        <v>26126</v>
      </c>
      <c r="B649">
        <v>103</v>
      </c>
      <c r="C649">
        <v>92</v>
      </c>
      <c r="D649" s="1" t="s">
        <v>13</v>
      </c>
      <c r="E649" s="1" t="s">
        <v>14</v>
      </c>
      <c r="F649" s="1" t="s">
        <v>15</v>
      </c>
      <c r="G649" s="1" t="s">
        <v>16</v>
      </c>
      <c r="H649" s="1" t="s">
        <v>48</v>
      </c>
      <c r="I649" s="1" t="s">
        <v>33</v>
      </c>
      <c r="J649" s="1" t="s">
        <v>23</v>
      </c>
      <c r="K649" s="1" t="s">
        <v>24</v>
      </c>
      <c r="L649">
        <v>326</v>
      </c>
      <c r="M649" s="1" t="s">
        <v>19</v>
      </c>
    </row>
    <row r="650" spans="1:13" x14ac:dyDescent="0.3">
      <c r="A650">
        <v>28673</v>
      </c>
      <c r="B650">
        <v>103</v>
      </c>
      <c r="C650">
        <v>92</v>
      </c>
      <c r="D650" s="1" t="s">
        <v>13</v>
      </c>
      <c r="E650" s="1" t="s">
        <v>14</v>
      </c>
      <c r="F650" s="1" t="s">
        <v>15</v>
      </c>
      <c r="G650" s="1" t="s">
        <v>16</v>
      </c>
      <c r="H650" s="1" t="s">
        <v>17</v>
      </c>
      <c r="I650" s="1" t="s">
        <v>18</v>
      </c>
      <c r="J650" s="1" t="s">
        <v>23</v>
      </c>
      <c r="K650" s="1" t="s">
        <v>24</v>
      </c>
      <c r="L650">
        <v>20</v>
      </c>
      <c r="M650" s="1" t="s">
        <v>20</v>
      </c>
    </row>
    <row r="651" spans="1:13" x14ac:dyDescent="0.3">
      <c r="A651">
        <v>15012</v>
      </c>
      <c r="B651">
        <v>144</v>
      </c>
      <c r="C651">
        <v>84</v>
      </c>
      <c r="D651" s="1" t="s">
        <v>13</v>
      </c>
      <c r="E651" s="1" t="s">
        <v>14</v>
      </c>
      <c r="F651" s="1" t="s">
        <v>25</v>
      </c>
      <c r="G651" s="1" t="s">
        <v>16</v>
      </c>
      <c r="H651" s="1" t="s">
        <v>17</v>
      </c>
      <c r="I651" s="1" t="s">
        <v>60</v>
      </c>
      <c r="J651" s="1" t="s">
        <v>42</v>
      </c>
      <c r="K651" s="1" t="s">
        <v>54</v>
      </c>
      <c r="L651">
        <v>34</v>
      </c>
      <c r="M651" s="1" t="s">
        <v>19</v>
      </c>
    </row>
    <row r="652" spans="1:13" x14ac:dyDescent="0.3">
      <c r="A652">
        <v>10930</v>
      </c>
      <c r="B652">
        <v>67</v>
      </c>
      <c r="C652">
        <v>855</v>
      </c>
      <c r="D652" s="1" t="s">
        <v>13</v>
      </c>
      <c r="E652" s="1" t="s">
        <v>14</v>
      </c>
      <c r="F652" s="1" t="s">
        <v>15</v>
      </c>
      <c r="G652" s="1" t="s">
        <v>19</v>
      </c>
      <c r="H652" s="1" t="s">
        <v>19</v>
      </c>
      <c r="I652" s="1" t="s">
        <v>18</v>
      </c>
      <c r="J652" s="1" t="s">
        <v>39</v>
      </c>
      <c r="K652" s="1" t="s">
        <v>56</v>
      </c>
      <c r="L652">
        <v>17</v>
      </c>
      <c r="M652" s="1" t="s">
        <v>19</v>
      </c>
    </row>
    <row r="653" spans="1:13" x14ac:dyDescent="0.3">
      <c r="A653">
        <v>7610</v>
      </c>
      <c r="B653">
        <v>21</v>
      </c>
      <c r="C653">
        <v>624</v>
      </c>
      <c r="D653" s="1" t="s">
        <v>13</v>
      </c>
      <c r="E653" s="1" t="s">
        <v>14</v>
      </c>
      <c r="F653" s="1" t="s">
        <v>15</v>
      </c>
      <c r="G653" s="1" t="s">
        <v>16</v>
      </c>
      <c r="H653" s="1" t="s">
        <v>27</v>
      </c>
      <c r="I653" s="1" t="s">
        <v>18</v>
      </c>
      <c r="J653" s="1" t="s">
        <v>19</v>
      </c>
      <c r="K653" s="1" t="s">
        <v>19</v>
      </c>
      <c r="L653">
        <v>31</v>
      </c>
      <c r="M653" s="1" t="s">
        <v>20</v>
      </c>
    </row>
    <row r="654" spans="1:13" x14ac:dyDescent="0.3">
      <c r="A654">
        <v>12931</v>
      </c>
      <c r="B654">
        <v>16</v>
      </c>
      <c r="C654">
        <v>91</v>
      </c>
      <c r="D654" s="1" t="s">
        <v>13</v>
      </c>
      <c r="E654" s="1" t="s">
        <v>14</v>
      </c>
      <c r="F654" s="1" t="s">
        <v>25</v>
      </c>
      <c r="G654" s="1" t="s">
        <v>16</v>
      </c>
      <c r="H654" s="1" t="s">
        <v>17</v>
      </c>
      <c r="I654" s="1" t="s">
        <v>26</v>
      </c>
      <c r="J654" s="1" t="s">
        <v>19</v>
      </c>
      <c r="K654" s="1" t="s">
        <v>19</v>
      </c>
      <c r="L654">
        <v>52</v>
      </c>
      <c r="M654" s="1" t="s">
        <v>19</v>
      </c>
    </row>
    <row r="655" spans="1:13" x14ac:dyDescent="0.3">
      <c r="A655">
        <v>6502</v>
      </c>
      <c r="B655">
        <v>102</v>
      </c>
      <c r="C655">
        <v>804</v>
      </c>
      <c r="D655" s="1" t="s">
        <v>19</v>
      </c>
      <c r="E655" s="1" t="s">
        <v>14</v>
      </c>
      <c r="F655" s="1" t="s">
        <v>30</v>
      </c>
      <c r="G655" s="1" t="s">
        <v>16</v>
      </c>
      <c r="H655" s="1" t="s">
        <v>17</v>
      </c>
      <c r="I655" s="1" t="s">
        <v>26</v>
      </c>
      <c r="J655" s="1" t="s">
        <v>46</v>
      </c>
      <c r="K655" s="1" t="s">
        <v>61</v>
      </c>
      <c r="L655">
        <v>326</v>
      </c>
      <c r="M655" s="1" t="s">
        <v>19</v>
      </c>
    </row>
    <row r="656" spans="1:13" x14ac:dyDescent="0.3">
      <c r="A656">
        <v>29945</v>
      </c>
      <c r="B656">
        <v>114</v>
      </c>
      <c r="C656">
        <v>926</v>
      </c>
      <c r="D656" s="1" t="s">
        <v>13</v>
      </c>
      <c r="E656" s="1" t="s">
        <v>14</v>
      </c>
      <c r="F656" s="1" t="s">
        <v>15</v>
      </c>
      <c r="G656" s="1" t="s">
        <v>16</v>
      </c>
      <c r="H656" s="1" t="s">
        <v>17</v>
      </c>
      <c r="I656" s="1" t="s">
        <v>45</v>
      </c>
      <c r="J656" s="1" t="s">
        <v>37</v>
      </c>
      <c r="K656" s="1" t="s">
        <v>24</v>
      </c>
      <c r="L656">
        <v>19</v>
      </c>
      <c r="M656" s="1" t="s">
        <v>19</v>
      </c>
    </row>
    <row r="657" spans="1:13" x14ac:dyDescent="0.3">
      <c r="A657">
        <v>14523</v>
      </c>
      <c r="B657">
        <v>145</v>
      </c>
      <c r="C657">
        <v>555</v>
      </c>
      <c r="D657" s="1" t="s">
        <v>19</v>
      </c>
      <c r="E657" s="1" t="s">
        <v>14</v>
      </c>
      <c r="F657" s="1" t="s">
        <v>15</v>
      </c>
      <c r="G657" s="1" t="s">
        <v>16</v>
      </c>
      <c r="H657" s="1" t="s">
        <v>17</v>
      </c>
      <c r="I657" s="1" t="s">
        <v>31</v>
      </c>
      <c r="J657" s="1" t="s">
        <v>46</v>
      </c>
      <c r="K657" s="1" t="s">
        <v>24</v>
      </c>
      <c r="L657">
        <v>124</v>
      </c>
      <c r="M657" s="1" t="s">
        <v>20</v>
      </c>
    </row>
    <row r="658" spans="1:13" x14ac:dyDescent="0.3">
      <c r="A658">
        <v>15470</v>
      </c>
      <c r="B658">
        <v>157</v>
      </c>
      <c r="C658">
        <v>769</v>
      </c>
      <c r="D658" s="1" t="s">
        <v>13</v>
      </c>
      <c r="E658" s="1" t="s">
        <v>21</v>
      </c>
      <c r="F658" s="1" t="s">
        <v>15</v>
      </c>
      <c r="G658" s="1" t="s">
        <v>16</v>
      </c>
      <c r="H658" s="1" t="s">
        <v>17</v>
      </c>
      <c r="I658" s="1" t="s">
        <v>31</v>
      </c>
      <c r="J658" s="1" t="s">
        <v>19</v>
      </c>
      <c r="K658" s="1" t="s">
        <v>19</v>
      </c>
      <c r="L658">
        <v>18</v>
      </c>
      <c r="M658" s="1" t="s">
        <v>20</v>
      </c>
    </row>
    <row r="659" spans="1:13" x14ac:dyDescent="0.3">
      <c r="A659">
        <v>2485</v>
      </c>
      <c r="B659">
        <v>136</v>
      </c>
      <c r="C659">
        <v>897</v>
      </c>
      <c r="D659" s="1" t="s">
        <v>13</v>
      </c>
      <c r="E659" s="1" t="s">
        <v>21</v>
      </c>
      <c r="F659" s="1" t="s">
        <v>15</v>
      </c>
      <c r="G659" s="1" t="s">
        <v>28</v>
      </c>
      <c r="H659" s="1" t="s">
        <v>17</v>
      </c>
      <c r="I659" s="1" t="s">
        <v>18</v>
      </c>
      <c r="J659" s="1" t="s">
        <v>50</v>
      </c>
      <c r="K659" s="1" t="s">
        <v>24</v>
      </c>
      <c r="L659">
        <v>4</v>
      </c>
      <c r="M659" s="1" t="s">
        <v>19</v>
      </c>
    </row>
    <row r="660" spans="1:13" x14ac:dyDescent="0.3">
      <c r="A660">
        <v>24355</v>
      </c>
      <c r="B660">
        <v>114</v>
      </c>
      <c r="C660">
        <v>926</v>
      </c>
      <c r="D660" s="1" t="s">
        <v>19</v>
      </c>
      <c r="E660" s="1" t="s">
        <v>14</v>
      </c>
      <c r="F660" s="1" t="s">
        <v>15</v>
      </c>
      <c r="G660" s="1" t="s">
        <v>63</v>
      </c>
      <c r="H660" s="1" t="s">
        <v>17</v>
      </c>
      <c r="I660" s="1" t="s">
        <v>51</v>
      </c>
      <c r="J660" s="1" t="s">
        <v>40</v>
      </c>
      <c r="K660" s="1" t="s">
        <v>24</v>
      </c>
      <c r="L660">
        <v>122</v>
      </c>
      <c r="M660" s="1" t="s">
        <v>19</v>
      </c>
    </row>
    <row r="661" spans="1:13" x14ac:dyDescent="0.3">
      <c r="A661">
        <v>6407</v>
      </c>
      <c r="B661">
        <v>114</v>
      </c>
      <c r="C661">
        <v>926</v>
      </c>
      <c r="D661" s="1" t="s">
        <v>19</v>
      </c>
      <c r="E661" s="1" t="s">
        <v>14</v>
      </c>
      <c r="F661" s="1" t="s">
        <v>25</v>
      </c>
      <c r="G661" s="1" t="s">
        <v>32</v>
      </c>
      <c r="H661" s="1" t="s">
        <v>19</v>
      </c>
      <c r="I661" s="1" t="s">
        <v>35</v>
      </c>
      <c r="J661" s="1" t="s">
        <v>19</v>
      </c>
      <c r="K661" s="1" t="s">
        <v>19</v>
      </c>
      <c r="L661">
        <v>82</v>
      </c>
      <c r="M661" s="1" t="s">
        <v>19</v>
      </c>
    </row>
    <row r="662" spans="1:13" x14ac:dyDescent="0.3">
      <c r="A662">
        <v>14425</v>
      </c>
      <c r="B662">
        <v>21</v>
      </c>
      <c r="C662">
        <v>624</v>
      </c>
      <c r="D662" s="1" t="s">
        <v>13</v>
      </c>
      <c r="E662" s="1" t="s">
        <v>21</v>
      </c>
      <c r="F662" s="1" t="s">
        <v>19</v>
      </c>
      <c r="G662" s="1" t="s">
        <v>16</v>
      </c>
      <c r="H662" s="1" t="s">
        <v>17</v>
      </c>
      <c r="I662" s="1" t="s">
        <v>26</v>
      </c>
      <c r="J662" s="1" t="s">
        <v>19</v>
      </c>
      <c r="K662" s="1" t="s">
        <v>19</v>
      </c>
      <c r="L662">
        <v>24</v>
      </c>
      <c r="M662" s="1" t="s">
        <v>20</v>
      </c>
    </row>
    <row r="663" spans="1:13" x14ac:dyDescent="0.3">
      <c r="A663">
        <v>20116</v>
      </c>
      <c r="B663">
        <v>103</v>
      </c>
      <c r="C663">
        <v>92</v>
      </c>
      <c r="D663" s="1" t="s">
        <v>19</v>
      </c>
      <c r="E663" s="1" t="s">
        <v>14</v>
      </c>
      <c r="F663" s="1" t="s">
        <v>15</v>
      </c>
      <c r="G663" s="1" t="s">
        <v>16</v>
      </c>
      <c r="H663" s="1" t="s">
        <v>17</v>
      </c>
      <c r="I663" s="1" t="s">
        <v>31</v>
      </c>
      <c r="J663" s="1" t="s">
        <v>19</v>
      </c>
      <c r="K663" s="1" t="s">
        <v>19</v>
      </c>
      <c r="L663">
        <v>11</v>
      </c>
      <c r="M663" s="1" t="s">
        <v>20</v>
      </c>
    </row>
    <row r="664" spans="1:13" x14ac:dyDescent="0.3">
      <c r="A664">
        <v>27786</v>
      </c>
      <c r="B664">
        <v>100</v>
      </c>
      <c r="C664">
        <v>887</v>
      </c>
      <c r="D664" s="1" t="s">
        <v>13</v>
      </c>
      <c r="E664" s="1" t="s">
        <v>21</v>
      </c>
      <c r="F664" s="1" t="s">
        <v>15</v>
      </c>
      <c r="G664" s="1" t="s">
        <v>32</v>
      </c>
      <c r="H664" s="1" t="s">
        <v>19</v>
      </c>
      <c r="I664" s="1" t="s">
        <v>45</v>
      </c>
      <c r="J664" s="1" t="s">
        <v>19</v>
      </c>
      <c r="K664" s="1" t="s">
        <v>19</v>
      </c>
      <c r="L664">
        <v>37</v>
      </c>
      <c r="M664" s="1" t="s">
        <v>19</v>
      </c>
    </row>
    <row r="665" spans="1:13" x14ac:dyDescent="0.3">
      <c r="A665">
        <v>15868</v>
      </c>
      <c r="B665">
        <v>102</v>
      </c>
      <c r="C665">
        <v>804</v>
      </c>
      <c r="D665" s="1" t="s">
        <v>13</v>
      </c>
      <c r="E665" s="1" t="s">
        <v>21</v>
      </c>
      <c r="F665" s="1" t="s">
        <v>25</v>
      </c>
      <c r="G665" s="1" t="s">
        <v>16</v>
      </c>
      <c r="H665" s="1" t="s">
        <v>17</v>
      </c>
      <c r="I665" s="1" t="s">
        <v>38</v>
      </c>
      <c r="J665" s="1" t="s">
        <v>19</v>
      </c>
      <c r="K665" s="1" t="s">
        <v>19</v>
      </c>
      <c r="L665">
        <v>116</v>
      </c>
      <c r="M665" s="1" t="s">
        <v>20</v>
      </c>
    </row>
    <row r="666" spans="1:13" x14ac:dyDescent="0.3">
      <c r="A666">
        <v>26755</v>
      </c>
      <c r="B666">
        <v>149</v>
      </c>
      <c r="C666">
        <v>6890000000000001</v>
      </c>
      <c r="D666" s="1" t="s">
        <v>19</v>
      </c>
      <c r="E666" s="1" t="s">
        <v>21</v>
      </c>
      <c r="F666" s="1" t="s">
        <v>25</v>
      </c>
      <c r="G666" s="1" t="s">
        <v>32</v>
      </c>
      <c r="H666" s="1" t="s">
        <v>19</v>
      </c>
      <c r="I666" s="1" t="s">
        <v>20</v>
      </c>
      <c r="J666" s="1" t="s">
        <v>19</v>
      </c>
      <c r="K666" s="1" t="s">
        <v>19</v>
      </c>
      <c r="L666">
        <v>27</v>
      </c>
      <c r="M666" s="1" t="s">
        <v>19</v>
      </c>
    </row>
    <row r="667" spans="1:13" x14ac:dyDescent="0.3">
      <c r="A667">
        <v>10285</v>
      </c>
      <c r="B667">
        <v>103</v>
      </c>
      <c r="C667">
        <v>92</v>
      </c>
      <c r="D667" s="1" t="s">
        <v>19</v>
      </c>
      <c r="E667" s="1" t="s">
        <v>14</v>
      </c>
      <c r="F667" s="1" t="s">
        <v>15</v>
      </c>
      <c r="G667" s="1" t="s">
        <v>16</v>
      </c>
      <c r="H667" s="1" t="s">
        <v>17</v>
      </c>
      <c r="I667" s="1" t="s">
        <v>22</v>
      </c>
      <c r="J667" s="1" t="s">
        <v>42</v>
      </c>
      <c r="K667" s="1" t="s">
        <v>29</v>
      </c>
      <c r="L667">
        <v>42</v>
      </c>
      <c r="M667" s="1" t="s">
        <v>19</v>
      </c>
    </row>
    <row r="668" spans="1:13" x14ac:dyDescent="0.3">
      <c r="A668">
        <v>18289</v>
      </c>
      <c r="B668">
        <v>37</v>
      </c>
      <c r="C668">
        <v>794</v>
      </c>
      <c r="D668" s="1" t="s">
        <v>19</v>
      </c>
      <c r="E668" s="1" t="s">
        <v>21</v>
      </c>
      <c r="F668" s="1" t="s">
        <v>25</v>
      </c>
      <c r="G668" s="1" t="s">
        <v>28</v>
      </c>
      <c r="H668" s="1" t="s">
        <v>17</v>
      </c>
      <c r="I668" s="1" t="s">
        <v>22</v>
      </c>
      <c r="J668" s="1" t="s">
        <v>40</v>
      </c>
      <c r="K668" s="1" t="s">
        <v>24</v>
      </c>
      <c r="L668">
        <v>33</v>
      </c>
      <c r="M668" s="1" t="s">
        <v>19</v>
      </c>
    </row>
    <row r="669" spans="1:13" x14ac:dyDescent="0.3">
      <c r="A669">
        <v>13687</v>
      </c>
      <c r="B669">
        <v>24</v>
      </c>
      <c r="C669">
        <v>698</v>
      </c>
      <c r="D669" s="1" t="s">
        <v>13</v>
      </c>
      <c r="E669" s="1" t="s">
        <v>21</v>
      </c>
      <c r="F669" s="1" t="s">
        <v>25</v>
      </c>
      <c r="G669" s="1" t="s">
        <v>32</v>
      </c>
      <c r="H669" s="1" t="s">
        <v>19</v>
      </c>
      <c r="I669" s="1" t="s">
        <v>35</v>
      </c>
      <c r="J669" s="1" t="s">
        <v>19</v>
      </c>
      <c r="K669" s="1" t="s">
        <v>19</v>
      </c>
      <c r="L669">
        <v>28</v>
      </c>
      <c r="M669" s="1" t="s">
        <v>19</v>
      </c>
    </row>
    <row r="670" spans="1:13" x14ac:dyDescent="0.3">
      <c r="A670">
        <v>27535</v>
      </c>
      <c r="B670">
        <v>16</v>
      </c>
      <c r="C670">
        <v>91</v>
      </c>
      <c r="D670" s="1" t="s">
        <v>13</v>
      </c>
      <c r="E670" s="1" t="s">
        <v>21</v>
      </c>
      <c r="F670" s="1" t="s">
        <v>25</v>
      </c>
      <c r="G670" s="1" t="s">
        <v>32</v>
      </c>
      <c r="H670" s="1" t="s">
        <v>19</v>
      </c>
      <c r="I670" s="1" t="s">
        <v>53</v>
      </c>
      <c r="J670" s="1" t="s">
        <v>19</v>
      </c>
      <c r="K670" s="1" t="s">
        <v>19</v>
      </c>
      <c r="L670">
        <v>42</v>
      </c>
      <c r="M670" s="1" t="s">
        <v>19</v>
      </c>
    </row>
    <row r="671" spans="1:13" x14ac:dyDescent="0.3">
      <c r="A671">
        <v>25850</v>
      </c>
      <c r="B671">
        <v>67</v>
      </c>
      <c r="C671">
        <v>855</v>
      </c>
      <c r="D671" s="1" t="s">
        <v>43</v>
      </c>
      <c r="E671" s="1" t="s">
        <v>21</v>
      </c>
      <c r="F671" s="1" t="s">
        <v>25</v>
      </c>
      <c r="G671" s="1" t="s">
        <v>16</v>
      </c>
      <c r="H671" s="1" t="s">
        <v>17</v>
      </c>
      <c r="I671" s="1" t="s">
        <v>55</v>
      </c>
      <c r="J671" s="1" t="s">
        <v>19</v>
      </c>
      <c r="K671" s="1" t="s">
        <v>19</v>
      </c>
      <c r="L671">
        <v>17</v>
      </c>
      <c r="M671" s="1" t="s">
        <v>20</v>
      </c>
    </row>
    <row r="672" spans="1:13" x14ac:dyDescent="0.3">
      <c r="A672">
        <v>12830</v>
      </c>
      <c r="B672">
        <v>16</v>
      </c>
      <c r="C672">
        <v>91</v>
      </c>
      <c r="D672" s="1" t="s">
        <v>19</v>
      </c>
      <c r="E672" s="1" t="s">
        <v>14</v>
      </c>
      <c r="F672" s="1" t="s">
        <v>15</v>
      </c>
      <c r="G672" s="1" t="s">
        <v>16</v>
      </c>
      <c r="H672" s="1" t="s">
        <v>17</v>
      </c>
      <c r="I672" s="1" t="s">
        <v>38</v>
      </c>
      <c r="J672" s="1" t="s">
        <v>42</v>
      </c>
      <c r="K672" s="1" t="s">
        <v>24</v>
      </c>
      <c r="L672">
        <v>163</v>
      </c>
      <c r="M672" s="1" t="s">
        <v>19</v>
      </c>
    </row>
    <row r="673" spans="1:13" x14ac:dyDescent="0.3">
      <c r="A673">
        <v>17967</v>
      </c>
      <c r="B673">
        <v>103</v>
      </c>
      <c r="C673">
        <v>92</v>
      </c>
      <c r="D673" s="1" t="s">
        <v>13</v>
      </c>
      <c r="E673" s="1" t="s">
        <v>14</v>
      </c>
      <c r="F673" s="1" t="s">
        <v>15</v>
      </c>
      <c r="G673" s="1" t="s">
        <v>16</v>
      </c>
      <c r="H673" s="1" t="s">
        <v>17</v>
      </c>
      <c r="I673" s="1" t="s">
        <v>45</v>
      </c>
      <c r="J673" s="1" t="s">
        <v>23</v>
      </c>
      <c r="K673" s="1" t="s">
        <v>24</v>
      </c>
      <c r="L673">
        <v>58</v>
      </c>
      <c r="M673" s="1" t="s">
        <v>19</v>
      </c>
    </row>
    <row r="674" spans="1:13" x14ac:dyDescent="0.3">
      <c r="A674">
        <v>12217</v>
      </c>
      <c r="B674">
        <v>16</v>
      </c>
      <c r="C674">
        <v>91</v>
      </c>
      <c r="D674" s="1" t="s">
        <v>13</v>
      </c>
      <c r="E674" s="1" t="s">
        <v>14</v>
      </c>
      <c r="F674" s="1" t="s">
        <v>30</v>
      </c>
      <c r="G674" s="1" t="s">
        <v>16</v>
      </c>
      <c r="H674" s="1" t="s">
        <v>17</v>
      </c>
      <c r="I674" s="1" t="s">
        <v>47</v>
      </c>
      <c r="J674" s="1" t="s">
        <v>23</v>
      </c>
      <c r="K674" s="1" t="s">
        <v>24</v>
      </c>
      <c r="L674">
        <v>206</v>
      </c>
      <c r="M674" s="1" t="s">
        <v>19</v>
      </c>
    </row>
    <row r="675" spans="1:13" x14ac:dyDescent="0.3">
      <c r="A675">
        <v>19215</v>
      </c>
      <c r="B675">
        <v>160</v>
      </c>
      <c r="C675">
        <v>92</v>
      </c>
      <c r="D675" s="1" t="s">
        <v>13</v>
      </c>
      <c r="E675" s="1" t="s">
        <v>21</v>
      </c>
      <c r="F675" s="1" t="s">
        <v>15</v>
      </c>
      <c r="G675" s="1" t="s">
        <v>16</v>
      </c>
      <c r="H675" s="1" t="s">
        <v>48</v>
      </c>
      <c r="I675" s="1" t="s">
        <v>47</v>
      </c>
      <c r="J675" s="1" t="s">
        <v>37</v>
      </c>
      <c r="K675" s="1" t="s">
        <v>24</v>
      </c>
      <c r="L675">
        <v>57</v>
      </c>
      <c r="M675" s="1" t="s">
        <v>19</v>
      </c>
    </row>
    <row r="676" spans="1:13" x14ac:dyDescent="0.3">
      <c r="A676">
        <v>27139</v>
      </c>
      <c r="B676">
        <v>11</v>
      </c>
      <c r="C676">
        <v>55</v>
      </c>
      <c r="D676" s="1" t="s">
        <v>13</v>
      </c>
      <c r="E676" s="1" t="s">
        <v>14</v>
      </c>
      <c r="F676" s="1" t="s">
        <v>15</v>
      </c>
      <c r="G676" s="1" t="s">
        <v>16</v>
      </c>
      <c r="H676" s="1" t="s">
        <v>17</v>
      </c>
      <c r="I676" s="1" t="s">
        <v>35</v>
      </c>
      <c r="J676" s="1" t="s">
        <v>50</v>
      </c>
      <c r="K676" s="1" t="s">
        <v>24</v>
      </c>
      <c r="L676">
        <v>40</v>
      </c>
      <c r="M676" s="1" t="s">
        <v>20</v>
      </c>
    </row>
    <row r="677" spans="1:13" x14ac:dyDescent="0.3">
      <c r="A677">
        <v>32862</v>
      </c>
      <c r="B677">
        <v>21</v>
      </c>
      <c r="C677">
        <v>624</v>
      </c>
      <c r="D677" s="1" t="s">
        <v>13</v>
      </c>
      <c r="E677" s="1" t="s">
        <v>21</v>
      </c>
      <c r="F677" s="1" t="s">
        <v>15</v>
      </c>
      <c r="G677" s="1" t="s">
        <v>32</v>
      </c>
      <c r="H677" s="1" t="s">
        <v>19</v>
      </c>
      <c r="I677" s="1" t="s">
        <v>45</v>
      </c>
      <c r="J677" s="1" t="s">
        <v>19</v>
      </c>
      <c r="K677" s="1" t="s">
        <v>19</v>
      </c>
      <c r="L677">
        <v>28</v>
      </c>
      <c r="M677" s="1" t="s">
        <v>20</v>
      </c>
    </row>
    <row r="678" spans="1:13" x14ac:dyDescent="0.3">
      <c r="A678">
        <v>24887</v>
      </c>
      <c r="B678">
        <v>75</v>
      </c>
      <c r="C678">
        <v>939</v>
      </c>
      <c r="D678" s="1" t="s">
        <v>19</v>
      </c>
      <c r="E678" s="1" t="s">
        <v>14</v>
      </c>
      <c r="F678" s="1" t="s">
        <v>25</v>
      </c>
      <c r="G678" s="1" t="s">
        <v>32</v>
      </c>
      <c r="H678" s="1" t="s">
        <v>19</v>
      </c>
      <c r="I678" s="1" t="s">
        <v>38</v>
      </c>
      <c r="J678" s="1" t="s">
        <v>34</v>
      </c>
      <c r="K678" s="1" t="s">
        <v>24</v>
      </c>
      <c r="L678">
        <v>30</v>
      </c>
      <c r="M678" s="1" t="s">
        <v>19</v>
      </c>
    </row>
    <row r="679" spans="1:13" x14ac:dyDescent="0.3">
      <c r="A679">
        <v>29769</v>
      </c>
      <c r="B679">
        <v>21</v>
      </c>
      <c r="C679">
        <v>624</v>
      </c>
      <c r="D679" s="1" t="s">
        <v>19</v>
      </c>
      <c r="E679" s="1" t="s">
        <v>21</v>
      </c>
      <c r="F679" s="1" t="s">
        <v>25</v>
      </c>
      <c r="G679" s="1" t="s">
        <v>32</v>
      </c>
      <c r="H679" s="1" t="s">
        <v>19</v>
      </c>
      <c r="I679" s="1" t="s">
        <v>55</v>
      </c>
      <c r="J679" s="1" t="s">
        <v>40</v>
      </c>
      <c r="K679" s="1" t="s">
        <v>61</v>
      </c>
      <c r="L679">
        <v>44</v>
      </c>
      <c r="M679" s="1" t="s">
        <v>19</v>
      </c>
    </row>
    <row r="680" spans="1:13" x14ac:dyDescent="0.3">
      <c r="A680">
        <v>18907</v>
      </c>
      <c r="B680">
        <v>103</v>
      </c>
      <c r="C680">
        <v>92</v>
      </c>
      <c r="D680" s="1" t="s">
        <v>13</v>
      </c>
      <c r="E680" s="1" t="s">
        <v>14</v>
      </c>
      <c r="F680" s="1" t="s">
        <v>15</v>
      </c>
      <c r="G680" s="1" t="s">
        <v>16</v>
      </c>
      <c r="H680" s="1" t="s">
        <v>27</v>
      </c>
      <c r="I680" s="1" t="s">
        <v>20</v>
      </c>
      <c r="J680" s="1" t="s">
        <v>37</v>
      </c>
      <c r="K680" s="1" t="s">
        <v>24</v>
      </c>
      <c r="L680">
        <v>28</v>
      </c>
      <c r="M680" s="1" t="s">
        <v>19</v>
      </c>
    </row>
    <row r="681" spans="1:13" x14ac:dyDescent="0.3">
      <c r="A681">
        <v>23572</v>
      </c>
      <c r="B681">
        <v>57</v>
      </c>
      <c r="C681">
        <v>866</v>
      </c>
      <c r="D681" s="1" t="s">
        <v>13</v>
      </c>
      <c r="E681" s="1" t="s">
        <v>14</v>
      </c>
      <c r="F681" s="1" t="s">
        <v>15</v>
      </c>
      <c r="G681" s="1" t="s">
        <v>63</v>
      </c>
      <c r="H681" s="1" t="s">
        <v>17</v>
      </c>
      <c r="I681" s="1" t="s">
        <v>18</v>
      </c>
      <c r="J681" s="1" t="s">
        <v>19</v>
      </c>
      <c r="K681" s="1" t="s">
        <v>19</v>
      </c>
      <c r="L681">
        <v>154</v>
      </c>
      <c r="M681" s="1" t="s">
        <v>19</v>
      </c>
    </row>
    <row r="682" spans="1:13" x14ac:dyDescent="0.3">
      <c r="A682">
        <v>7991</v>
      </c>
      <c r="B682">
        <v>173</v>
      </c>
      <c r="C682">
        <v>878</v>
      </c>
      <c r="D682" s="1" t="s">
        <v>13</v>
      </c>
      <c r="E682" s="1" t="s">
        <v>21</v>
      </c>
      <c r="F682" s="1" t="s">
        <v>25</v>
      </c>
      <c r="G682" s="1" t="s">
        <v>16</v>
      </c>
      <c r="H682" s="1" t="s">
        <v>17</v>
      </c>
      <c r="I682" s="1" t="s">
        <v>55</v>
      </c>
      <c r="J682" s="1" t="s">
        <v>19</v>
      </c>
      <c r="K682" s="1" t="s">
        <v>19</v>
      </c>
      <c r="L682">
        <v>26</v>
      </c>
      <c r="M682" s="1" t="s">
        <v>20</v>
      </c>
    </row>
    <row r="683" spans="1:13" x14ac:dyDescent="0.3">
      <c r="A683">
        <v>6448</v>
      </c>
      <c r="B683">
        <v>165</v>
      </c>
      <c r="C683">
        <v>903</v>
      </c>
      <c r="D683" s="1" t="s">
        <v>13</v>
      </c>
      <c r="E683" s="1" t="s">
        <v>14</v>
      </c>
      <c r="F683" s="1" t="s">
        <v>30</v>
      </c>
      <c r="G683" s="1" t="s">
        <v>16</v>
      </c>
      <c r="H683" s="1" t="s">
        <v>17</v>
      </c>
      <c r="I683" s="1" t="s">
        <v>18</v>
      </c>
      <c r="J683" s="1" t="s">
        <v>37</v>
      </c>
      <c r="K683" s="1" t="s">
        <v>24</v>
      </c>
      <c r="L683">
        <v>6</v>
      </c>
      <c r="M683" s="1" t="s">
        <v>19</v>
      </c>
    </row>
    <row r="684" spans="1:13" x14ac:dyDescent="0.3">
      <c r="A684">
        <v>30878</v>
      </c>
      <c r="B684">
        <v>91</v>
      </c>
      <c r="C684">
        <v>691</v>
      </c>
      <c r="D684" s="1" t="s">
        <v>13</v>
      </c>
      <c r="E684" s="1" t="s">
        <v>21</v>
      </c>
      <c r="F684" s="1" t="s">
        <v>15</v>
      </c>
      <c r="G684" s="1" t="s">
        <v>16</v>
      </c>
      <c r="H684" s="1" t="s">
        <v>17</v>
      </c>
      <c r="I684" s="1" t="s">
        <v>47</v>
      </c>
      <c r="J684" s="1" t="s">
        <v>37</v>
      </c>
      <c r="K684" s="1" t="s">
        <v>24</v>
      </c>
      <c r="L684">
        <v>32</v>
      </c>
      <c r="M684" s="1" t="s">
        <v>19</v>
      </c>
    </row>
    <row r="685" spans="1:13" x14ac:dyDescent="0.3">
      <c r="A685">
        <v>4606</v>
      </c>
      <c r="B685">
        <v>16</v>
      </c>
      <c r="C685">
        <v>91</v>
      </c>
      <c r="D685" s="1" t="s">
        <v>13</v>
      </c>
      <c r="E685" s="1" t="s">
        <v>14</v>
      </c>
      <c r="F685" s="1" t="s">
        <v>15</v>
      </c>
      <c r="G685" s="1" t="s">
        <v>32</v>
      </c>
      <c r="H685" s="1" t="s">
        <v>19</v>
      </c>
      <c r="I685" s="1" t="s">
        <v>20</v>
      </c>
      <c r="J685" s="1" t="s">
        <v>19</v>
      </c>
      <c r="K685" s="1" t="s">
        <v>19</v>
      </c>
      <c r="L685">
        <v>96</v>
      </c>
      <c r="M685" s="1" t="s">
        <v>19</v>
      </c>
    </row>
    <row r="686" spans="1:13" x14ac:dyDescent="0.3">
      <c r="A686">
        <v>4367</v>
      </c>
      <c r="B686">
        <v>103</v>
      </c>
      <c r="C686">
        <v>92</v>
      </c>
      <c r="D686" s="1" t="s">
        <v>13</v>
      </c>
      <c r="E686" s="1" t="s">
        <v>14</v>
      </c>
      <c r="F686" s="1" t="s">
        <v>15</v>
      </c>
      <c r="G686" s="1" t="s">
        <v>16</v>
      </c>
      <c r="H686" s="1" t="s">
        <v>17</v>
      </c>
      <c r="I686" s="1" t="s">
        <v>49</v>
      </c>
      <c r="J686" s="1" t="s">
        <v>19</v>
      </c>
      <c r="K686" s="1" t="s">
        <v>19</v>
      </c>
      <c r="L686">
        <v>70</v>
      </c>
      <c r="M686" s="1" t="s">
        <v>20</v>
      </c>
    </row>
    <row r="687" spans="1:13" x14ac:dyDescent="0.3">
      <c r="A687">
        <v>27114</v>
      </c>
      <c r="B687">
        <v>21</v>
      </c>
      <c r="C687">
        <v>624</v>
      </c>
      <c r="D687" s="1" t="s">
        <v>13</v>
      </c>
      <c r="E687" s="1" t="s">
        <v>21</v>
      </c>
      <c r="F687" s="1" t="s">
        <v>25</v>
      </c>
      <c r="G687" s="1" t="s">
        <v>32</v>
      </c>
      <c r="H687" s="1" t="s">
        <v>19</v>
      </c>
      <c r="I687" s="1" t="s">
        <v>35</v>
      </c>
      <c r="J687" s="1" t="s">
        <v>19</v>
      </c>
      <c r="K687" s="1" t="s">
        <v>19</v>
      </c>
      <c r="L687">
        <v>4</v>
      </c>
      <c r="M687" s="1" t="s">
        <v>19</v>
      </c>
    </row>
    <row r="688" spans="1:13" x14ac:dyDescent="0.3">
      <c r="A688">
        <v>8023</v>
      </c>
      <c r="B688">
        <v>90</v>
      </c>
      <c r="C688">
        <v>698</v>
      </c>
      <c r="D688" s="1" t="s">
        <v>19</v>
      </c>
      <c r="E688" s="1" t="s">
        <v>14</v>
      </c>
      <c r="F688" s="1" t="s">
        <v>15</v>
      </c>
      <c r="G688" s="1" t="s">
        <v>28</v>
      </c>
      <c r="H688" s="1" t="s">
        <v>17</v>
      </c>
      <c r="I688" s="1" t="s">
        <v>60</v>
      </c>
      <c r="J688" s="1" t="s">
        <v>42</v>
      </c>
      <c r="K688" s="1" t="s">
        <v>19</v>
      </c>
      <c r="L688">
        <v>86</v>
      </c>
      <c r="M688" s="1" t="s">
        <v>19</v>
      </c>
    </row>
    <row r="689" spans="1:13" x14ac:dyDescent="0.3">
      <c r="A689">
        <v>3708</v>
      </c>
      <c r="B689">
        <v>103</v>
      </c>
      <c r="C689">
        <v>92</v>
      </c>
      <c r="D689" s="1" t="s">
        <v>13</v>
      </c>
      <c r="E689" s="1" t="s">
        <v>14</v>
      </c>
      <c r="F689" s="1" t="s">
        <v>15</v>
      </c>
      <c r="G689" s="1" t="s">
        <v>16</v>
      </c>
      <c r="H689" s="1" t="s">
        <v>17</v>
      </c>
      <c r="I689" s="1" t="s">
        <v>49</v>
      </c>
      <c r="J689" s="1" t="s">
        <v>37</v>
      </c>
      <c r="K689" s="1" t="s">
        <v>24</v>
      </c>
      <c r="L689">
        <v>290</v>
      </c>
      <c r="M689" s="1" t="s">
        <v>19</v>
      </c>
    </row>
    <row r="690" spans="1:13" x14ac:dyDescent="0.3">
      <c r="A690">
        <v>25403</v>
      </c>
      <c r="B690">
        <v>103</v>
      </c>
      <c r="C690">
        <v>92</v>
      </c>
      <c r="D690" s="1" t="s">
        <v>13</v>
      </c>
      <c r="E690" s="1" t="s">
        <v>14</v>
      </c>
      <c r="F690" s="1" t="s">
        <v>15</v>
      </c>
      <c r="G690" s="1" t="s">
        <v>16</v>
      </c>
      <c r="H690" s="1" t="s">
        <v>48</v>
      </c>
      <c r="I690" s="1" t="s">
        <v>38</v>
      </c>
      <c r="J690" s="1" t="s">
        <v>46</v>
      </c>
      <c r="K690" s="1" t="s">
        <v>24</v>
      </c>
      <c r="L690">
        <v>168</v>
      </c>
      <c r="M690" s="1" t="s">
        <v>19</v>
      </c>
    </row>
    <row r="691" spans="1:13" x14ac:dyDescent="0.3">
      <c r="A691">
        <v>20140</v>
      </c>
      <c r="B691">
        <v>103</v>
      </c>
      <c r="C691">
        <v>92</v>
      </c>
      <c r="D691" s="1" t="s">
        <v>43</v>
      </c>
      <c r="E691" s="1" t="s">
        <v>14</v>
      </c>
      <c r="F691" s="1" t="s">
        <v>15</v>
      </c>
      <c r="G691" s="1" t="s">
        <v>16</v>
      </c>
      <c r="H691" s="1" t="s">
        <v>17</v>
      </c>
      <c r="I691" s="1" t="s">
        <v>18</v>
      </c>
      <c r="J691" s="1" t="s">
        <v>19</v>
      </c>
      <c r="K691" s="1" t="s">
        <v>19</v>
      </c>
      <c r="L691">
        <v>55</v>
      </c>
      <c r="M691" s="1" t="s">
        <v>20</v>
      </c>
    </row>
    <row r="692" spans="1:13" x14ac:dyDescent="0.3">
      <c r="A692">
        <v>26455</v>
      </c>
      <c r="B692">
        <v>146</v>
      </c>
      <c r="C692">
        <v>735</v>
      </c>
      <c r="D692" s="1" t="s">
        <v>19</v>
      </c>
      <c r="E692" s="1" t="s">
        <v>14</v>
      </c>
      <c r="F692" s="1" t="s">
        <v>25</v>
      </c>
      <c r="G692" s="1" t="s">
        <v>16</v>
      </c>
      <c r="H692" s="1" t="s">
        <v>17</v>
      </c>
      <c r="I692" s="1" t="s">
        <v>57</v>
      </c>
      <c r="J692" s="1" t="s">
        <v>19</v>
      </c>
      <c r="K692" s="1" t="s">
        <v>19</v>
      </c>
      <c r="L692">
        <v>42</v>
      </c>
      <c r="M692" s="1" t="s">
        <v>19</v>
      </c>
    </row>
    <row r="693" spans="1:13" x14ac:dyDescent="0.3">
      <c r="A693">
        <v>19618</v>
      </c>
      <c r="B693">
        <v>114</v>
      </c>
      <c r="C693">
        <v>926</v>
      </c>
      <c r="D693" s="1" t="s">
        <v>13</v>
      </c>
      <c r="E693" s="1" t="s">
        <v>14</v>
      </c>
      <c r="F693" s="1" t="s">
        <v>15</v>
      </c>
      <c r="G693" s="1" t="s">
        <v>32</v>
      </c>
      <c r="H693" s="1" t="s">
        <v>19</v>
      </c>
      <c r="I693" s="1" t="s">
        <v>31</v>
      </c>
      <c r="J693" s="1" t="s">
        <v>19</v>
      </c>
      <c r="K693" s="1" t="s">
        <v>19</v>
      </c>
      <c r="L693">
        <v>34</v>
      </c>
      <c r="M693" s="1" t="s">
        <v>19</v>
      </c>
    </row>
    <row r="694" spans="1:13" x14ac:dyDescent="0.3">
      <c r="A694">
        <v>31798</v>
      </c>
      <c r="B694">
        <v>16</v>
      </c>
      <c r="C694">
        <v>91</v>
      </c>
      <c r="D694" s="1" t="s">
        <v>13</v>
      </c>
      <c r="E694" s="1" t="s">
        <v>14</v>
      </c>
      <c r="F694" s="1" t="s">
        <v>15</v>
      </c>
      <c r="G694" s="1" t="s">
        <v>16</v>
      </c>
      <c r="H694" s="1" t="s">
        <v>17</v>
      </c>
      <c r="I694" s="1" t="s">
        <v>49</v>
      </c>
      <c r="J694" s="1" t="s">
        <v>40</v>
      </c>
      <c r="K694" s="1" t="s">
        <v>24</v>
      </c>
      <c r="L694">
        <v>8</v>
      </c>
      <c r="M694" s="1" t="s">
        <v>19</v>
      </c>
    </row>
    <row r="695" spans="1:13" x14ac:dyDescent="0.3">
      <c r="A695">
        <v>30076</v>
      </c>
      <c r="B695">
        <v>114</v>
      </c>
      <c r="C695">
        <v>926</v>
      </c>
      <c r="D695" s="1" t="s">
        <v>13</v>
      </c>
      <c r="E695" s="1" t="s">
        <v>21</v>
      </c>
      <c r="F695" s="1" t="s">
        <v>15</v>
      </c>
      <c r="G695" s="1" t="s">
        <v>32</v>
      </c>
      <c r="H695" s="1" t="s">
        <v>19</v>
      </c>
      <c r="I695" s="1" t="s">
        <v>45</v>
      </c>
      <c r="J695" s="1" t="s">
        <v>19</v>
      </c>
      <c r="K695" s="1" t="s">
        <v>19</v>
      </c>
      <c r="L695">
        <v>63</v>
      </c>
      <c r="M695" s="1" t="s">
        <v>19</v>
      </c>
    </row>
    <row r="696" spans="1:13" x14ac:dyDescent="0.3">
      <c r="A696">
        <v>32953</v>
      </c>
      <c r="B696">
        <v>144</v>
      </c>
      <c r="C696">
        <v>84</v>
      </c>
      <c r="D696" s="1" t="s">
        <v>54</v>
      </c>
      <c r="E696" s="1" t="s">
        <v>21</v>
      </c>
      <c r="F696" s="1" t="s">
        <v>19</v>
      </c>
      <c r="G696" s="1" t="s">
        <v>19</v>
      </c>
      <c r="H696" s="1" t="s">
        <v>19</v>
      </c>
      <c r="I696" s="1" t="s">
        <v>38</v>
      </c>
      <c r="J696" s="1" t="s">
        <v>19</v>
      </c>
      <c r="K696" s="1" t="s">
        <v>19</v>
      </c>
      <c r="L696">
        <v>8</v>
      </c>
      <c r="M696" s="1" t="s">
        <v>19</v>
      </c>
    </row>
    <row r="697" spans="1:13" x14ac:dyDescent="0.3">
      <c r="A697">
        <v>4302</v>
      </c>
      <c r="B697">
        <v>103</v>
      </c>
      <c r="C697">
        <v>92</v>
      </c>
      <c r="D697" s="1" t="s">
        <v>13</v>
      </c>
      <c r="E697" s="1" t="s">
        <v>14</v>
      </c>
      <c r="F697" s="1" t="s">
        <v>15</v>
      </c>
      <c r="G697" s="1" t="s">
        <v>16</v>
      </c>
      <c r="H697" s="1" t="s">
        <v>17</v>
      </c>
      <c r="I697" s="1" t="s">
        <v>57</v>
      </c>
      <c r="J697" s="1" t="s">
        <v>37</v>
      </c>
      <c r="K697" s="1" t="s">
        <v>24</v>
      </c>
      <c r="L697">
        <v>21</v>
      </c>
      <c r="M697" s="1" t="s">
        <v>19</v>
      </c>
    </row>
    <row r="698" spans="1:13" x14ac:dyDescent="0.3">
      <c r="A698">
        <v>4980</v>
      </c>
      <c r="B698">
        <v>114</v>
      </c>
      <c r="C698">
        <v>926</v>
      </c>
      <c r="D698" s="1" t="s">
        <v>13</v>
      </c>
      <c r="E698" s="1" t="s">
        <v>14</v>
      </c>
      <c r="F698" s="1" t="s">
        <v>15</v>
      </c>
      <c r="G698" s="1" t="s">
        <v>28</v>
      </c>
      <c r="H698" s="1" t="s">
        <v>17</v>
      </c>
      <c r="I698" s="1" t="s">
        <v>60</v>
      </c>
      <c r="J698" s="1" t="s">
        <v>23</v>
      </c>
      <c r="K698" s="1" t="s">
        <v>24</v>
      </c>
      <c r="L698">
        <v>123</v>
      </c>
      <c r="M698" s="1" t="s">
        <v>19</v>
      </c>
    </row>
    <row r="699" spans="1:13" x14ac:dyDescent="0.3">
      <c r="A699">
        <v>7951</v>
      </c>
      <c r="B699">
        <v>102</v>
      </c>
      <c r="C699">
        <v>804</v>
      </c>
      <c r="D699" s="1" t="s">
        <v>13</v>
      </c>
      <c r="E699" s="1" t="s">
        <v>14</v>
      </c>
      <c r="F699" s="1" t="s">
        <v>15</v>
      </c>
      <c r="G699" s="1" t="s">
        <v>16</v>
      </c>
      <c r="H699" s="1" t="s">
        <v>59</v>
      </c>
      <c r="I699" s="1" t="s">
        <v>47</v>
      </c>
      <c r="J699" s="1" t="s">
        <v>46</v>
      </c>
      <c r="K699" s="1" t="s">
        <v>19</v>
      </c>
      <c r="L699">
        <v>292</v>
      </c>
      <c r="M699" s="1" t="s">
        <v>19</v>
      </c>
    </row>
    <row r="700" spans="1:13" x14ac:dyDescent="0.3">
      <c r="A700">
        <v>15106</v>
      </c>
      <c r="B700">
        <v>11</v>
      </c>
      <c r="C700">
        <v>55</v>
      </c>
      <c r="D700" s="1" t="s">
        <v>13</v>
      </c>
      <c r="E700" s="1" t="s">
        <v>21</v>
      </c>
      <c r="F700" s="1" t="s">
        <v>15</v>
      </c>
      <c r="G700" s="1" t="s">
        <v>16</v>
      </c>
      <c r="H700" s="1" t="s">
        <v>17</v>
      </c>
      <c r="I700" s="1" t="s">
        <v>20</v>
      </c>
      <c r="J700" s="1" t="s">
        <v>19</v>
      </c>
      <c r="K700" s="1" t="s">
        <v>19</v>
      </c>
      <c r="L700">
        <v>7</v>
      </c>
      <c r="M700" s="1" t="s">
        <v>19</v>
      </c>
    </row>
    <row r="701" spans="1:13" x14ac:dyDescent="0.3">
      <c r="A701">
        <v>15211</v>
      </c>
      <c r="B701">
        <v>11</v>
      </c>
      <c r="C701">
        <v>55</v>
      </c>
      <c r="D701" s="1" t="s">
        <v>19</v>
      </c>
      <c r="E701" s="1" t="s">
        <v>14</v>
      </c>
      <c r="F701" s="1" t="s">
        <v>15</v>
      </c>
      <c r="G701" s="1" t="s">
        <v>16</v>
      </c>
      <c r="H701" s="1" t="s">
        <v>17</v>
      </c>
      <c r="I701" s="1" t="s">
        <v>62</v>
      </c>
      <c r="J701" s="1" t="s">
        <v>19</v>
      </c>
      <c r="K701" s="1" t="s">
        <v>19</v>
      </c>
      <c r="L701">
        <v>23</v>
      </c>
      <c r="M701" s="1" t="s">
        <v>20</v>
      </c>
    </row>
    <row r="702" spans="1:13" x14ac:dyDescent="0.3">
      <c r="A702">
        <v>4635</v>
      </c>
      <c r="B702">
        <v>136</v>
      </c>
      <c r="C702">
        <v>897</v>
      </c>
      <c r="D702" s="1" t="s">
        <v>13</v>
      </c>
      <c r="E702" s="1" t="s">
        <v>21</v>
      </c>
      <c r="F702" s="1" t="s">
        <v>19</v>
      </c>
      <c r="G702" s="1" t="s">
        <v>19</v>
      </c>
      <c r="H702" s="1" t="s">
        <v>19</v>
      </c>
      <c r="I702" s="1" t="s">
        <v>20</v>
      </c>
      <c r="J702" s="1" t="s">
        <v>19</v>
      </c>
      <c r="K702" s="1" t="s">
        <v>19</v>
      </c>
      <c r="L702">
        <v>24</v>
      </c>
      <c r="M702" s="1" t="s">
        <v>19</v>
      </c>
    </row>
    <row r="703" spans="1:13" x14ac:dyDescent="0.3">
      <c r="A703">
        <v>17529</v>
      </c>
      <c r="B703">
        <v>21</v>
      </c>
      <c r="C703">
        <v>624</v>
      </c>
      <c r="D703" s="1" t="s">
        <v>13</v>
      </c>
      <c r="E703" s="1" t="s">
        <v>14</v>
      </c>
      <c r="F703" s="1" t="s">
        <v>15</v>
      </c>
      <c r="G703" s="1" t="s">
        <v>16</v>
      </c>
      <c r="H703" s="1" t="s">
        <v>17</v>
      </c>
      <c r="I703" s="1" t="s">
        <v>26</v>
      </c>
      <c r="J703" s="1" t="s">
        <v>42</v>
      </c>
      <c r="K703" s="1" t="s">
        <v>24</v>
      </c>
      <c r="L703">
        <v>48</v>
      </c>
      <c r="M703" s="1" t="s">
        <v>20</v>
      </c>
    </row>
    <row r="704" spans="1:13" x14ac:dyDescent="0.3">
      <c r="A704">
        <v>8852</v>
      </c>
      <c r="B704">
        <v>133</v>
      </c>
      <c r="C704">
        <v>742</v>
      </c>
      <c r="D704" s="1" t="s">
        <v>13</v>
      </c>
      <c r="E704" s="1" t="s">
        <v>14</v>
      </c>
      <c r="F704" s="1" t="s">
        <v>15</v>
      </c>
      <c r="G704" s="1" t="s">
        <v>16</v>
      </c>
      <c r="H704" s="1" t="s">
        <v>27</v>
      </c>
      <c r="I704" s="1" t="s">
        <v>45</v>
      </c>
      <c r="J704" s="1" t="s">
        <v>42</v>
      </c>
      <c r="K704" s="1" t="s">
        <v>24</v>
      </c>
      <c r="L704">
        <v>188</v>
      </c>
      <c r="M704" s="1" t="s">
        <v>19</v>
      </c>
    </row>
    <row r="705" spans="1:13" x14ac:dyDescent="0.3">
      <c r="A705">
        <v>1794</v>
      </c>
      <c r="B705">
        <v>103</v>
      </c>
      <c r="C705">
        <v>92</v>
      </c>
      <c r="D705" s="1" t="s">
        <v>13</v>
      </c>
      <c r="E705" s="1" t="s">
        <v>14</v>
      </c>
      <c r="F705" s="1" t="s">
        <v>15</v>
      </c>
      <c r="G705" s="1" t="s">
        <v>16</v>
      </c>
      <c r="H705" s="1" t="s">
        <v>17</v>
      </c>
      <c r="I705" s="1" t="s">
        <v>53</v>
      </c>
      <c r="J705" s="1" t="s">
        <v>23</v>
      </c>
      <c r="K705" s="1" t="s">
        <v>56</v>
      </c>
      <c r="L705">
        <v>42</v>
      </c>
      <c r="M705" s="1" t="s">
        <v>19</v>
      </c>
    </row>
    <row r="706" spans="1:13" x14ac:dyDescent="0.3">
      <c r="A706">
        <v>11292</v>
      </c>
      <c r="B706">
        <v>103</v>
      </c>
      <c r="C706">
        <v>92</v>
      </c>
      <c r="D706" s="1" t="s">
        <v>13</v>
      </c>
      <c r="E706" s="1" t="s">
        <v>14</v>
      </c>
      <c r="F706" s="1" t="s">
        <v>15</v>
      </c>
      <c r="G706" s="1" t="s">
        <v>16</v>
      </c>
      <c r="H706" s="1" t="s">
        <v>17</v>
      </c>
      <c r="I706" s="1" t="s">
        <v>18</v>
      </c>
      <c r="J706" s="1" t="s">
        <v>37</v>
      </c>
      <c r="K706" s="1" t="s">
        <v>24</v>
      </c>
      <c r="L706">
        <v>156</v>
      </c>
      <c r="M706" s="1" t="s">
        <v>20</v>
      </c>
    </row>
    <row r="707" spans="1:13" x14ac:dyDescent="0.3">
      <c r="A707">
        <v>24062</v>
      </c>
      <c r="B707">
        <v>21</v>
      </c>
      <c r="C707">
        <v>624</v>
      </c>
      <c r="D707" s="1" t="s">
        <v>13</v>
      </c>
      <c r="E707" s="1" t="s">
        <v>14</v>
      </c>
      <c r="F707" s="1" t="s">
        <v>15</v>
      </c>
      <c r="G707" s="1" t="s">
        <v>16</v>
      </c>
      <c r="H707" s="1" t="s">
        <v>17</v>
      </c>
      <c r="I707" s="1" t="s">
        <v>26</v>
      </c>
      <c r="J707" s="1" t="s">
        <v>46</v>
      </c>
      <c r="K707" s="1" t="s">
        <v>29</v>
      </c>
      <c r="L707">
        <v>103</v>
      </c>
      <c r="M707" s="1" t="s">
        <v>20</v>
      </c>
    </row>
    <row r="708" spans="1:13" x14ac:dyDescent="0.3">
      <c r="A708">
        <v>22896</v>
      </c>
      <c r="B708">
        <v>21</v>
      </c>
      <c r="C708">
        <v>624</v>
      </c>
      <c r="D708" s="1" t="s">
        <v>19</v>
      </c>
      <c r="E708" s="1" t="s">
        <v>14</v>
      </c>
      <c r="F708" s="1" t="s">
        <v>25</v>
      </c>
      <c r="G708" s="1" t="s">
        <v>16</v>
      </c>
      <c r="H708" s="1" t="s">
        <v>17</v>
      </c>
      <c r="I708" s="1" t="s">
        <v>57</v>
      </c>
      <c r="J708" s="1" t="s">
        <v>23</v>
      </c>
      <c r="K708" s="1" t="s">
        <v>58</v>
      </c>
      <c r="L708">
        <v>74</v>
      </c>
      <c r="M708" s="1" t="s">
        <v>20</v>
      </c>
    </row>
    <row r="709" spans="1:13" x14ac:dyDescent="0.3">
      <c r="A709">
        <v>17781</v>
      </c>
      <c r="B709">
        <v>103</v>
      </c>
      <c r="C709">
        <v>92</v>
      </c>
      <c r="D709" s="1" t="s">
        <v>13</v>
      </c>
      <c r="E709" s="1" t="s">
        <v>14</v>
      </c>
      <c r="F709" s="1" t="s">
        <v>15</v>
      </c>
      <c r="G709" s="1" t="s">
        <v>16</v>
      </c>
      <c r="H709" s="1" t="s">
        <v>17</v>
      </c>
      <c r="I709" s="1" t="s">
        <v>36</v>
      </c>
      <c r="J709" s="1" t="s">
        <v>46</v>
      </c>
      <c r="K709" s="1" t="s">
        <v>24</v>
      </c>
      <c r="L709">
        <v>39</v>
      </c>
      <c r="M709" s="1" t="s">
        <v>19</v>
      </c>
    </row>
    <row r="710" spans="1:13" x14ac:dyDescent="0.3">
      <c r="A710">
        <v>10602</v>
      </c>
      <c r="B710">
        <v>16</v>
      </c>
      <c r="C710">
        <v>91</v>
      </c>
      <c r="D710" s="1" t="s">
        <v>19</v>
      </c>
      <c r="E710" s="1" t="s">
        <v>14</v>
      </c>
      <c r="F710" s="1" t="s">
        <v>25</v>
      </c>
      <c r="G710" s="1" t="s">
        <v>28</v>
      </c>
      <c r="H710" s="1" t="s">
        <v>17</v>
      </c>
      <c r="I710" s="1" t="s">
        <v>26</v>
      </c>
      <c r="J710" s="1" t="s">
        <v>23</v>
      </c>
      <c r="K710" s="1" t="s">
        <v>19</v>
      </c>
      <c r="L710">
        <v>92</v>
      </c>
      <c r="M710" s="1" t="s">
        <v>19</v>
      </c>
    </row>
    <row r="711" spans="1:13" x14ac:dyDescent="0.3">
      <c r="A711">
        <v>28433</v>
      </c>
      <c r="B711">
        <v>67</v>
      </c>
      <c r="C711">
        <v>855</v>
      </c>
      <c r="D711" s="1" t="s">
        <v>13</v>
      </c>
      <c r="E711" s="1" t="s">
        <v>14</v>
      </c>
      <c r="F711" s="1" t="s">
        <v>15</v>
      </c>
      <c r="G711" s="1" t="s">
        <v>16</v>
      </c>
      <c r="H711" s="1" t="s">
        <v>27</v>
      </c>
      <c r="I711" s="1" t="s">
        <v>53</v>
      </c>
      <c r="J711" s="1" t="s">
        <v>50</v>
      </c>
      <c r="K711" s="1" t="s">
        <v>24</v>
      </c>
      <c r="L711">
        <v>96</v>
      </c>
      <c r="M711" s="1" t="s">
        <v>19</v>
      </c>
    </row>
    <row r="712" spans="1:13" x14ac:dyDescent="0.3">
      <c r="A712">
        <v>27490</v>
      </c>
      <c r="B712">
        <v>71</v>
      </c>
      <c r="C712">
        <v>884</v>
      </c>
      <c r="D712" s="1" t="s">
        <v>13</v>
      </c>
      <c r="E712" s="1" t="s">
        <v>14</v>
      </c>
      <c r="F712" s="1" t="s">
        <v>15</v>
      </c>
      <c r="G712" s="1" t="s">
        <v>16</v>
      </c>
      <c r="H712" s="1" t="s">
        <v>17</v>
      </c>
      <c r="I712" s="1" t="s">
        <v>18</v>
      </c>
      <c r="J712" s="1" t="s">
        <v>40</v>
      </c>
      <c r="K712" s="1" t="s">
        <v>24</v>
      </c>
      <c r="L712">
        <v>70</v>
      </c>
      <c r="M712" s="1" t="s">
        <v>19</v>
      </c>
    </row>
    <row r="713" spans="1:13" x14ac:dyDescent="0.3">
      <c r="A713">
        <v>15297</v>
      </c>
      <c r="B713">
        <v>103</v>
      </c>
      <c r="C713">
        <v>92</v>
      </c>
      <c r="D713" s="1" t="s">
        <v>19</v>
      </c>
      <c r="E713" s="1" t="s">
        <v>21</v>
      </c>
      <c r="F713" s="1" t="s">
        <v>25</v>
      </c>
      <c r="G713" s="1" t="s">
        <v>19</v>
      </c>
      <c r="H713" s="1" t="s">
        <v>19</v>
      </c>
      <c r="I713" s="1" t="s">
        <v>19</v>
      </c>
      <c r="J713" s="1" t="s">
        <v>19</v>
      </c>
      <c r="K713" s="1" t="s">
        <v>19</v>
      </c>
      <c r="L713">
        <v>34</v>
      </c>
      <c r="M713" s="1" t="s">
        <v>19</v>
      </c>
    </row>
    <row r="714" spans="1:13" x14ac:dyDescent="0.3">
      <c r="A714">
        <v>21585</v>
      </c>
      <c r="B714">
        <v>21</v>
      </c>
      <c r="C714">
        <v>624</v>
      </c>
      <c r="D714" s="1" t="s">
        <v>13</v>
      </c>
      <c r="E714" s="1" t="s">
        <v>14</v>
      </c>
      <c r="F714" s="1" t="s">
        <v>25</v>
      </c>
      <c r="G714" s="1" t="s">
        <v>16</v>
      </c>
      <c r="H714" s="1" t="s">
        <v>54</v>
      </c>
      <c r="I714" s="1" t="s">
        <v>55</v>
      </c>
      <c r="J714" s="1" t="s">
        <v>23</v>
      </c>
      <c r="K714" s="1" t="s">
        <v>24</v>
      </c>
      <c r="L714">
        <v>51</v>
      </c>
      <c r="M714" s="1" t="s">
        <v>19</v>
      </c>
    </row>
    <row r="715" spans="1:13" x14ac:dyDescent="0.3">
      <c r="A715">
        <v>11651</v>
      </c>
      <c r="B715">
        <v>23</v>
      </c>
      <c r="C715">
        <v>899</v>
      </c>
      <c r="D715" s="1" t="s">
        <v>19</v>
      </c>
      <c r="E715" s="1" t="s">
        <v>14</v>
      </c>
      <c r="F715" s="1" t="s">
        <v>19</v>
      </c>
      <c r="G715" s="1" t="s">
        <v>32</v>
      </c>
      <c r="H715" s="1" t="s">
        <v>19</v>
      </c>
      <c r="I715" s="1" t="s">
        <v>55</v>
      </c>
      <c r="J715" s="1" t="s">
        <v>19</v>
      </c>
      <c r="K715" s="1" t="s">
        <v>19</v>
      </c>
      <c r="L715">
        <v>21</v>
      </c>
      <c r="M715" s="1" t="s">
        <v>19</v>
      </c>
    </row>
    <row r="716" spans="1:13" x14ac:dyDescent="0.3">
      <c r="A716">
        <v>26674</v>
      </c>
      <c r="B716">
        <v>103</v>
      </c>
      <c r="C716">
        <v>92</v>
      </c>
      <c r="D716" s="1" t="s">
        <v>13</v>
      </c>
      <c r="E716" s="1" t="s">
        <v>14</v>
      </c>
      <c r="F716" s="1" t="s">
        <v>15</v>
      </c>
      <c r="G716" s="1" t="s">
        <v>16</v>
      </c>
      <c r="H716" s="1" t="s">
        <v>17</v>
      </c>
      <c r="I716" s="1" t="s">
        <v>51</v>
      </c>
      <c r="J716" s="1" t="s">
        <v>37</v>
      </c>
      <c r="K716" s="1" t="s">
        <v>24</v>
      </c>
      <c r="L716">
        <v>6</v>
      </c>
      <c r="M716" s="1" t="s">
        <v>19</v>
      </c>
    </row>
    <row r="717" spans="1:13" x14ac:dyDescent="0.3">
      <c r="A717">
        <v>13870</v>
      </c>
      <c r="B717">
        <v>36</v>
      </c>
      <c r="C717">
        <v>893</v>
      </c>
      <c r="D717" s="1" t="s">
        <v>13</v>
      </c>
      <c r="E717" s="1" t="s">
        <v>14</v>
      </c>
      <c r="F717" s="1" t="s">
        <v>25</v>
      </c>
      <c r="G717" s="1" t="s">
        <v>32</v>
      </c>
      <c r="H717" s="1" t="s">
        <v>19</v>
      </c>
      <c r="I717" s="1" t="s">
        <v>60</v>
      </c>
      <c r="J717" s="1" t="s">
        <v>19</v>
      </c>
      <c r="K717" s="1" t="s">
        <v>19</v>
      </c>
      <c r="L717">
        <v>68</v>
      </c>
      <c r="M717" s="1" t="s">
        <v>19</v>
      </c>
    </row>
    <row r="718" spans="1:13" x14ac:dyDescent="0.3">
      <c r="A718">
        <v>24222</v>
      </c>
      <c r="B718">
        <v>16</v>
      </c>
      <c r="C718">
        <v>91</v>
      </c>
      <c r="D718" s="1" t="s">
        <v>13</v>
      </c>
      <c r="E718" s="1" t="s">
        <v>21</v>
      </c>
      <c r="F718" s="1" t="s">
        <v>15</v>
      </c>
      <c r="G718" s="1" t="s">
        <v>63</v>
      </c>
      <c r="H718" s="1" t="s">
        <v>17</v>
      </c>
      <c r="I718" s="1" t="s">
        <v>60</v>
      </c>
      <c r="J718" s="1" t="s">
        <v>40</v>
      </c>
      <c r="K718" s="1" t="s">
        <v>56</v>
      </c>
      <c r="L718">
        <v>90</v>
      </c>
      <c r="M718" s="1" t="s">
        <v>19</v>
      </c>
    </row>
    <row r="719" spans="1:13" x14ac:dyDescent="0.3">
      <c r="A719">
        <v>24054</v>
      </c>
      <c r="B719">
        <v>21</v>
      </c>
      <c r="C719">
        <v>624</v>
      </c>
      <c r="D719" s="1" t="s">
        <v>19</v>
      </c>
      <c r="E719" s="1" t="s">
        <v>14</v>
      </c>
      <c r="F719" s="1" t="s">
        <v>25</v>
      </c>
      <c r="G719" s="1" t="s">
        <v>16</v>
      </c>
      <c r="H719" s="1" t="s">
        <v>17</v>
      </c>
      <c r="I719" s="1" t="s">
        <v>26</v>
      </c>
      <c r="J719" s="1" t="s">
        <v>23</v>
      </c>
      <c r="K719" s="1" t="s">
        <v>24</v>
      </c>
      <c r="L719">
        <v>71</v>
      </c>
      <c r="M719" s="1" t="s">
        <v>20</v>
      </c>
    </row>
    <row r="720" spans="1:13" x14ac:dyDescent="0.3">
      <c r="A720">
        <v>15241</v>
      </c>
      <c r="B720">
        <v>57</v>
      </c>
      <c r="C720">
        <v>866</v>
      </c>
      <c r="D720" s="1" t="s">
        <v>13</v>
      </c>
      <c r="E720" s="1" t="s">
        <v>14</v>
      </c>
      <c r="F720" s="1" t="s">
        <v>15</v>
      </c>
      <c r="G720" s="1" t="s">
        <v>16</v>
      </c>
      <c r="H720" s="1" t="s">
        <v>54</v>
      </c>
      <c r="I720" s="1" t="s">
        <v>60</v>
      </c>
      <c r="J720" s="1" t="s">
        <v>46</v>
      </c>
      <c r="K720" s="1" t="s">
        <v>19</v>
      </c>
      <c r="L720">
        <v>4</v>
      </c>
      <c r="M720" s="1" t="s">
        <v>19</v>
      </c>
    </row>
    <row r="721" spans="1:13" x14ac:dyDescent="0.3">
      <c r="A721">
        <v>14204</v>
      </c>
      <c r="B721">
        <v>103</v>
      </c>
      <c r="C721">
        <v>92</v>
      </c>
      <c r="D721" s="1" t="s">
        <v>13</v>
      </c>
      <c r="E721" s="1" t="s">
        <v>14</v>
      </c>
      <c r="F721" s="1" t="s">
        <v>15</v>
      </c>
      <c r="G721" s="1" t="s">
        <v>16</v>
      </c>
      <c r="H721" s="1" t="s">
        <v>17</v>
      </c>
      <c r="I721" s="1" t="s">
        <v>45</v>
      </c>
      <c r="J721" s="1" t="s">
        <v>23</v>
      </c>
      <c r="K721" s="1" t="s">
        <v>58</v>
      </c>
      <c r="L721">
        <v>145</v>
      </c>
      <c r="M721" s="1" t="s">
        <v>19</v>
      </c>
    </row>
    <row r="722" spans="1:13" x14ac:dyDescent="0.3">
      <c r="A722">
        <v>28603</v>
      </c>
      <c r="B722">
        <v>103</v>
      </c>
      <c r="C722">
        <v>92</v>
      </c>
      <c r="D722" s="1" t="s">
        <v>13</v>
      </c>
      <c r="E722" s="1" t="s">
        <v>14</v>
      </c>
      <c r="F722" s="1" t="s">
        <v>15</v>
      </c>
      <c r="G722" s="1" t="s">
        <v>16</v>
      </c>
      <c r="H722" s="1" t="s">
        <v>17</v>
      </c>
      <c r="I722" s="1" t="s">
        <v>47</v>
      </c>
      <c r="J722" s="1" t="s">
        <v>46</v>
      </c>
      <c r="K722" s="1" t="s">
        <v>24</v>
      </c>
      <c r="L722">
        <v>26</v>
      </c>
      <c r="M722" s="1" t="s">
        <v>19</v>
      </c>
    </row>
    <row r="723" spans="1:13" x14ac:dyDescent="0.3">
      <c r="A723">
        <v>23984</v>
      </c>
      <c r="B723">
        <v>75</v>
      </c>
      <c r="C723">
        <v>939</v>
      </c>
      <c r="D723" s="1" t="s">
        <v>13</v>
      </c>
      <c r="E723" s="1" t="s">
        <v>14</v>
      </c>
      <c r="F723" s="1" t="s">
        <v>15</v>
      </c>
      <c r="G723" s="1" t="s">
        <v>32</v>
      </c>
      <c r="H723" s="1" t="s">
        <v>19</v>
      </c>
      <c r="I723" s="1" t="s">
        <v>45</v>
      </c>
      <c r="J723" s="1" t="s">
        <v>37</v>
      </c>
      <c r="K723" s="1" t="s">
        <v>56</v>
      </c>
      <c r="L723">
        <v>42</v>
      </c>
      <c r="M723" s="1" t="s">
        <v>19</v>
      </c>
    </row>
    <row r="724" spans="1:13" x14ac:dyDescent="0.3">
      <c r="A724">
        <v>26129</v>
      </c>
      <c r="B724">
        <v>103</v>
      </c>
      <c r="C724">
        <v>92</v>
      </c>
      <c r="D724" s="1" t="s">
        <v>54</v>
      </c>
      <c r="E724" s="1" t="s">
        <v>14</v>
      </c>
      <c r="F724" s="1" t="s">
        <v>15</v>
      </c>
      <c r="G724" s="1" t="s">
        <v>28</v>
      </c>
      <c r="H724" s="1" t="s">
        <v>17</v>
      </c>
      <c r="I724" s="1" t="s">
        <v>51</v>
      </c>
      <c r="J724" s="1" t="s">
        <v>19</v>
      </c>
      <c r="K724" s="1" t="s">
        <v>19</v>
      </c>
      <c r="L724">
        <v>45</v>
      </c>
      <c r="M724" s="1" t="s">
        <v>20</v>
      </c>
    </row>
    <row r="725" spans="1:13" x14ac:dyDescent="0.3">
      <c r="A725">
        <v>16438</v>
      </c>
      <c r="B725">
        <v>136</v>
      </c>
      <c r="C725">
        <v>897</v>
      </c>
      <c r="D725" s="1" t="s">
        <v>19</v>
      </c>
      <c r="E725" s="1" t="s">
        <v>21</v>
      </c>
      <c r="F725" s="1" t="s">
        <v>15</v>
      </c>
      <c r="G725" s="1" t="s">
        <v>63</v>
      </c>
      <c r="H725" s="1" t="s">
        <v>17</v>
      </c>
      <c r="I725" s="1" t="s">
        <v>53</v>
      </c>
      <c r="J725" s="1" t="s">
        <v>19</v>
      </c>
      <c r="K725" s="1" t="s">
        <v>19</v>
      </c>
      <c r="L725">
        <v>53</v>
      </c>
      <c r="M725" s="1" t="s">
        <v>19</v>
      </c>
    </row>
    <row r="726" spans="1:13" x14ac:dyDescent="0.3">
      <c r="A726">
        <v>18892</v>
      </c>
      <c r="B726">
        <v>103</v>
      </c>
      <c r="C726">
        <v>92</v>
      </c>
      <c r="D726" s="1" t="s">
        <v>13</v>
      </c>
      <c r="E726" s="1" t="s">
        <v>14</v>
      </c>
      <c r="F726" s="1" t="s">
        <v>25</v>
      </c>
      <c r="G726" s="1" t="s">
        <v>28</v>
      </c>
      <c r="H726" s="1" t="s">
        <v>17</v>
      </c>
      <c r="I726" s="1" t="s">
        <v>22</v>
      </c>
      <c r="J726" s="1" t="s">
        <v>23</v>
      </c>
      <c r="K726" s="1" t="s">
        <v>24</v>
      </c>
      <c r="L726">
        <v>166</v>
      </c>
      <c r="M726" s="1" t="s">
        <v>19</v>
      </c>
    </row>
    <row r="727" spans="1:13" x14ac:dyDescent="0.3">
      <c r="A727">
        <v>3498</v>
      </c>
      <c r="B727">
        <v>41</v>
      </c>
      <c r="C727">
        <v>8270000000000001</v>
      </c>
      <c r="D727" s="1" t="s">
        <v>13</v>
      </c>
      <c r="E727" s="1" t="s">
        <v>14</v>
      </c>
      <c r="F727" s="1" t="s">
        <v>25</v>
      </c>
      <c r="G727" s="1" t="s">
        <v>16</v>
      </c>
      <c r="H727" s="1" t="s">
        <v>17</v>
      </c>
      <c r="I727" s="1" t="s">
        <v>18</v>
      </c>
      <c r="J727" s="1" t="s">
        <v>46</v>
      </c>
      <c r="K727" s="1" t="s">
        <v>24</v>
      </c>
      <c r="L727">
        <v>72</v>
      </c>
      <c r="M727" s="1" t="s">
        <v>19</v>
      </c>
    </row>
    <row r="728" spans="1:13" x14ac:dyDescent="0.3">
      <c r="A728">
        <v>32720</v>
      </c>
      <c r="B728">
        <v>145</v>
      </c>
      <c r="C728">
        <v>555</v>
      </c>
      <c r="D728" s="1" t="s">
        <v>43</v>
      </c>
      <c r="E728" s="1" t="s">
        <v>14</v>
      </c>
      <c r="F728" s="1" t="s">
        <v>30</v>
      </c>
      <c r="G728" s="1" t="s">
        <v>28</v>
      </c>
      <c r="H728" s="1" t="s">
        <v>17</v>
      </c>
      <c r="I728" s="1" t="s">
        <v>18</v>
      </c>
      <c r="J728" s="1" t="s">
        <v>37</v>
      </c>
      <c r="K728" s="1" t="s">
        <v>61</v>
      </c>
      <c r="L728">
        <v>135</v>
      </c>
      <c r="M728" s="1" t="s">
        <v>20</v>
      </c>
    </row>
    <row r="729" spans="1:13" x14ac:dyDescent="0.3">
      <c r="A729">
        <v>4828</v>
      </c>
      <c r="B729">
        <v>21</v>
      </c>
      <c r="C729">
        <v>624</v>
      </c>
      <c r="D729" s="1" t="s">
        <v>13</v>
      </c>
      <c r="E729" s="1" t="s">
        <v>21</v>
      </c>
      <c r="F729" s="1" t="s">
        <v>15</v>
      </c>
      <c r="G729" s="1" t="s">
        <v>28</v>
      </c>
      <c r="H729" s="1" t="s">
        <v>17</v>
      </c>
      <c r="I729" s="1" t="s">
        <v>57</v>
      </c>
      <c r="J729" s="1" t="s">
        <v>50</v>
      </c>
      <c r="K729" s="1" t="s">
        <v>61</v>
      </c>
      <c r="L729">
        <v>138</v>
      </c>
      <c r="M729" s="1" t="s">
        <v>20</v>
      </c>
    </row>
    <row r="730" spans="1:13" x14ac:dyDescent="0.3">
      <c r="A730">
        <v>29201</v>
      </c>
      <c r="B730">
        <v>103</v>
      </c>
      <c r="C730">
        <v>92</v>
      </c>
      <c r="D730" s="1" t="s">
        <v>13</v>
      </c>
      <c r="E730" s="1" t="s">
        <v>14</v>
      </c>
      <c r="F730" s="1" t="s">
        <v>15</v>
      </c>
      <c r="G730" s="1" t="s">
        <v>16</v>
      </c>
      <c r="H730" s="1" t="s">
        <v>17</v>
      </c>
      <c r="I730" s="1" t="s">
        <v>35</v>
      </c>
      <c r="J730" s="1" t="s">
        <v>46</v>
      </c>
      <c r="K730" s="1" t="s">
        <v>24</v>
      </c>
      <c r="L730">
        <v>31</v>
      </c>
      <c r="M730" s="1" t="s">
        <v>19</v>
      </c>
    </row>
    <row r="731" spans="1:13" x14ac:dyDescent="0.3">
      <c r="A731">
        <v>33126</v>
      </c>
      <c r="B731">
        <v>103</v>
      </c>
      <c r="C731">
        <v>92</v>
      </c>
      <c r="D731" s="1" t="s">
        <v>13</v>
      </c>
      <c r="E731" s="1" t="s">
        <v>14</v>
      </c>
      <c r="F731" s="1" t="s">
        <v>15</v>
      </c>
      <c r="G731" s="1" t="s">
        <v>16</v>
      </c>
      <c r="H731" s="1" t="s">
        <v>17</v>
      </c>
      <c r="I731" s="1" t="s">
        <v>18</v>
      </c>
      <c r="J731" s="1" t="s">
        <v>37</v>
      </c>
      <c r="K731" s="1" t="s">
        <v>24</v>
      </c>
      <c r="L731">
        <v>25</v>
      </c>
      <c r="M731" s="1" t="s">
        <v>19</v>
      </c>
    </row>
    <row r="732" spans="1:13" x14ac:dyDescent="0.3">
      <c r="A732">
        <v>11950</v>
      </c>
      <c r="B732">
        <v>75</v>
      </c>
      <c r="C732">
        <v>939</v>
      </c>
      <c r="D732" s="1" t="s">
        <v>19</v>
      </c>
      <c r="E732" s="1" t="s">
        <v>14</v>
      </c>
      <c r="F732" s="1" t="s">
        <v>15</v>
      </c>
      <c r="G732" s="1" t="s">
        <v>28</v>
      </c>
      <c r="H732" s="1" t="s">
        <v>17</v>
      </c>
      <c r="I732" s="1" t="s">
        <v>38</v>
      </c>
      <c r="J732" s="1" t="s">
        <v>37</v>
      </c>
      <c r="K732" s="1" t="s">
        <v>24</v>
      </c>
      <c r="L732">
        <v>28</v>
      </c>
      <c r="M732" s="1" t="s">
        <v>19</v>
      </c>
    </row>
    <row r="733" spans="1:13" x14ac:dyDescent="0.3">
      <c r="A733">
        <v>24127</v>
      </c>
      <c r="B733">
        <v>114</v>
      </c>
      <c r="C733">
        <v>926</v>
      </c>
      <c r="D733" s="1" t="s">
        <v>13</v>
      </c>
      <c r="E733" s="1" t="s">
        <v>14</v>
      </c>
      <c r="F733" s="1" t="s">
        <v>15</v>
      </c>
      <c r="G733" s="1" t="s">
        <v>28</v>
      </c>
      <c r="H733" s="1" t="s">
        <v>17</v>
      </c>
      <c r="I733" s="1" t="s">
        <v>18</v>
      </c>
      <c r="J733" s="1" t="s">
        <v>34</v>
      </c>
      <c r="K733" s="1" t="s">
        <v>24</v>
      </c>
      <c r="L733">
        <v>8</v>
      </c>
      <c r="M733" s="1" t="s">
        <v>19</v>
      </c>
    </row>
    <row r="734" spans="1:13" x14ac:dyDescent="0.3">
      <c r="A734">
        <v>13149</v>
      </c>
      <c r="B734">
        <v>103</v>
      </c>
      <c r="C734">
        <v>92</v>
      </c>
      <c r="D734" s="1" t="s">
        <v>13</v>
      </c>
      <c r="E734" s="1" t="s">
        <v>21</v>
      </c>
      <c r="F734" s="1" t="s">
        <v>19</v>
      </c>
      <c r="G734" s="1" t="s">
        <v>19</v>
      </c>
      <c r="H734" s="1" t="s">
        <v>19</v>
      </c>
      <c r="I734" s="1" t="s">
        <v>20</v>
      </c>
      <c r="J734" s="1" t="s">
        <v>19</v>
      </c>
      <c r="K734" s="1" t="s">
        <v>19</v>
      </c>
      <c r="L734">
        <v>12</v>
      </c>
      <c r="M734" s="1" t="s">
        <v>19</v>
      </c>
    </row>
    <row r="735" spans="1:13" x14ac:dyDescent="0.3">
      <c r="A735">
        <v>23157</v>
      </c>
      <c r="B735">
        <v>103</v>
      </c>
      <c r="C735">
        <v>92</v>
      </c>
      <c r="D735" s="1" t="s">
        <v>13</v>
      </c>
      <c r="E735" s="1" t="s">
        <v>21</v>
      </c>
      <c r="F735" s="1" t="s">
        <v>15</v>
      </c>
      <c r="G735" s="1" t="s">
        <v>16</v>
      </c>
      <c r="H735" s="1" t="s">
        <v>17</v>
      </c>
      <c r="I735" s="1" t="s">
        <v>45</v>
      </c>
      <c r="J735" s="1" t="s">
        <v>23</v>
      </c>
      <c r="K735" s="1" t="s">
        <v>24</v>
      </c>
      <c r="L735">
        <v>32</v>
      </c>
      <c r="M735" s="1" t="s">
        <v>19</v>
      </c>
    </row>
    <row r="736" spans="1:13" x14ac:dyDescent="0.3">
      <c r="A736">
        <v>18791</v>
      </c>
      <c r="B736">
        <v>21</v>
      </c>
      <c r="C736">
        <v>624</v>
      </c>
      <c r="D736" s="1" t="s">
        <v>19</v>
      </c>
      <c r="E736" s="1" t="s">
        <v>14</v>
      </c>
      <c r="F736" s="1" t="s">
        <v>15</v>
      </c>
      <c r="G736" s="1" t="s">
        <v>16</v>
      </c>
      <c r="H736" s="1" t="s">
        <v>17</v>
      </c>
      <c r="I736" s="1" t="s">
        <v>55</v>
      </c>
      <c r="J736" s="1" t="s">
        <v>46</v>
      </c>
      <c r="K736" s="1" t="s">
        <v>24</v>
      </c>
      <c r="L736">
        <v>77</v>
      </c>
      <c r="M736" s="1" t="s">
        <v>20</v>
      </c>
    </row>
    <row r="737" spans="1:13" x14ac:dyDescent="0.3">
      <c r="A737">
        <v>2181</v>
      </c>
      <c r="B737">
        <v>67</v>
      </c>
      <c r="C737">
        <v>855</v>
      </c>
      <c r="D737" s="1" t="s">
        <v>13</v>
      </c>
      <c r="E737" s="1" t="s">
        <v>14</v>
      </c>
      <c r="F737" s="1" t="s">
        <v>15</v>
      </c>
      <c r="G737" s="1" t="s">
        <v>28</v>
      </c>
      <c r="H737" s="1" t="s">
        <v>17</v>
      </c>
      <c r="I737" s="1" t="s">
        <v>47</v>
      </c>
      <c r="J737" s="1" t="s">
        <v>19</v>
      </c>
      <c r="K737" s="1" t="s">
        <v>24</v>
      </c>
      <c r="L737">
        <v>162</v>
      </c>
      <c r="M737" s="1" t="s">
        <v>19</v>
      </c>
    </row>
    <row r="738" spans="1:13" x14ac:dyDescent="0.3">
      <c r="A738">
        <v>23931</v>
      </c>
      <c r="B738">
        <v>103</v>
      </c>
      <c r="C738">
        <v>92</v>
      </c>
      <c r="D738" s="1" t="s">
        <v>13</v>
      </c>
      <c r="E738" s="1" t="s">
        <v>21</v>
      </c>
      <c r="F738" s="1" t="s">
        <v>15</v>
      </c>
      <c r="G738" s="1" t="s">
        <v>64</v>
      </c>
      <c r="H738" s="1" t="s">
        <v>19</v>
      </c>
      <c r="I738" s="1" t="s">
        <v>47</v>
      </c>
      <c r="J738" s="1" t="s">
        <v>19</v>
      </c>
      <c r="K738" s="1" t="s">
        <v>19</v>
      </c>
      <c r="L738">
        <v>53</v>
      </c>
      <c r="M738" s="1" t="s">
        <v>19</v>
      </c>
    </row>
    <row r="739" spans="1:13" x14ac:dyDescent="0.3">
      <c r="A739">
        <v>16466</v>
      </c>
      <c r="B739">
        <v>102</v>
      </c>
      <c r="C739">
        <v>804</v>
      </c>
      <c r="D739" s="1" t="s">
        <v>13</v>
      </c>
      <c r="E739" s="1" t="s">
        <v>14</v>
      </c>
      <c r="F739" s="1" t="s">
        <v>15</v>
      </c>
      <c r="G739" s="1" t="s">
        <v>28</v>
      </c>
      <c r="H739" s="1" t="s">
        <v>17</v>
      </c>
      <c r="I739" s="1" t="s">
        <v>33</v>
      </c>
      <c r="J739" s="1" t="s">
        <v>42</v>
      </c>
      <c r="K739" s="1" t="s">
        <v>58</v>
      </c>
      <c r="L739">
        <v>12</v>
      </c>
      <c r="M739" s="1" t="s">
        <v>19</v>
      </c>
    </row>
    <row r="740" spans="1:13" x14ac:dyDescent="0.3">
      <c r="A740">
        <v>33358</v>
      </c>
      <c r="B740">
        <v>159</v>
      </c>
      <c r="C740">
        <v>843</v>
      </c>
      <c r="D740" s="1" t="s">
        <v>43</v>
      </c>
      <c r="E740" s="1" t="s">
        <v>14</v>
      </c>
      <c r="F740" s="1" t="s">
        <v>15</v>
      </c>
      <c r="G740" s="1" t="s">
        <v>28</v>
      </c>
      <c r="H740" s="1" t="s">
        <v>17</v>
      </c>
      <c r="I740" s="1" t="s">
        <v>35</v>
      </c>
      <c r="J740" s="1" t="s">
        <v>23</v>
      </c>
      <c r="K740" s="1" t="s">
        <v>24</v>
      </c>
      <c r="L740">
        <v>6</v>
      </c>
      <c r="M740" s="1" t="s">
        <v>20</v>
      </c>
    </row>
    <row r="741" spans="1:13" x14ac:dyDescent="0.3">
      <c r="A741">
        <v>17268</v>
      </c>
      <c r="B741">
        <v>65</v>
      </c>
      <c r="C741">
        <v>802</v>
      </c>
      <c r="D741" s="1" t="s">
        <v>13</v>
      </c>
      <c r="E741" s="1" t="s">
        <v>14</v>
      </c>
      <c r="F741" s="1" t="s">
        <v>15</v>
      </c>
      <c r="G741" s="1" t="s">
        <v>16</v>
      </c>
      <c r="H741" s="1" t="s">
        <v>17</v>
      </c>
      <c r="I741" s="1" t="s">
        <v>45</v>
      </c>
      <c r="J741" s="1" t="s">
        <v>34</v>
      </c>
      <c r="K741" s="1" t="s">
        <v>24</v>
      </c>
      <c r="L741">
        <v>31</v>
      </c>
      <c r="M741" s="1" t="s">
        <v>19</v>
      </c>
    </row>
    <row r="742" spans="1:13" x14ac:dyDescent="0.3">
      <c r="A742">
        <v>31935</v>
      </c>
      <c r="B742">
        <v>61</v>
      </c>
      <c r="C742">
        <v>913</v>
      </c>
      <c r="D742" s="1" t="s">
        <v>13</v>
      </c>
      <c r="E742" s="1" t="s">
        <v>14</v>
      </c>
      <c r="F742" s="1" t="s">
        <v>15</v>
      </c>
      <c r="G742" s="1" t="s">
        <v>28</v>
      </c>
      <c r="H742" s="1" t="s">
        <v>17</v>
      </c>
      <c r="I742" s="1" t="s">
        <v>35</v>
      </c>
      <c r="J742" s="1" t="s">
        <v>46</v>
      </c>
      <c r="K742" s="1" t="s">
        <v>19</v>
      </c>
      <c r="L742">
        <v>5</v>
      </c>
      <c r="M742" s="1" t="s">
        <v>19</v>
      </c>
    </row>
    <row r="743" spans="1:13" x14ac:dyDescent="0.3">
      <c r="A743">
        <v>24091</v>
      </c>
      <c r="B743">
        <v>123</v>
      </c>
      <c r="C743">
        <v>738</v>
      </c>
      <c r="D743" s="1" t="s">
        <v>13</v>
      </c>
      <c r="E743" s="1" t="s">
        <v>14</v>
      </c>
      <c r="F743" s="1" t="s">
        <v>15</v>
      </c>
      <c r="G743" s="1" t="s">
        <v>28</v>
      </c>
      <c r="H743" s="1" t="s">
        <v>17</v>
      </c>
      <c r="I743" s="1" t="s">
        <v>33</v>
      </c>
      <c r="J743" s="1" t="s">
        <v>40</v>
      </c>
      <c r="K743" s="1" t="s">
        <v>56</v>
      </c>
      <c r="L743">
        <v>66</v>
      </c>
      <c r="M743" s="1" t="s">
        <v>20</v>
      </c>
    </row>
    <row r="744" spans="1:13" x14ac:dyDescent="0.3">
      <c r="A744">
        <v>6060</v>
      </c>
      <c r="B744">
        <v>103</v>
      </c>
      <c r="C744">
        <v>92</v>
      </c>
      <c r="D744" s="1" t="s">
        <v>19</v>
      </c>
      <c r="E744" s="1" t="s">
        <v>14</v>
      </c>
      <c r="F744" s="1" t="s">
        <v>15</v>
      </c>
      <c r="G744" s="1" t="s">
        <v>63</v>
      </c>
      <c r="H744" s="1" t="s">
        <v>17</v>
      </c>
      <c r="I744" s="1" t="s">
        <v>18</v>
      </c>
      <c r="J744" s="1" t="s">
        <v>50</v>
      </c>
      <c r="K744" s="1" t="s">
        <v>61</v>
      </c>
      <c r="L744">
        <v>184</v>
      </c>
      <c r="M744" s="1" t="s">
        <v>19</v>
      </c>
    </row>
    <row r="745" spans="1:13" x14ac:dyDescent="0.3">
      <c r="A745">
        <v>9337</v>
      </c>
      <c r="B745">
        <v>126</v>
      </c>
      <c r="C745">
        <v>479</v>
      </c>
      <c r="D745" s="1" t="s">
        <v>19</v>
      </c>
      <c r="E745" s="1" t="s">
        <v>14</v>
      </c>
      <c r="F745" s="1" t="s">
        <v>25</v>
      </c>
      <c r="G745" s="1" t="s">
        <v>16</v>
      </c>
      <c r="H745" s="1" t="s">
        <v>17</v>
      </c>
      <c r="I745" s="1" t="s">
        <v>26</v>
      </c>
      <c r="J745" s="1" t="s">
        <v>19</v>
      </c>
      <c r="K745" s="1" t="s">
        <v>56</v>
      </c>
      <c r="L745">
        <v>4</v>
      </c>
      <c r="M745" s="1" t="s">
        <v>19</v>
      </c>
    </row>
    <row r="746" spans="1:13" x14ac:dyDescent="0.3">
      <c r="A746">
        <v>15998</v>
      </c>
      <c r="B746">
        <v>149</v>
      </c>
      <c r="C746">
        <v>6890000000000001</v>
      </c>
      <c r="D746" s="1" t="s">
        <v>13</v>
      </c>
      <c r="E746" s="1" t="s">
        <v>14</v>
      </c>
      <c r="F746" s="1" t="s">
        <v>15</v>
      </c>
      <c r="G746" s="1" t="s">
        <v>19</v>
      </c>
      <c r="H746" s="1" t="s">
        <v>19</v>
      </c>
      <c r="I746" s="1" t="s">
        <v>36</v>
      </c>
      <c r="J746" s="1" t="s">
        <v>19</v>
      </c>
      <c r="K746" s="1" t="s">
        <v>19</v>
      </c>
      <c r="L746">
        <v>182</v>
      </c>
      <c r="M746" s="1" t="s">
        <v>19</v>
      </c>
    </row>
    <row r="747" spans="1:13" x14ac:dyDescent="0.3">
      <c r="A747">
        <v>21129</v>
      </c>
      <c r="B747">
        <v>160</v>
      </c>
      <c r="C747">
        <v>92</v>
      </c>
      <c r="D747" s="1" t="s">
        <v>19</v>
      </c>
      <c r="E747" s="1" t="s">
        <v>21</v>
      </c>
      <c r="F747" s="1" t="s">
        <v>15</v>
      </c>
      <c r="G747" s="1" t="s">
        <v>28</v>
      </c>
      <c r="H747" s="1" t="s">
        <v>17</v>
      </c>
      <c r="I747" s="1" t="s">
        <v>62</v>
      </c>
      <c r="J747" s="1" t="s">
        <v>39</v>
      </c>
      <c r="K747" s="1" t="s">
        <v>24</v>
      </c>
      <c r="L747">
        <v>113</v>
      </c>
      <c r="M747" s="1" t="s">
        <v>19</v>
      </c>
    </row>
    <row r="748" spans="1:13" x14ac:dyDescent="0.3">
      <c r="A748">
        <v>3223</v>
      </c>
      <c r="B748">
        <v>128</v>
      </c>
      <c r="C748">
        <v>527</v>
      </c>
      <c r="D748" s="1" t="s">
        <v>13</v>
      </c>
      <c r="E748" s="1" t="s">
        <v>14</v>
      </c>
      <c r="F748" s="1" t="s">
        <v>15</v>
      </c>
      <c r="G748" s="1" t="s">
        <v>16</v>
      </c>
      <c r="H748" s="1" t="s">
        <v>17</v>
      </c>
      <c r="I748" s="1" t="s">
        <v>18</v>
      </c>
      <c r="J748" s="1" t="s">
        <v>19</v>
      </c>
      <c r="K748" s="1" t="s">
        <v>19</v>
      </c>
      <c r="L748">
        <v>94</v>
      </c>
      <c r="M748" s="1" t="s">
        <v>19</v>
      </c>
    </row>
    <row r="749" spans="1:13" x14ac:dyDescent="0.3">
      <c r="A749">
        <v>28211</v>
      </c>
      <c r="B749">
        <v>103</v>
      </c>
      <c r="C749">
        <v>92</v>
      </c>
      <c r="D749" s="1" t="s">
        <v>13</v>
      </c>
      <c r="E749" s="1" t="s">
        <v>14</v>
      </c>
      <c r="F749" s="1" t="s">
        <v>25</v>
      </c>
      <c r="G749" s="1" t="s">
        <v>16</v>
      </c>
      <c r="H749" s="1" t="s">
        <v>48</v>
      </c>
      <c r="I749" s="1" t="s">
        <v>47</v>
      </c>
      <c r="J749" s="1" t="s">
        <v>46</v>
      </c>
      <c r="K749" s="1" t="s">
        <v>24</v>
      </c>
      <c r="L749">
        <v>39</v>
      </c>
      <c r="M749" s="1" t="s">
        <v>19</v>
      </c>
    </row>
    <row r="750" spans="1:13" x14ac:dyDescent="0.3">
      <c r="A750">
        <v>18999</v>
      </c>
      <c r="B750">
        <v>83</v>
      </c>
      <c r="C750">
        <v>923</v>
      </c>
      <c r="D750" s="1" t="s">
        <v>19</v>
      </c>
      <c r="E750" s="1" t="s">
        <v>21</v>
      </c>
      <c r="F750" s="1" t="s">
        <v>25</v>
      </c>
      <c r="G750" s="1" t="s">
        <v>16</v>
      </c>
      <c r="H750" s="1" t="s">
        <v>17</v>
      </c>
      <c r="I750" s="1" t="s">
        <v>38</v>
      </c>
      <c r="J750" s="1" t="s">
        <v>46</v>
      </c>
      <c r="K750" s="1" t="s">
        <v>61</v>
      </c>
      <c r="L750">
        <v>61</v>
      </c>
      <c r="M750" s="1" t="s">
        <v>19</v>
      </c>
    </row>
    <row r="751" spans="1:13" x14ac:dyDescent="0.3">
      <c r="A751">
        <v>21176</v>
      </c>
      <c r="B751">
        <v>175</v>
      </c>
      <c r="C751">
        <v>7759999999999999</v>
      </c>
      <c r="D751" s="1" t="s">
        <v>13</v>
      </c>
      <c r="E751" s="1" t="s">
        <v>14</v>
      </c>
      <c r="F751" s="1" t="s">
        <v>15</v>
      </c>
      <c r="G751" s="1" t="s">
        <v>16</v>
      </c>
      <c r="H751" s="1" t="s">
        <v>17</v>
      </c>
      <c r="I751" s="1" t="s">
        <v>41</v>
      </c>
      <c r="J751" s="1" t="s">
        <v>50</v>
      </c>
      <c r="K751" s="1" t="s">
        <v>24</v>
      </c>
      <c r="L751">
        <v>103</v>
      </c>
      <c r="M751" s="1" t="s">
        <v>19</v>
      </c>
    </row>
    <row r="752" spans="1:13" x14ac:dyDescent="0.3">
      <c r="A752">
        <v>32958</v>
      </c>
      <c r="B752">
        <v>160</v>
      </c>
      <c r="C752">
        <v>92</v>
      </c>
      <c r="D752" s="1" t="s">
        <v>43</v>
      </c>
      <c r="E752" s="1" t="s">
        <v>14</v>
      </c>
      <c r="F752" s="1" t="s">
        <v>15</v>
      </c>
      <c r="G752" s="1" t="s">
        <v>16</v>
      </c>
      <c r="H752" s="1" t="s">
        <v>17</v>
      </c>
      <c r="I752" s="1" t="s">
        <v>18</v>
      </c>
      <c r="J752" s="1" t="s">
        <v>37</v>
      </c>
      <c r="K752" s="1" t="s">
        <v>24</v>
      </c>
      <c r="L752">
        <v>7</v>
      </c>
      <c r="M752" s="1" t="s">
        <v>19</v>
      </c>
    </row>
    <row r="753" spans="1:13" x14ac:dyDescent="0.3">
      <c r="A753">
        <v>23835</v>
      </c>
      <c r="B753">
        <v>103</v>
      </c>
      <c r="C753">
        <v>92</v>
      </c>
      <c r="D753" s="1" t="s">
        <v>19</v>
      </c>
      <c r="E753" s="1" t="s">
        <v>21</v>
      </c>
      <c r="F753" s="1" t="s">
        <v>15</v>
      </c>
      <c r="G753" s="1" t="s">
        <v>16</v>
      </c>
      <c r="H753" s="1" t="s">
        <v>59</v>
      </c>
      <c r="I753" s="1" t="s">
        <v>55</v>
      </c>
      <c r="J753" s="1" t="s">
        <v>37</v>
      </c>
      <c r="K753" s="1" t="s">
        <v>24</v>
      </c>
      <c r="L753">
        <v>28</v>
      </c>
      <c r="M753" s="1" t="s">
        <v>19</v>
      </c>
    </row>
    <row r="754" spans="1:13" x14ac:dyDescent="0.3">
      <c r="A754">
        <v>25327</v>
      </c>
      <c r="B754">
        <v>21</v>
      </c>
      <c r="C754">
        <v>624</v>
      </c>
      <c r="D754" s="1" t="s">
        <v>13</v>
      </c>
      <c r="E754" s="1" t="s">
        <v>14</v>
      </c>
      <c r="F754" s="1" t="s">
        <v>15</v>
      </c>
      <c r="G754" s="1" t="s">
        <v>16</v>
      </c>
      <c r="H754" s="1" t="s">
        <v>17</v>
      </c>
      <c r="I754" s="1" t="s">
        <v>22</v>
      </c>
      <c r="J754" s="1" t="s">
        <v>23</v>
      </c>
      <c r="K754" s="1" t="s">
        <v>24</v>
      </c>
      <c r="L754">
        <v>80</v>
      </c>
      <c r="M754" s="1" t="s">
        <v>19</v>
      </c>
    </row>
    <row r="755" spans="1:13" x14ac:dyDescent="0.3">
      <c r="A755">
        <v>27678</v>
      </c>
      <c r="B755">
        <v>103</v>
      </c>
      <c r="C755">
        <v>92</v>
      </c>
      <c r="D755" s="1" t="s">
        <v>13</v>
      </c>
      <c r="E755" s="1" t="s">
        <v>14</v>
      </c>
      <c r="F755" s="1" t="s">
        <v>30</v>
      </c>
      <c r="G755" s="1" t="s">
        <v>16</v>
      </c>
      <c r="H755" s="1" t="s">
        <v>17</v>
      </c>
      <c r="I755" s="1" t="s">
        <v>55</v>
      </c>
      <c r="J755" s="1" t="s">
        <v>37</v>
      </c>
      <c r="K755" s="1" t="s">
        <v>24</v>
      </c>
      <c r="L755">
        <v>11</v>
      </c>
      <c r="M755" s="1" t="s">
        <v>19</v>
      </c>
    </row>
    <row r="756" spans="1:13" x14ac:dyDescent="0.3">
      <c r="A756">
        <v>28820</v>
      </c>
      <c r="B756">
        <v>21</v>
      </c>
      <c r="C756">
        <v>624</v>
      </c>
      <c r="D756" s="1" t="s">
        <v>13</v>
      </c>
      <c r="E756" s="1" t="s">
        <v>14</v>
      </c>
      <c r="F756" s="1" t="s">
        <v>15</v>
      </c>
      <c r="G756" s="1" t="s">
        <v>28</v>
      </c>
      <c r="H756" s="1" t="s">
        <v>17</v>
      </c>
      <c r="I756" s="1" t="s">
        <v>45</v>
      </c>
      <c r="J756" s="1" t="s">
        <v>46</v>
      </c>
      <c r="K756" s="1" t="s">
        <v>24</v>
      </c>
      <c r="L756">
        <v>32</v>
      </c>
      <c r="M756" s="1" t="s">
        <v>20</v>
      </c>
    </row>
    <row r="757" spans="1:13" x14ac:dyDescent="0.3">
      <c r="A757">
        <v>17500</v>
      </c>
      <c r="B757">
        <v>16</v>
      </c>
      <c r="C757">
        <v>91</v>
      </c>
      <c r="D757" s="1" t="s">
        <v>13</v>
      </c>
      <c r="E757" s="1" t="s">
        <v>14</v>
      </c>
      <c r="F757" s="1" t="s">
        <v>15</v>
      </c>
      <c r="G757" s="1" t="s">
        <v>16</v>
      </c>
      <c r="H757" s="1" t="s">
        <v>17</v>
      </c>
      <c r="I757" s="1" t="s">
        <v>26</v>
      </c>
      <c r="J757" s="1" t="s">
        <v>23</v>
      </c>
      <c r="K757" s="1" t="s">
        <v>24</v>
      </c>
      <c r="L757">
        <v>19</v>
      </c>
      <c r="M757" s="1" t="s">
        <v>19</v>
      </c>
    </row>
    <row r="758" spans="1:13" x14ac:dyDescent="0.3">
      <c r="A758">
        <v>32617</v>
      </c>
      <c r="B758">
        <v>103</v>
      </c>
      <c r="C758">
        <v>92</v>
      </c>
      <c r="D758" s="1" t="s">
        <v>13</v>
      </c>
      <c r="E758" s="1" t="s">
        <v>14</v>
      </c>
      <c r="F758" s="1" t="s">
        <v>15</v>
      </c>
      <c r="G758" s="1" t="s">
        <v>16</v>
      </c>
      <c r="H758" s="1" t="s">
        <v>17</v>
      </c>
      <c r="I758" s="1" t="s">
        <v>45</v>
      </c>
      <c r="J758" s="1" t="s">
        <v>37</v>
      </c>
      <c r="K758" s="1" t="s">
        <v>24</v>
      </c>
      <c r="L758">
        <v>110</v>
      </c>
      <c r="M758" s="1" t="s">
        <v>19</v>
      </c>
    </row>
    <row r="759" spans="1:13" x14ac:dyDescent="0.3">
      <c r="A759">
        <v>893</v>
      </c>
      <c r="B759">
        <v>114</v>
      </c>
      <c r="C759">
        <v>926</v>
      </c>
      <c r="D759" s="1" t="s">
        <v>13</v>
      </c>
      <c r="E759" s="1" t="s">
        <v>14</v>
      </c>
      <c r="F759" s="1" t="s">
        <v>15</v>
      </c>
      <c r="G759" s="1" t="s">
        <v>32</v>
      </c>
      <c r="H759" s="1" t="s">
        <v>19</v>
      </c>
      <c r="I759" s="1" t="s">
        <v>18</v>
      </c>
      <c r="J759" s="1" t="s">
        <v>40</v>
      </c>
      <c r="K759" s="1" t="s">
        <v>24</v>
      </c>
      <c r="L759">
        <v>90</v>
      </c>
      <c r="M759" s="1" t="s">
        <v>19</v>
      </c>
    </row>
    <row r="760" spans="1:13" x14ac:dyDescent="0.3">
      <c r="A760">
        <v>17725</v>
      </c>
      <c r="B760">
        <v>103</v>
      </c>
      <c r="C760">
        <v>92</v>
      </c>
      <c r="D760" s="1" t="s">
        <v>19</v>
      </c>
      <c r="E760" s="1" t="s">
        <v>14</v>
      </c>
      <c r="F760" s="1" t="s">
        <v>25</v>
      </c>
      <c r="G760" s="1" t="s">
        <v>28</v>
      </c>
      <c r="H760" s="1" t="s">
        <v>17</v>
      </c>
      <c r="I760" s="1" t="s">
        <v>62</v>
      </c>
      <c r="J760" s="1" t="s">
        <v>37</v>
      </c>
      <c r="K760" s="1" t="s">
        <v>24</v>
      </c>
      <c r="L760">
        <v>80</v>
      </c>
      <c r="M760" s="1" t="s">
        <v>19</v>
      </c>
    </row>
    <row r="761" spans="1:13" x14ac:dyDescent="0.3">
      <c r="A761">
        <v>28991</v>
      </c>
      <c r="B761">
        <v>21</v>
      </c>
      <c r="C761">
        <v>624</v>
      </c>
      <c r="D761" s="1" t="s">
        <v>13</v>
      </c>
      <c r="E761" s="1" t="s">
        <v>14</v>
      </c>
      <c r="F761" s="1" t="s">
        <v>15</v>
      </c>
      <c r="G761" s="1" t="s">
        <v>16</v>
      </c>
      <c r="H761" s="1" t="s">
        <v>17</v>
      </c>
      <c r="I761" s="1" t="s">
        <v>35</v>
      </c>
      <c r="J761" s="1" t="s">
        <v>46</v>
      </c>
      <c r="K761" s="1" t="s">
        <v>19</v>
      </c>
      <c r="L761">
        <v>17</v>
      </c>
      <c r="M761" s="1" t="s">
        <v>20</v>
      </c>
    </row>
    <row r="762" spans="1:13" x14ac:dyDescent="0.3">
      <c r="A762">
        <v>10175</v>
      </c>
      <c r="B762">
        <v>103</v>
      </c>
      <c r="C762">
        <v>92</v>
      </c>
      <c r="D762" s="1" t="s">
        <v>19</v>
      </c>
      <c r="E762" s="1" t="s">
        <v>14</v>
      </c>
      <c r="F762" s="1" t="s">
        <v>15</v>
      </c>
      <c r="G762" s="1" t="s">
        <v>16</v>
      </c>
      <c r="H762" s="1" t="s">
        <v>17</v>
      </c>
      <c r="I762" s="1" t="s">
        <v>18</v>
      </c>
      <c r="J762" s="1" t="s">
        <v>37</v>
      </c>
      <c r="K762" s="1" t="s">
        <v>24</v>
      </c>
      <c r="L762">
        <v>20</v>
      </c>
      <c r="M762" s="1" t="s">
        <v>19</v>
      </c>
    </row>
    <row r="763" spans="1:13" x14ac:dyDescent="0.3">
      <c r="A763">
        <v>1783</v>
      </c>
      <c r="B763">
        <v>40</v>
      </c>
      <c r="C763">
        <v>7759999999999999</v>
      </c>
      <c r="D763" s="1" t="s">
        <v>13</v>
      </c>
      <c r="E763" s="1" t="s">
        <v>14</v>
      </c>
      <c r="F763" s="1" t="s">
        <v>15</v>
      </c>
      <c r="G763" s="1" t="s">
        <v>28</v>
      </c>
      <c r="H763" s="1" t="s">
        <v>17</v>
      </c>
      <c r="I763" s="1" t="s">
        <v>35</v>
      </c>
      <c r="J763" s="1" t="s">
        <v>37</v>
      </c>
      <c r="K763" s="1" t="s">
        <v>24</v>
      </c>
      <c r="L763">
        <v>56</v>
      </c>
      <c r="M763" s="1" t="s">
        <v>19</v>
      </c>
    </row>
    <row r="764" spans="1:13" x14ac:dyDescent="0.3">
      <c r="A764">
        <v>14496</v>
      </c>
      <c r="B764">
        <v>114</v>
      </c>
      <c r="C764">
        <v>926</v>
      </c>
      <c r="D764" s="1" t="s">
        <v>13</v>
      </c>
      <c r="E764" s="1" t="s">
        <v>14</v>
      </c>
      <c r="F764" s="1" t="s">
        <v>15</v>
      </c>
      <c r="G764" s="1" t="s">
        <v>28</v>
      </c>
      <c r="H764" s="1" t="s">
        <v>17</v>
      </c>
      <c r="I764" s="1" t="s">
        <v>18</v>
      </c>
      <c r="J764" s="1" t="s">
        <v>37</v>
      </c>
      <c r="K764" s="1" t="s">
        <v>24</v>
      </c>
      <c r="L764">
        <v>109</v>
      </c>
      <c r="M764" s="1" t="s">
        <v>19</v>
      </c>
    </row>
    <row r="765" spans="1:13" x14ac:dyDescent="0.3">
      <c r="A765">
        <v>9147</v>
      </c>
      <c r="B765">
        <v>16</v>
      </c>
      <c r="C765">
        <v>91</v>
      </c>
      <c r="D765" s="1" t="s">
        <v>13</v>
      </c>
      <c r="E765" s="1" t="s">
        <v>14</v>
      </c>
      <c r="F765" s="1" t="s">
        <v>15</v>
      </c>
      <c r="G765" s="1" t="s">
        <v>16</v>
      </c>
      <c r="H765" s="1" t="s">
        <v>17</v>
      </c>
      <c r="I765" s="1" t="s">
        <v>31</v>
      </c>
      <c r="J765" s="1" t="s">
        <v>46</v>
      </c>
      <c r="K765" s="1" t="s">
        <v>24</v>
      </c>
      <c r="L765">
        <v>118</v>
      </c>
      <c r="M765" s="1" t="s">
        <v>19</v>
      </c>
    </row>
    <row r="766" spans="1:13" x14ac:dyDescent="0.3">
      <c r="A766">
        <v>17370</v>
      </c>
      <c r="B766">
        <v>19</v>
      </c>
      <c r="C766">
        <v>682</v>
      </c>
      <c r="D766" s="1" t="s">
        <v>19</v>
      </c>
      <c r="E766" s="1" t="s">
        <v>21</v>
      </c>
      <c r="F766" s="1" t="s">
        <v>15</v>
      </c>
      <c r="G766" s="1" t="s">
        <v>16</v>
      </c>
      <c r="H766" s="1" t="s">
        <v>17</v>
      </c>
      <c r="I766" s="1" t="s">
        <v>38</v>
      </c>
      <c r="J766" s="1" t="s">
        <v>19</v>
      </c>
      <c r="K766" s="1" t="s">
        <v>19</v>
      </c>
      <c r="L766">
        <v>72</v>
      </c>
      <c r="M766" s="1" t="s">
        <v>20</v>
      </c>
    </row>
    <row r="767" spans="1:13" x14ac:dyDescent="0.3">
      <c r="A767">
        <v>31011</v>
      </c>
      <c r="B767">
        <v>73</v>
      </c>
      <c r="C767">
        <v>754</v>
      </c>
      <c r="D767" s="1" t="s">
        <v>19</v>
      </c>
      <c r="E767" s="1" t="s">
        <v>21</v>
      </c>
      <c r="F767" s="1" t="s">
        <v>15</v>
      </c>
      <c r="G767" s="1" t="s">
        <v>16</v>
      </c>
      <c r="H767" s="1" t="s">
        <v>17</v>
      </c>
      <c r="I767" s="1" t="s">
        <v>60</v>
      </c>
      <c r="J767" s="1" t="s">
        <v>37</v>
      </c>
      <c r="K767" s="1" t="s">
        <v>56</v>
      </c>
      <c r="L767">
        <v>15</v>
      </c>
      <c r="M767" s="1" t="s">
        <v>19</v>
      </c>
    </row>
    <row r="768" spans="1:13" x14ac:dyDescent="0.3">
      <c r="A768">
        <v>20828</v>
      </c>
      <c r="B768">
        <v>61</v>
      </c>
      <c r="C768">
        <v>913</v>
      </c>
      <c r="D768" s="1" t="s">
        <v>19</v>
      </c>
      <c r="E768" s="1" t="s">
        <v>14</v>
      </c>
      <c r="F768" s="1" t="s">
        <v>15</v>
      </c>
      <c r="G768" s="1" t="s">
        <v>16</v>
      </c>
      <c r="H768" s="1" t="s">
        <v>17</v>
      </c>
      <c r="I768" s="1" t="s">
        <v>55</v>
      </c>
      <c r="J768" s="1" t="s">
        <v>19</v>
      </c>
      <c r="K768" s="1" t="s">
        <v>19</v>
      </c>
      <c r="L768">
        <v>28</v>
      </c>
      <c r="M768" s="1" t="s">
        <v>19</v>
      </c>
    </row>
    <row r="769" spans="1:13" x14ac:dyDescent="0.3">
      <c r="A769">
        <v>2991</v>
      </c>
      <c r="B769">
        <v>23</v>
      </c>
      <c r="C769">
        <v>899</v>
      </c>
      <c r="D769" s="1" t="s">
        <v>13</v>
      </c>
      <c r="E769" s="1" t="s">
        <v>14</v>
      </c>
      <c r="F769" s="1" t="s">
        <v>15</v>
      </c>
      <c r="G769" s="1" t="s">
        <v>16</v>
      </c>
      <c r="H769" s="1" t="s">
        <v>17</v>
      </c>
      <c r="I769" s="1" t="s">
        <v>47</v>
      </c>
      <c r="J769" s="1" t="s">
        <v>40</v>
      </c>
      <c r="K769" s="1" t="s">
        <v>24</v>
      </c>
      <c r="L769">
        <v>48</v>
      </c>
      <c r="M769" s="1" t="s">
        <v>19</v>
      </c>
    </row>
    <row r="770" spans="1:13" x14ac:dyDescent="0.3">
      <c r="A770">
        <v>30340</v>
      </c>
      <c r="B770">
        <v>103</v>
      </c>
      <c r="C770">
        <v>92</v>
      </c>
      <c r="D770" s="1" t="s">
        <v>13</v>
      </c>
      <c r="E770" s="1" t="s">
        <v>14</v>
      </c>
      <c r="F770" s="1" t="s">
        <v>15</v>
      </c>
      <c r="G770" s="1" t="s">
        <v>16</v>
      </c>
      <c r="H770" s="1" t="s">
        <v>17</v>
      </c>
      <c r="I770" s="1" t="s">
        <v>57</v>
      </c>
      <c r="J770" s="1" t="s">
        <v>42</v>
      </c>
      <c r="K770" s="1" t="s">
        <v>58</v>
      </c>
      <c r="L770">
        <v>9</v>
      </c>
      <c r="M770" s="1" t="s">
        <v>19</v>
      </c>
    </row>
    <row r="771" spans="1:13" x14ac:dyDescent="0.3">
      <c r="A771">
        <v>7160</v>
      </c>
      <c r="B771">
        <v>103</v>
      </c>
      <c r="C771">
        <v>92</v>
      </c>
      <c r="D771" s="1" t="s">
        <v>13</v>
      </c>
      <c r="E771" s="1" t="s">
        <v>21</v>
      </c>
      <c r="F771" s="1" t="s">
        <v>25</v>
      </c>
      <c r="G771" s="1" t="s">
        <v>32</v>
      </c>
      <c r="H771" s="1" t="s">
        <v>19</v>
      </c>
      <c r="I771" s="1" t="s">
        <v>45</v>
      </c>
      <c r="J771" s="1" t="s">
        <v>19</v>
      </c>
      <c r="K771" s="1" t="s">
        <v>19</v>
      </c>
      <c r="L771">
        <v>111</v>
      </c>
      <c r="M771" s="1" t="s">
        <v>20</v>
      </c>
    </row>
    <row r="772" spans="1:13" x14ac:dyDescent="0.3">
      <c r="A772">
        <v>9448</v>
      </c>
      <c r="B772">
        <v>114</v>
      </c>
      <c r="C772">
        <v>926</v>
      </c>
      <c r="D772" s="1" t="s">
        <v>13</v>
      </c>
      <c r="E772" s="1" t="s">
        <v>14</v>
      </c>
      <c r="F772" s="1" t="s">
        <v>15</v>
      </c>
      <c r="G772" s="1" t="s">
        <v>16</v>
      </c>
      <c r="H772" s="1" t="s">
        <v>17</v>
      </c>
      <c r="I772" s="1" t="s">
        <v>49</v>
      </c>
      <c r="J772" s="1" t="s">
        <v>23</v>
      </c>
      <c r="K772" s="1" t="s">
        <v>24</v>
      </c>
      <c r="L772">
        <v>28</v>
      </c>
      <c r="M772" s="1" t="s">
        <v>19</v>
      </c>
    </row>
    <row r="773" spans="1:13" x14ac:dyDescent="0.3">
      <c r="A773">
        <v>12062</v>
      </c>
      <c r="B773">
        <v>103</v>
      </c>
      <c r="C773">
        <v>92</v>
      </c>
      <c r="D773" s="1" t="s">
        <v>13</v>
      </c>
      <c r="E773" s="1" t="s">
        <v>21</v>
      </c>
      <c r="F773" s="1" t="s">
        <v>15</v>
      </c>
      <c r="G773" s="1" t="s">
        <v>16</v>
      </c>
      <c r="H773" s="1" t="s">
        <v>17</v>
      </c>
      <c r="I773" s="1" t="s">
        <v>18</v>
      </c>
      <c r="J773" s="1" t="s">
        <v>19</v>
      </c>
      <c r="K773" s="1" t="s">
        <v>19</v>
      </c>
      <c r="L773">
        <v>17</v>
      </c>
      <c r="M773" s="1" t="s">
        <v>20</v>
      </c>
    </row>
    <row r="774" spans="1:13" x14ac:dyDescent="0.3">
      <c r="A774">
        <v>18498</v>
      </c>
      <c r="B774">
        <v>21</v>
      </c>
      <c r="C774">
        <v>624</v>
      </c>
      <c r="D774" s="1" t="s">
        <v>13</v>
      </c>
      <c r="E774" s="1" t="s">
        <v>14</v>
      </c>
      <c r="F774" s="1" t="s">
        <v>15</v>
      </c>
      <c r="G774" s="1" t="s">
        <v>16</v>
      </c>
      <c r="H774" s="1" t="s">
        <v>17</v>
      </c>
      <c r="I774" s="1" t="s">
        <v>35</v>
      </c>
      <c r="J774" s="1" t="s">
        <v>37</v>
      </c>
      <c r="K774" s="1" t="s">
        <v>24</v>
      </c>
      <c r="L774">
        <v>109</v>
      </c>
      <c r="M774" s="1" t="s">
        <v>19</v>
      </c>
    </row>
    <row r="775" spans="1:13" x14ac:dyDescent="0.3">
      <c r="A775">
        <v>9485</v>
      </c>
      <c r="B775">
        <v>104</v>
      </c>
      <c r="C775">
        <v>924</v>
      </c>
      <c r="D775" s="1" t="s">
        <v>19</v>
      </c>
      <c r="E775" s="1" t="s">
        <v>14</v>
      </c>
      <c r="F775" s="1" t="s">
        <v>15</v>
      </c>
      <c r="G775" s="1" t="s">
        <v>28</v>
      </c>
      <c r="H775" s="1" t="s">
        <v>17</v>
      </c>
      <c r="I775" s="1" t="s">
        <v>18</v>
      </c>
      <c r="J775" s="1" t="s">
        <v>37</v>
      </c>
      <c r="K775" s="1" t="s">
        <v>24</v>
      </c>
      <c r="L775">
        <v>35</v>
      </c>
      <c r="M775" s="1" t="s">
        <v>19</v>
      </c>
    </row>
    <row r="776" spans="1:13" x14ac:dyDescent="0.3">
      <c r="A776">
        <v>25817</v>
      </c>
      <c r="B776">
        <v>11</v>
      </c>
      <c r="C776">
        <v>55</v>
      </c>
      <c r="D776" s="1" t="s">
        <v>13</v>
      </c>
      <c r="E776" s="1" t="s">
        <v>14</v>
      </c>
      <c r="F776" s="1" t="s">
        <v>15</v>
      </c>
      <c r="G776" s="1" t="s">
        <v>16</v>
      </c>
      <c r="H776" s="1" t="s">
        <v>17</v>
      </c>
      <c r="I776" s="1" t="s">
        <v>57</v>
      </c>
      <c r="J776" s="1" t="s">
        <v>42</v>
      </c>
      <c r="K776" s="1" t="s">
        <v>29</v>
      </c>
      <c r="L776">
        <v>3</v>
      </c>
      <c r="M776" s="1" t="s">
        <v>19</v>
      </c>
    </row>
    <row r="777" spans="1:13" x14ac:dyDescent="0.3">
      <c r="A777">
        <v>25834</v>
      </c>
      <c r="B777">
        <v>103</v>
      </c>
      <c r="C777">
        <v>92</v>
      </c>
      <c r="D777" s="1" t="s">
        <v>13</v>
      </c>
      <c r="E777" s="1" t="s">
        <v>21</v>
      </c>
      <c r="F777" s="1" t="s">
        <v>15</v>
      </c>
      <c r="G777" s="1" t="s">
        <v>64</v>
      </c>
      <c r="H777" s="1" t="s">
        <v>19</v>
      </c>
      <c r="I777" s="1" t="s">
        <v>20</v>
      </c>
      <c r="J777" s="1" t="s">
        <v>19</v>
      </c>
      <c r="K777" s="1" t="s">
        <v>19</v>
      </c>
      <c r="L777">
        <v>192</v>
      </c>
      <c r="M777" s="1" t="s">
        <v>19</v>
      </c>
    </row>
    <row r="778" spans="1:13" x14ac:dyDescent="0.3">
      <c r="A778">
        <v>22816</v>
      </c>
      <c r="B778">
        <v>98</v>
      </c>
      <c r="C778">
        <v>949</v>
      </c>
      <c r="D778" s="1" t="s">
        <v>13</v>
      </c>
      <c r="E778" s="1" t="s">
        <v>21</v>
      </c>
      <c r="F778" s="1" t="s">
        <v>15</v>
      </c>
      <c r="G778" s="1" t="s">
        <v>28</v>
      </c>
      <c r="H778" s="1" t="s">
        <v>44</v>
      </c>
      <c r="I778" s="1" t="s">
        <v>18</v>
      </c>
      <c r="J778" s="1" t="s">
        <v>34</v>
      </c>
      <c r="K778" s="1" t="s">
        <v>24</v>
      </c>
      <c r="L778">
        <v>136</v>
      </c>
      <c r="M778" s="1" t="s">
        <v>19</v>
      </c>
    </row>
    <row r="779" spans="1:13" x14ac:dyDescent="0.3">
      <c r="A779">
        <v>27753</v>
      </c>
      <c r="B779">
        <v>160</v>
      </c>
      <c r="C779">
        <v>92</v>
      </c>
      <c r="D779" s="1" t="s">
        <v>13</v>
      </c>
      <c r="E779" s="1" t="s">
        <v>14</v>
      </c>
      <c r="F779" s="1" t="s">
        <v>15</v>
      </c>
      <c r="G779" s="1" t="s">
        <v>16</v>
      </c>
      <c r="H779" s="1" t="s">
        <v>17</v>
      </c>
      <c r="I779" s="1" t="s">
        <v>41</v>
      </c>
      <c r="J779" s="1" t="s">
        <v>46</v>
      </c>
      <c r="K779" s="1" t="s">
        <v>24</v>
      </c>
      <c r="L779">
        <v>34</v>
      </c>
      <c r="M779" s="1" t="s">
        <v>19</v>
      </c>
    </row>
    <row r="780" spans="1:13" x14ac:dyDescent="0.3">
      <c r="A780">
        <v>15597</v>
      </c>
      <c r="B780">
        <v>16</v>
      </c>
      <c r="C780">
        <v>91</v>
      </c>
      <c r="D780" s="1" t="s">
        <v>13</v>
      </c>
      <c r="E780" s="1" t="s">
        <v>14</v>
      </c>
      <c r="F780" s="1" t="s">
        <v>25</v>
      </c>
      <c r="G780" s="1" t="s">
        <v>16</v>
      </c>
      <c r="H780" s="1" t="s">
        <v>17</v>
      </c>
      <c r="I780" s="1" t="s">
        <v>60</v>
      </c>
      <c r="J780" s="1" t="s">
        <v>19</v>
      </c>
      <c r="K780" s="1" t="s">
        <v>19</v>
      </c>
      <c r="L780">
        <v>48</v>
      </c>
      <c r="M780" s="1" t="s">
        <v>19</v>
      </c>
    </row>
    <row r="781" spans="1:13" x14ac:dyDescent="0.3">
      <c r="A781">
        <v>23247</v>
      </c>
      <c r="B781">
        <v>100</v>
      </c>
      <c r="C781">
        <v>887</v>
      </c>
      <c r="D781" s="1" t="s">
        <v>13</v>
      </c>
      <c r="E781" s="1" t="s">
        <v>14</v>
      </c>
      <c r="F781" s="1" t="s">
        <v>30</v>
      </c>
      <c r="G781" s="1" t="s">
        <v>16</v>
      </c>
      <c r="H781" s="1" t="s">
        <v>17</v>
      </c>
      <c r="I781" s="1" t="s">
        <v>45</v>
      </c>
      <c r="J781" s="1" t="s">
        <v>23</v>
      </c>
      <c r="K781" s="1" t="s">
        <v>29</v>
      </c>
      <c r="L781">
        <v>94</v>
      </c>
      <c r="M781" s="1" t="s">
        <v>19</v>
      </c>
    </row>
    <row r="782" spans="1:13" x14ac:dyDescent="0.3">
      <c r="A782">
        <v>4124</v>
      </c>
      <c r="B782">
        <v>67</v>
      </c>
      <c r="C782">
        <v>855</v>
      </c>
      <c r="D782" s="1" t="s">
        <v>13</v>
      </c>
      <c r="E782" s="1" t="s">
        <v>21</v>
      </c>
      <c r="F782" s="1" t="s">
        <v>19</v>
      </c>
      <c r="G782" s="1" t="s">
        <v>32</v>
      </c>
      <c r="H782" s="1" t="s">
        <v>19</v>
      </c>
      <c r="I782" s="1" t="s">
        <v>35</v>
      </c>
      <c r="J782" s="1" t="s">
        <v>19</v>
      </c>
      <c r="K782" s="1" t="s">
        <v>19</v>
      </c>
      <c r="L782">
        <v>18</v>
      </c>
      <c r="M782" s="1" t="s">
        <v>19</v>
      </c>
    </row>
    <row r="783" spans="1:13" x14ac:dyDescent="0.3">
      <c r="A783">
        <v>19454</v>
      </c>
      <c r="B783">
        <v>21</v>
      </c>
      <c r="C783">
        <v>624</v>
      </c>
      <c r="D783" s="1" t="s">
        <v>43</v>
      </c>
      <c r="E783" s="1" t="s">
        <v>14</v>
      </c>
      <c r="F783" s="1" t="s">
        <v>15</v>
      </c>
      <c r="G783" s="1" t="s">
        <v>16</v>
      </c>
      <c r="H783" s="1" t="s">
        <v>17</v>
      </c>
      <c r="I783" s="1" t="s">
        <v>45</v>
      </c>
      <c r="J783" s="1" t="s">
        <v>23</v>
      </c>
      <c r="K783" s="1" t="s">
        <v>29</v>
      </c>
      <c r="L783">
        <v>172</v>
      </c>
      <c r="M783" s="1" t="s">
        <v>20</v>
      </c>
    </row>
    <row r="784" spans="1:13" x14ac:dyDescent="0.3">
      <c r="A784">
        <v>14642</v>
      </c>
      <c r="B784">
        <v>36</v>
      </c>
      <c r="C784">
        <v>893</v>
      </c>
      <c r="D784" s="1" t="s">
        <v>13</v>
      </c>
      <c r="E784" s="1" t="s">
        <v>21</v>
      </c>
      <c r="F784" s="1" t="s">
        <v>15</v>
      </c>
      <c r="G784" s="1" t="s">
        <v>16</v>
      </c>
      <c r="H784" s="1" t="s">
        <v>17</v>
      </c>
      <c r="I784" s="1" t="s">
        <v>18</v>
      </c>
      <c r="J784" s="1" t="s">
        <v>46</v>
      </c>
      <c r="K784" s="1" t="s">
        <v>24</v>
      </c>
      <c r="L784">
        <v>166</v>
      </c>
      <c r="M784" s="1" t="s">
        <v>19</v>
      </c>
    </row>
    <row r="785" spans="1:13" x14ac:dyDescent="0.3">
      <c r="A785">
        <v>3438</v>
      </c>
      <c r="B785">
        <v>103</v>
      </c>
      <c r="C785">
        <v>92</v>
      </c>
      <c r="D785" s="1" t="s">
        <v>13</v>
      </c>
      <c r="E785" s="1" t="s">
        <v>14</v>
      </c>
      <c r="F785" s="1" t="s">
        <v>15</v>
      </c>
      <c r="G785" s="1" t="s">
        <v>16</v>
      </c>
      <c r="H785" s="1" t="s">
        <v>17</v>
      </c>
      <c r="I785" s="1" t="s">
        <v>22</v>
      </c>
      <c r="J785" s="1" t="s">
        <v>46</v>
      </c>
      <c r="K785" s="1" t="s">
        <v>24</v>
      </c>
      <c r="L785">
        <v>28</v>
      </c>
      <c r="M785" s="1" t="s">
        <v>20</v>
      </c>
    </row>
    <row r="786" spans="1:13" x14ac:dyDescent="0.3">
      <c r="A786">
        <v>12474</v>
      </c>
      <c r="B786">
        <v>114</v>
      </c>
      <c r="C786">
        <v>926</v>
      </c>
      <c r="D786" s="1" t="s">
        <v>19</v>
      </c>
      <c r="E786" s="1" t="s">
        <v>21</v>
      </c>
      <c r="F786" s="1" t="s">
        <v>15</v>
      </c>
      <c r="G786" s="1" t="s">
        <v>28</v>
      </c>
      <c r="H786" s="1" t="s">
        <v>54</v>
      </c>
      <c r="I786" s="1" t="s">
        <v>22</v>
      </c>
      <c r="J786" s="1" t="s">
        <v>46</v>
      </c>
      <c r="K786" s="1" t="s">
        <v>24</v>
      </c>
      <c r="L786">
        <v>42</v>
      </c>
      <c r="M786" s="1" t="s">
        <v>19</v>
      </c>
    </row>
    <row r="787" spans="1:13" x14ac:dyDescent="0.3">
      <c r="A787">
        <v>10669</v>
      </c>
      <c r="B787">
        <v>136</v>
      </c>
      <c r="C787">
        <v>897</v>
      </c>
      <c r="D787" s="1" t="s">
        <v>19</v>
      </c>
      <c r="E787" s="1" t="s">
        <v>21</v>
      </c>
      <c r="F787" s="1" t="s">
        <v>25</v>
      </c>
      <c r="G787" s="1" t="s">
        <v>16</v>
      </c>
      <c r="H787" s="1" t="s">
        <v>17</v>
      </c>
      <c r="I787" s="1" t="s">
        <v>19</v>
      </c>
      <c r="J787" s="1" t="s">
        <v>19</v>
      </c>
      <c r="K787" s="1" t="s">
        <v>19</v>
      </c>
      <c r="L787">
        <v>18</v>
      </c>
      <c r="M787" s="1" t="s">
        <v>20</v>
      </c>
    </row>
    <row r="788" spans="1:13" x14ac:dyDescent="0.3">
      <c r="A788">
        <v>23609</v>
      </c>
      <c r="B788">
        <v>103</v>
      </c>
      <c r="C788">
        <v>92</v>
      </c>
      <c r="D788" s="1" t="s">
        <v>13</v>
      </c>
      <c r="E788" s="1" t="s">
        <v>14</v>
      </c>
      <c r="F788" s="1" t="s">
        <v>15</v>
      </c>
      <c r="G788" s="1" t="s">
        <v>16</v>
      </c>
      <c r="H788" s="1" t="s">
        <v>17</v>
      </c>
      <c r="I788" s="1" t="s">
        <v>47</v>
      </c>
      <c r="J788" s="1" t="s">
        <v>37</v>
      </c>
      <c r="K788" s="1" t="s">
        <v>24</v>
      </c>
      <c r="L788">
        <v>18</v>
      </c>
      <c r="M788" s="1" t="s">
        <v>19</v>
      </c>
    </row>
    <row r="789" spans="1:13" x14ac:dyDescent="0.3">
      <c r="A789">
        <v>4568</v>
      </c>
      <c r="B789">
        <v>13</v>
      </c>
      <c r="C789">
        <v>8270000000000001</v>
      </c>
      <c r="D789" s="1" t="s">
        <v>13</v>
      </c>
      <c r="E789" s="1" t="s">
        <v>21</v>
      </c>
      <c r="F789" s="1" t="s">
        <v>15</v>
      </c>
      <c r="G789" s="1" t="s">
        <v>16</v>
      </c>
      <c r="H789" s="1" t="s">
        <v>17</v>
      </c>
      <c r="I789" s="1" t="s">
        <v>38</v>
      </c>
      <c r="J789" s="1" t="s">
        <v>34</v>
      </c>
      <c r="K789" s="1" t="s">
        <v>24</v>
      </c>
      <c r="L789">
        <v>62</v>
      </c>
      <c r="M789" s="1" t="s">
        <v>19</v>
      </c>
    </row>
    <row r="790" spans="1:13" x14ac:dyDescent="0.3">
      <c r="A790">
        <v>12469</v>
      </c>
      <c r="B790">
        <v>45</v>
      </c>
      <c r="C790">
        <v>89</v>
      </c>
      <c r="D790" s="1" t="s">
        <v>13</v>
      </c>
      <c r="E790" s="1" t="s">
        <v>14</v>
      </c>
      <c r="F790" s="1" t="s">
        <v>15</v>
      </c>
      <c r="G790" s="1" t="s">
        <v>64</v>
      </c>
      <c r="H790" s="1" t="s">
        <v>19</v>
      </c>
      <c r="I790" s="1" t="s">
        <v>35</v>
      </c>
      <c r="J790" s="1" t="s">
        <v>42</v>
      </c>
      <c r="K790" s="1" t="s">
        <v>24</v>
      </c>
      <c r="L790">
        <v>20</v>
      </c>
      <c r="M790" s="1" t="s">
        <v>19</v>
      </c>
    </row>
    <row r="791" spans="1:13" x14ac:dyDescent="0.3">
      <c r="A791">
        <v>13864</v>
      </c>
      <c r="B791">
        <v>102</v>
      </c>
      <c r="C791">
        <v>804</v>
      </c>
      <c r="D791" s="1" t="s">
        <v>13</v>
      </c>
      <c r="E791" s="1" t="s">
        <v>14</v>
      </c>
      <c r="F791" s="1" t="s">
        <v>15</v>
      </c>
      <c r="G791" s="1" t="s">
        <v>16</v>
      </c>
      <c r="H791" s="1" t="s">
        <v>17</v>
      </c>
      <c r="I791" s="1" t="s">
        <v>22</v>
      </c>
      <c r="J791" s="1" t="s">
        <v>40</v>
      </c>
      <c r="K791" s="1" t="s">
        <v>24</v>
      </c>
      <c r="L791">
        <v>51</v>
      </c>
      <c r="M791" s="1" t="s">
        <v>19</v>
      </c>
    </row>
    <row r="792" spans="1:13" x14ac:dyDescent="0.3">
      <c r="A792">
        <v>365</v>
      </c>
      <c r="B792">
        <v>103</v>
      </c>
      <c r="C792">
        <v>92</v>
      </c>
      <c r="D792" s="1" t="s">
        <v>43</v>
      </c>
      <c r="E792" s="1" t="s">
        <v>14</v>
      </c>
      <c r="F792" s="1" t="s">
        <v>15</v>
      </c>
      <c r="G792" s="1" t="s">
        <v>28</v>
      </c>
      <c r="H792" s="1" t="s">
        <v>17</v>
      </c>
      <c r="I792" s="1" t="s">
        <v>47</v>
      </c>
      <c r="J792" s="1" t="s">
        <v>23</v>
      </c>
      <c r="K792" s="1" t="s">
        <v>24</v>
      </c>
      <c r="L792">
        <v>16</v>
      </c>
      <c r="M792" s="1" t="s">
        <v>19</v>
      </c>
    </row>
    <row r="793" spans="1:13" x14ac:dyDescent="0.3">
      <c r="A793">
        <v>6525</v>
      </c>
      <c r="B793">
        <v>21</v>
      </c>
      <c r="C793">
        <v>624</v>
      </c>
      <c r="D793" s="1" t="s">
        <v>19</v>
      </c>
      <c r="E793" s="1" t="s">
        <v>21</v>
      </c>
      <c r="F793" s="1" t="s">
        <v>25</v>
      </c>
      <c r="G793" s="1" t="s">
        <v>16</v>
      </c>
      <c r="H793" s="1" t="s">
        <v>17</v>
      </c>
      <c r="I793" s="1" t="s">
        <v>26</v>
      </c>
      <c r="J793" s="1" t="s">
        <v>19</v>
      </c>
      <c r="K793" s="1" t="s">
        <v>19</v>
      </c>
      <c r="L793">
        <v>16</v>
      </c>
      <c r="M793" s="1" t="s">
        <v>19</v>
      </c>
    </row>
    <row r="794" spans="1:13" x14ac:dyDescent="0.3">
      <c r="A794">
        <v>26682</v>
      </c>
      <c r="B794">
        <v>89</v>
      </c>
      <c r="C794">
        <v>925</v>
      </c>
      <c r="D794" s="1" t="s">
        <v>13</v>
      </c>
      <c r="E794" s="1" t="s">
        <v>14</v>
      </c>
      <c r="F794" s="1" t="s">
        <v>15</v>
      </c>
      <c r="G794" s="1" t="s">
        <v>16</v>
      </c>
      <c r="H794" s="1" t="s">
        <v>17</v>
      </c>
      <c r="I794" s="1" t="s">
        <v>18</v>
      </c>
      <c r="J794" s="1" t="s">
        <v>37</v>
      </c>
      <c r="K794" s="1" t="s">
        <v>24</v>
      </c>
      <c r="L794">
        <v>108</v>
      </c>
      <c r="M794" s="1" t="s">
        <v>19</v>
      </c>
    </row>
    <row r="795" spans="1:13" x14ac:dyDescent="0.3">
      <c r="A795">
        <v>19560</v>
      </c>
      <c r="B795">
        <v>134</v>
      </c>
      <c r="C795">
        <v>698</v>
      </c>
      <c r="D795" s="1" t="s">
        <v>13</v>
      </c>
      <c r="E795" s="1" t="s">
        <v>21</v>
      </c>
      <c r="F795" s="1" t="s">
        <v>15</v>
      </c>
      <c r="G795" s="1" t="s">
        <v>16</v>
      </c>
      <c r="H795" s="1" t="s">
        <v>17</v>
      </c>
      <c r="I795" s="1" t="s">
        <v>55</v>
      </c>
      <c r="J795" s="1" t="s">
        <v>19</v>
      </c>
      <c r="K795" s="1" t="s">
        <v>19</v>
      </c>
      <c r="L795">
        <v>326</v>
      </c>
      <c r="M795" s="1" t="s">
        <v>20</v>
      </c>
    </row>
    <row r="796" spans="1:13" x14ac:dyDescent="0.3">
      <c r="A796">
        <v>33255</v>
      </c>
      <c r="B796">
        <v>103</v>
      </c>
      <c r="C796">
        <v>92</v>
      </c>
      <c r="D796" s="1" t="s">
        <v>13</v>
      </c>
      <c r="E796" s="1" t="s">
        <v>14</v>
      </c>
      <c r="F796" s="1" t="s">
        <v>15</v>
      </c>
      <c r="G796" s="1" t="s">
        <v>16</v>
      </c>
      <c r="H796" s="1" t="s">
        <v>17</v>
      </c>
      <c r="I796" s="1" t="s">
        <v>38</v>
      </c>
      <c r="J796" s="1" t="s">
        <v>19</v>
      </c>
      <c r="K796" s="1" t="s">
        <v>19</v>
      </c>
      <c r="L796">
        <v>10</v>
      </c>
      <c r="M796" s="1" t="s">
        <v>20</v>
      </c>
    </row>
    <row r="797" spans="1:13" x14ac:dyDescent="0.3">
      <c r="A797">
        <v>32882</v>
      </c>
      <c r="B797">
        <v>103</v>
      </c>
      <c r="C797">
        <v>92</v>
      </c>
      <c r="D797" s="1" t="s">
        <v>13</v>
      </c>
      <c r="E797" s="1" t="s">
        <v>21</v>
      </c>
      <c r="F797" s="1" t="s">
        <v>25</v>
      </c>
      <c r="G797" s="1" t="s">
        <v>32</v>
      </c>
      <c r="H797" s="1" t="s">
        <v>19</v>
      </c>
      <c r="I797" s="1" t="s">
        <v>26</v>
      </c>
      <c r="J797" s="1" t="s">
        <v>19</v>
      </c>
      <c r="K797" s="1" t="s">
        <v>19</v>
      </c>
      <c r="L797">
        <v>53</v>
      </c>
      <c r="M797" s="1" t="s">
        <v>19</v>
      </c>
    </row>
    <row r="798" spans="1:13" x14ac:dyDescent="0.3">
      <c r="A798">
        <v>21225</v>
      </c>
      <c r="B798">
        <v>16</v>
      </c>
      <c r="C798">
        <v>91</v>
      </c>
      <c r="D798" s="1" t="s">
        <v>13</v>
      </c>
      <c r="E798" s="1" t="s">
        <v>14</v>
      </c>
      <c r="F798" s="1" t="s">
        <v>15</v>
      </c>
      <c r="G798" s="1" t="s">
        <v>16</v>
      </c>
      <c r="H798" s="1" t="s">
        <v>17</v>
      </c>
      <c r="I798" s="1" t="s">
        <v>60</v>
      </c>
      <c r="J798" s="1" t="s">
        <v>42</v>
      </c>
      <c r="K798" s="1" t="s">
        <v>29</v>
      </c>
      <c r="L798">
        <v>17</v>
      </c>
      <c r="M798" s="1" t="s">
        <v>19</v>
      </c>
    </row>
    <row r="799" spans="1:13" x14ac:dyDescent="0.3">
      <c r="A799">
        <v>18441</v>
      </c>
      <c r="B799">
        <v>103</v>
      </c>
      <c r="C799">
        <v>92</v>
      </c>
      <c r="D799" s="1" t="s">
        <v>19</v>
      </c>
      <c r="E799" s="1" t="s">
        <v>14</v>
      </c>
      <c r="F799" s="1" t="s">
        <v>15</v>
      </c>
      <c r="G799" s="1" t="s">
        <v>16</v>
      </c>
      <c r="H799" s="1" t="s">
        <v>17</v>
      </c>
      <c r="I799" s="1" t="s">
        <v>18</v>
      </c>
      <c r="J799" s="1" t="s">
        <v>19</v>
      </c>
      <c r="K799" s="1" t="s">
        <v>19</v>
      </c>
      <c r="L799">
        <v>56</v>
      </c>
      <c r="M799" s="1" t="s">
        <v>20</v>
      </c>
    </row>
    <row r="800" spans="1:13" x14ac:dyDescent="0.3">
      <c r="A800">
        <v>7710</v>
      </c>
      <c r="B800">
        <v>100</v>
      </c>
      <c r="C800">
        <v>887</v>
      </c>
      <c r="D800" s="1" t="s">
        <v>13</v>
      </c>
      <c r="E800" s="1" t="s">
        <v>14</v>
      </c>
      <c r="F800" s="1" t="s">
        <v>15</v>
      </c>
      <c r="G800" s="1" t="s">
        <v>28</v>
      </c>
      <c r="H800" s="1" t="s">
        <v>17</v>
      </c>
      <c r="I800" s="1" t="s">
        <v>36</v>
      </c>
      <c r="J800" s="1" t="s">
        <v>23</v>
      </c>
      <c r="K800" s="1" t="s">
        <v>24</v>
      </c>
      <c r="L800">
        <v>14</v>
      </c>
      <c r="M800" s="1" t="s">
        <v>19</v>
      </c>
    </row>
    <row r="801" spans="1:13" x14ac:dyDescent="0.3">
      <c r="A801">
        <v>11323</v>
      </c>
      <c r="B801">
        <v>103</v>
      </c>
      <c r="C801">
        <v>92</v>
      </c>
      <c r="D801" s="1" t="s">
        <v>13</v>
      </c>
      <c r="E801" s="1" t="s">
        <v>21</v>
      </c>
      <c r="F801" s="1" t="s">
        <v>15</v>
      </c>
      <c r="G801" s="1" t="s">
        <v>28</v>
      </c>
      <c r="H801" s="1" t="s">
        <v>17</v>
      </c>
      <c r="I801" s="1" t="s">
        <v>35</v>
      </c>
      <c r="J801" s="1" t="s">
        <v>19</v>
      </c>
      <c r="K801" s="1" t="s">
        <v>19</v>
      </c>
      <c r="L801">
        <v>16</v>
      </c>
      <c r="M801" s="1" t="s">
        <v>19</v>
      </c>
    </row>
    <row r="802" spans="1:13" x14ac:dyDescent="0.3">
      <c r="A802">
        <v>12310</v>
      </c>
      <c r="B802">
        <v>103</v>
      </c>
      <c r="C802">
        <v>92</v>
      </c>
      <c r="D802" s="1" t="s">
        <v>43</v>
      </c>
      <c r="E802" s="1" t="s">
        <v>21</v>
      </c>
      <c r="F802" s="1" t="s">
        <v>15</v>
      </c>
      <c r="G802" s="1" t="s">
        <v>16</v>
      </c>
      <c r="H802" s="1" t="s">
        <v>48</v>
      </c>
      <c r="I802" s="1" t="s">
        <v>38</v>
      </c>
      <c r="J802" s="1" t="s">
        <v>50</v>
      </c>
      <c r="K802" s="1" t="s">
        <v>19</v>
      </c>
      <c r="L802">
        <v>10</v>
      </c>
      <c r="M802" s="1" t="s">
        <v>19</v>
      </c>
    </row>
    <row r="803" spans="1:13" x14ac:dyDescent="0.3">
      <c r="A803">
        <v>15250</v>
      </c>
      <c r="B803">
        <v>103</v>
      </c>
      <c r="C803">
        <v>92</v>
      </c>
      <c r="D803" s="1" t="s">
        <v>13</v>
      </c>
      <c r="E803" s="1" t="s">
        <v>14</v>
      </c>
      <c r="F803" s="1" t="s">
        <v>15</v>
      </c>
      <c r="G803" s="1" t="s">
        <v>28</v>
      </c>
      <c r="H803" s="1" t="s">
        <v>17</v>
      </c>
      <c r="I803" s="1" t="s">
        <v>45</v>
      </c>
      <c r="J803" s="1" t="s">
        <v>39</v>
      </c>
      <c r="K803" s="1" t="s">
        <v>24</v>
      </c>
      <c r="L803">
        <v>127</v>
      </c>
      <c r="M803" s="1" t="s">
        <v>19</v>
      </c>
    </row>
    <row r="804" spans="1:13" x14ac:dyDescent="0.3">
      <c r="A804">
        <v>13277</v>
      </c>
      <c r="B804">
        <v>103</v>
      </c>
      <c r="C804">
        <v>92</v>
      </c>
      <c r="D804" s="1" t="s">
        <v>13</v>
      </c>
      <c r="E804" s="1" t="s">
        <v>14</v>
      </c>
      <c r="F804" s="1" t="s">
        <v>15</v>
      </c>
      <c r="G804" s="1" t="s">
        <v>16</v>
      </c>
      <c r="H804" s="1" t="s">
        <v>17</v>
      </c>
      <c r="I804" s="1" t="s">
        <v>18</v>
      </c>
      <c r="J804" s="1" t="s">
        <v>37</v>
      </c>
      <c r="K804" s="1" t="s">
        <v>24</v>
      </c>
      <c r="L804">
        <v>26</v>
      </c>
      <c r="M804" s="1" t="s">
        <v>19</v>
      </c>
    </row>
    <row r="805" spans="1:13" x14ac:dyDescent="0.3">
      <c r="A805">
        <v>30041</v>
      </c>
      <c r="B805">
        <v>149</v>
      </c>
      <c r="C805">
        <v>6890000000000001</v>
      </c>
      <c r="D805" s="1" t="s">
        <v>13</v>
      </c>
      <c r="E805" s="1" t="s">
        <v>21</v>
      </c>
      <c r="F805" s="1" t="s">
        <v>25</v>
      </c>
      <c r="G805" s="1" t="s">
        <v>32</v>
      </c>
      <c r="H805" s="1" t="s">
        <v>19</v>
      </c>
      <c r="I805" s="1" t="s">
        <v>20</v>
      </c>
      <c r="J805" s="1" t="s">
        <v>19</v>
      </c>
      <c r="K805" s="1" t="s">
        <v>19</v>
      </c>
      <c r="L805">
        <v>30</v>
      </c>
      <c r="M805" s="1" t="s">
        <v>20</v>
      </c>
    </row>
    <row r="806" spans="1:13" x14ac:dyDescent="0.3">
      <c r="A806">
        <v>9180</v>
      </c>
      <c r="B806">
        <v>136</v>
      </c>
      <c r="C806">
        <v>897</v>
      </c>
      <c r="D806" s="1" t="s">
        <v>43</v>
      </c>
      <c r="E806" s="1" t="s">
        <v>14</v>
      </c>
      <c r="F806" s="1" t="s">
        <v>15</v>
      </c>
      <c r="G806" s="1" t="s">
        <v>28</v>
      </c>
      <c r="H806" s="1" t="s">
        <v>17</v>
      </c>
      <c r="I806" s="1" t="s">
        <v>35</v>
      </c>
      <c r="J806" s="1" t="s">
        <v>40</v>
      </c>
      <c r="K806" s="1" t="s">
        <v>24</v>
      </c>
      <c r="L806">
        <v>34</v>
      </c>
      <c r="M806" s="1" t="s">
        <v>19</v>
      </c>
    </row>
    <row r="807" spans="1:13" x14ac:dyDescent="0.3">
      <c r="A807">
        <v>3758</v>
      </c>
      <c r="B807">
        <v>103</v>
      </c>
      <c r="C807">
        <v>92</v>
      </c>
      <c r="D807" s="1" t="s">
        <v>13</v>
      </c>
      <c r="E807" s="1" t="s">
        <v>14</v>
      </c>
      <c r="F807" s="1" t="s">
        <v>15</v>
      </c>
      <c r="G807" s="1" t="s">
        <v>16</v>
      </c>
      <c r="H807" s="1" t="s">
        <v>17</v>
      </c>
      <c r="I807" s="1" t="s">
        <v>45</v>
      </c>
      <c r="J807" s="1" t="s">
        <v>46</v>
      </c>
      <c r="K807" s="1" t="s">
        <v>19</v>
      </c>
      <c r="L807">
        <v>10</v>
      </c>
      <c r="M807" s="1" t="s">
        <v>19</v>
      </c>
    </row>
    <row r="808" spans="1:13" x14ac:dyDescent="0.3">
      <c r="A808">
        <v>31014</v>
      </c>
      <c r="B808">
        <v>103</v>
      </c>
      <c r="C808">
        <v>92</v>
      </c>
      <c r="D808" s="1" t="s">
        <v>13</v>
      </c>
      <c r="E808" s="1" t="s">
        <v>14</v>
      </c>
      <c r="F808" s="1" t="s">
        <v>15</v>
      </c>
      <c r="G808" s="1" t="s">
        <v>16</v>
      </c>
      <c r="H808" s="1" t="s">
        <v>17</v>
      </c>
      <c r="I808" s="1" t="s">
        <v>53</v>
      </c>
      <c r="J808" s="1" t="s">
        <v>39</v>
      </c>
      <c r="K808" s="1" t="s">
        <v>24</v>
      </c>
      <c r="L808">
        <v>62</v>
      </c>
      <c r="M808" s="1" t="s">
        <v>19</v>
      </c>
    </row>
    <row r="809" spans="1:13" x14ac:dyDescent="0.3">
      <c r="A809">
        <v>2311</v>
      </c>
      <c r="B809">
        <v>136</v>
      </c>
      <c r="C809">
        <v>897</v>
      </c>
      <c r="D809" s="1" t="s">
        <v>13</v>
      </c>
      <c r="E809" s="1" t="s">
        <v>21</v>
      </c>
      <c r="F809" s="1" t="s">
        <v>25</v>
      </c>
      <c r="G809" s="1" t="s">
        <v>16</v>
      </c>
      <c r="H809" s="1" t="s">
        <v>17</v>
      </c>
      <c r="I809" s="1" t="s">
        <v>38</v>
      </c>
      <c r="J809" s="1" t="s">
        <v>19</v>
      </c>
      <c r="K809" s="1" t="s">
        <v>24</v>
      </c>
      <c r="L809">
        <v>17</v>
      </c>
      <c r="M809" s="1" t="s">
        <v>19</v>
      </c>
    </row>
    <row r="810" spans="1:13" x14ac:dyDescent="0.3">
      <c r="A810">
        <v>16796</v>
      </c>
      <c r="B810">
        <v>103</v>
      </c>
      <c r="C810">
        <v>92</v>
      </c>
      <c r="D810" s="1" t="s">
        <v>13</v>
      </c>
      <c r="E810" s="1" t="s">
        <v>14</v>
      </c>
      <c r="F810" s="1" t="s">
        <v>15</v>
      </c>
      <c r="G810" s="1" t="s">
        <v>16</v>
      </c>
      <c r="H810" s="1" t="s">
        <v>17</v>
      </c>
      <c r="I810" s="1" t="s">
        <v>41</v>
      </c>
      <c r="J810" s="1" t="s">
        <v>40</v>
      </c>
      <c r="K810" s="1" t="s">
        <v>24</v>
      </c>
      <c r="L810">
        <v>54</v>
      </c>
      <c r="M810" s="1" t="s">
        <v>19</v>
      </c>
    </row>
    <row r="811" spans="1:13" x14ac:dyDescent="0.3">
      <c r="A811">
        <v>26094</v>
      </c>
      <c r="B811">
        <v>114</v>
      </c>
      <c r="C811">
        <v>926</v>
      </c>
      <c r="D811" s="1" t="s">
        <v>19</v>
      </c>
      <c r="E811" s="1" t="s">
        <v>21</v>
      </c>
      <c r="F811" s="1" t="s">
        <v>25</v>
      </c>
      <c r="G811" s="1" t="s">
        <v>16</v>
      </c>
      <c r="H811" s="1" t="s">
        <v>17</v>
      </c>
      <c r="I811" s="1" t="s">
        <v>62</v>
      </c>
      <c r="J811" s="1" t="s">
        <v>19</v>
      </c>
      <c r="K811" s="1" t="s">
        <v>19</v>
      </c>
      <c r="L811">
        <v>9</v>
      </c>
      <c r="M811" s="1" t="s">
        <v>19</v>
      </c>
    </row>
    <row r="812" spans="1:13" x14ac:dyDescent="0.3">
      <c r="A812">
        <v>13138</v>
      </c>
      <c r="B812">
        <v>16</v>
      </c>
      <c r="C812">
        <v>91</v>
      </c>
      <c r="D812" s="1" t="s">
        <v>13</v>
      </c>
      <c r="E812" s="1" t="s">
        <v>14</v>
      </c>
      <c r="F812" s="1" t="s">
        <v>15</v>
      </c>
      <c r="G812" s="1" t="s">
        <v>28</v>
      </c>
      <c r="H812" s="1" t="s">
        <v>17</v>
      </c>
      <c r="I812" s="1" t="s">
        <v>18</v>
      </c>
      <c r="J812" s="1" t="s">
        <v>19</v>
      </c>
      <c r="K812" s="1" t="s">
        <v>19</v>
      </c>
      <c r="L812">
        <v>144</v>
      </c>
      <c r="M812" s="1" t="s">
        <v>19</v>
      </c>
    </row>
    <row r="813" spans="1:13" x14ac:dyDescent="0.3">
      <c r="A813">
        <v>32165</v>
      </c>
      <c r="B813">
        <v>103</v>
      </c>
      <c r="C813">
        <v>92</v>
      </c>
      <c r="D813" s="1" t="s">
        <v>13</v>
      </c>
      <c r="E813" s="1" t="s">
        <v>14</v>
      </c>
      <c r="F813" s="1" t="s">
        <v>30</v>
      </c>
      <c r="G813" s="1" t="s">
        <v>16</v>
      </c>
      <c r="H813" s="1" t="s">
        <v>17</v>
      </c>
      <c r="I813" s="1" t="s">
        <v>18</v>
      </c>
      <c r="J813" s="1" t="s">
        <v>23</v>
      </c>
      <c r="K813" s="1" t="s">
        <v>24</v>
      </c>
      <c r="L813">
        <v>42</v>
      </c>
      <c r="M813" s="1" t="s">
        <v>19</v>
      </c>
    </row>
    <row r="814" spans="1:13" x14ac:dyDescent="0.3">
      <c r="A814">
        <v>13547</v>
      </c>
      <c r="B814">
        <v>16</v>
      </c>
      <c r="C814">
        <v>91</v>
      </c>
      <c r="D814" s="1" t="s">
        <v>13</v>
      </c>
      <c r="E814" s="1" t="s">
        <v>14</v>
      </c>
      <c r="F814" s="1" t="s">
        <v>15</v>
      </c>
      <c r="G814" s="1" t="s">
        <v>16</v>
      </c>
      <c r="H814" s="1" t="s">
        <v>59</v>
      </c>
      <c r="I814" s="1" t="s">
        <v>45</v>
      </c>
      <c r="J814" s="1" t="s">
        <v>46</v>
      </c>
      <c r="K814" s="1" t="s">
        <v>24</v>
      </c>
      <c r="L814">
        <v>44</v>
      </c>
      <c r="M814" s="1" t="s">
        <v>19</v>
      </c>
    </row>
    <row r="815" spans="1:13" x14ac:dyDescent="0.3">
      <c r="A815">
        <v>10756</v>
      </c>
      <c r="B815">
        <v>61</v>
      </c>
      <c r="C815">
        <v>913</v>
      </c>
      <c r="D815" s="1" t="s">
        <v>19</v>
      </c>
      <c r="E815" s="1" t="s">
        <v>14</v>
      </c>
      <c r="F815" s="1" t="s">
        <v>30</v>
      </c>
      <c r="G815" s="1" t="s">
        <v>16</v>
      </c>
      <c r="H815" s="1" t="s">
        <v>17</v>
      </c>
      <c r="I815" s="1" t="s">
        <v>62</v>
      </c>
      <c r="J815" s="1" t="s">
        <v>23</v>
      </c>
      <c r="K815" s="1" t="s">
        <v>24</v>
      </c>
      <c r="L815">
        <v>28</v>
      </c>
      <c r="M815" s="1" t="s">
        <v>19</v>
      </c>
    </row>
    <row r="816" spans="1:13" x14ac:dyDescent="0.3">
      <c r="A816">
        <v>13583</v>
      </c>
      <c r="B816">
        <v>36</v>
      </c>
      <c r="C816">
        <v>893</v>
      </c>
      <c r="D816" s="1" t="s">
        <v>19</v>
      </c>
      <c r="E816" s="1" t="s">
        <v>21</v>
      </c>
      <c r="F816" s="1" t="s">
        <v>15</v>
      </c>
      <c r="G816" s="1" t="s">
        <v>32</v>
      </c>
      <c r="H816" s="1" t="s">
        <v>19</v>
      </c>
      <c r="I816" s="1" t="s">
        <v>22</v>
      </c>
      <c r="J816" s="1" t="s">
        <v>34</v>
      </c>
      <c r="K816" s="1" t="s">
        <v>24</v>
      </c>
      <c r="L816">
        <v>46</v>
      </c>
      <c r="M816" s="1" t="s">
        <v>19</v>
      </c>
    </row>
    <row r="817" spans="1:13" x14ac:dyDescent="0.3">
      <c r="A817">
        <v>23623</v>
      </c>
      <c r="B817">
        <v>103</v>
      </c>
      <c r="C817">
        <v>92</v>
      </c>
      <c r="D817" s="1" t="s">
        <v>13</v>
      </c>
      <c r="E817" s="1" t="s">
        <v>14</v>
      </c>
      <c r="F817" s="1" t="s">
        <v>15</v>
      </c>
      <c r="G817" s="1" t="s">
        <v>63</v>
      </c>
      <c r="H817" s="1" t="s">
        <v>17</v>
      </c>
      <c r="I817" s="1" t="s">
        <v>18</v>
      </c>
      <c r="J817" s="1" t="s">
        <v>19</v>
      </c>
      <c r="K817" s="1" t="s">
        <v>19</v>
      </c>
      <c r="L817">
        <v>25</v>
      </c>
      <c r="M817" s="1" t="s">
        <v>19</v>
      </c>
    </row>
    <row r="818" spans="1:13" x14ac:dyDescent="0.3">
      <c r="A818">
        <v>9001</v>
      </c>
      <c r="B818">
        <v>146</v>
      </c>
      <c r="C818">
        <v>735</v>
      </c>
      <c r="D818" s="1" t="s">
        <v>19</v>
      </c>
      <c r="E818" s="1" t="s">
        <v>14</v>
      </c>
      <c r="F818" s="1" t="s">
        <v>25</v>
      </c>
      <c r="G818" s="1" t="s">
        <v>16</v>
      </c>
      <c r="H818" s="1" t="s">
        <v>17</v>
      </c>
      <c r="I818" s="1" t="s">
        <v>55</v>
      </c>
      <c r="J818" s="1" t="s">
        <v>46</v>
      </c>
      <c r="K818" s="1" t="s">
        <v>19</v>
      </c>
      <c r="L818">
        <v>18</v>
      </c>
      <c r="M818" s="1" t="s">
        <v>19</v>
      </c>
    </row>
    <row r="819" spans="1:13" x14ac:dyDescent="0.3">
      <c r="A819">
        <v>16787</v>
      </c>
      <c r="B819">
        <v>114</v>
      </c>
      <c r="C819">
        <v>926</v>
      </c>
      <c r="D819" s="1" t="s">
        <v>13</v>
      </c>
      <c r="E819" s="1" t="s">
        <v>14</v>
      </c>
      <c r="F819" s="1" t="s">
        <v>15</v>
      </c>
      <c r="G819" s="1" t="s">
        <v>28</v>
      </c>
      <c r="H819" s="1" t="s">
        <v>17</v>
      </c>
      <c r="I819" s="1" t="s">
        <v>53</v>
      </c>
      <c r="J819" s="1" t="s">
        <v>46</v>
      </c>
      <c r="K819" s="1" t="s">
        <v>24</v>
      </c>
      <c r="L819">
        <v>154</v>
      </c>
      <c r="M819" s="1" t="s">
        <v>19</v>
      </c>
    </row>
    <row r="820" spans="1:13" x14ac:dyDescent="0.3">
      <c r="A820">
        <v>5775</v>
      </c>
      <c r="B820">
        <v>21</v>
      </c>
      <c r="C820">
        <v>624</v>
      </c>
      <c r="D820" s="1" t="s">
        <v>19</v>
      </c>
      <c r="E820" s="1" t="s">
        <v>14</v>
      </c>
      <c r="F820" s="1" t="s">
        <v>15</v>
      </c>
      <c r="G820" s="1" t="s">
        <v>16</v>
      </c>
      <c r="H820" s="1" t="s">
        <v>17</v>
      </c>
      <c r="I820" s="1" t="s">
        <v>55</v>
      </c>
      <c r="J820" s="1" t="s">
        <v>23</v>
      </c>
      <c r="K820" s="1" t="s">
        <v>24</v>
      </c>
      <c r="L820">
        <v>25</v>
      </c>
      <c r="M820" s="1" t="s">
        <v>19</v>
      </c>
    </row>
    <row r="821" spans="1:13" x14ac:dyDescent="0.3">
      <c r="A821">
        <v>20785</v>
      </c>
      <c r="B821">
        <v>28</v>
      </c>
      <c r="C821">
        <v>939</v>
      </c>
      <c r="D821" s="1" t="s">
        <v>13</v>
      </c>
      <c r="E821" s="1" t="s">
        <v>21</v>
      </c>
      <c r="F821" s="1" t="s">
        <v>25</v>
      </c>
      <c r="G821" s="1" t="s">
        <v>32</v>
      </c>
      <c r="H821" s="1" t="s">
        <v>19</v>
      </c>
      <c r="I821" s="1" t="s">
        <v>55</v>
      </c>
      <c r="J821" s="1" t="s">
        <v>23</v>
      </c>
      <c r="K821" s="1" t="s">
        <v>56</v>
      </c>
      <c r="L821">
        <v>30</v>
      </c>
      <c r="M821" s="1" t="s">
        <v>19</v>
      </c>
    </row>
    <row r="822" spans="1:13" x14ac:dyDescent="0.3">
      <c r="A822">
        <v>28699</v>
      </c>
      <c r="B822">
        <v>16</v>
      </c>
      <c r="C822">
        <v>91</v>
      </c>
      <c r="D822" s="1" t="s">
        <v>13</v>
      </c>
      <c r="E822" s="1" t="s">
        <v>14</v>
      </c>
      <c r="F822" s="1" t="s">
        <v>15</v>
      </c>
      <c r="G822" s="1" t="s">
        <v>19</v>
      </c>
      <c r="H822" s="1" t="s">
        <v>19</v>
      </c>
      <c r="I822" s="1" t="s">
        <v>45</v>
      </c>
      <c r="J822" s="1" t="s">
        <v>46</v>
      </c>
      <c r="K822" s="1" t="s">
        <v>24</v>
      </c>
      <c r="L822">
        <v>48</v>
      </c>
      <c r="M822" s="1" t="s">
        <v>19</v>
      </c>
    </row>
    <row r="823" spans="1:13" x14ac:dyDescent="0.3">
      <c r="A823">
        <v>24337</v>
      </c>
      <c r="B823">
        <v>114</v>
      </c>
      <c r="C823">
        <v>926</v>
      </c>
      <c r="D823" s="1" t="s">
        <v>19</v>
      </c>
      <c r="E823" s="1" t="s">
        <v>21</v>
      </c>
      <c r="F823" s="1" t="s">
        <v>15</v>
      </c>
      <c r="G823" s="1" t="s">
        <v>16</v>
      </c>
      <c r="H823" s="1" t="s">
        <v>17</v>
      </c>
      <c r="I823" s="1" t="s">
        <v>49</v>
      </c>
      <c r="J823" s="1" t="s">
        <v>23</v>
      </c>
      <c r="K823" s="1" t="s">
        <v>24</v>
      </c>
      <c r="L823">
        <v>68</v>
      </c>
      <c r="M823" s="1" t="s">
        <v>19</v>
      </c>
    </row>
    <row r="824" spans="1:13" x14ac:dyDescent="0.3">
      <c r="A824">
        <v>22966</v>
      </c>
      <c r="B824">
        <v>103</v>
      </c>
      <c r="C824">
        <v>92</v>
      </c>
      <c r="D824" s="1" t="s">
        <v>13</v>
      </c>
      <c r="E824" s="1" t="s">
        <v>14</v>
      </c>
      <c r="F824" s="1" t="s">
        <v>15</v>
      </c>
      <c r="G824" s="1" t="s">
        <v>16</v>
      </c>
      <c r="H824" s="1" t="s">
        <v>17</v>
      </c>
      <c r="I824" s="1" t="s">
        <v>62</v>
      </c>
      <c r="J824" s="1" t="s">
        <v>40</v>
      </c>
      <c r="K824" s="1" t="s">
        <v>24</v>
      </c>
      <c r="L824">
        <v>84</v>
      </c>
      <c r="M824" s="1" t="s">
        <v>19</v>
      </c>
    </row>
    <row r="825" spans="1:13" x14ac:dyDescent="0.3">
      <c r="A825">
        <v>3133</v>
      </c>
      <c r="B825">
        <v>157</v>
      </c>
      <c r="C825">
        <v>769</v>
      </c>
      <c r="D825" s="1" t="s">
        <v>19</v>
      </c>
      <c r="E825" s="1" t="s">
        <v>14</v>
      </c>
      <c r="F825" s="1" t="s">
        <v>25</v>
      </c>
      <c r="G825" s="1" t="s">
        <v>16</v>
      </c>
      <c r="H825" s="1" t="s">
        <v>17</v>
      </c>
      <c r="I825" s="1" t="s">
        <v>26</v>
      </c>
      <c r="J825" s="1" t="s">
        <v>19</v>
      </c>
      <c r="K825" s="1" t="s">
        <v>19</v>
      </c>
      <c r="L825">
        <v>19</v>
      </c>
      <c r="M825" s="1" t="s">
        <v>19</v>
      </c>
    </row>
    <row r="826" spans="1:13" x14ac:dyDescent="0.3">
      <c r="A826">
        <v>32482</v>
      </c>
      <c r="B826">
        <v>103</v>
      </c>
      <c r="C826">
        <v>92</v>
      </c>
      <c r="D826" s="1" t="s">
        <v>13</v>
      </c>
      <c r="E826" s="1" t="s">
        <v>14</v>
      </c>
      <c r="F826" s="1" t="s">
        <v>15</v>
      </c>
      <c r="G826" s="1" t="s">
        <v>16</v>
      </c>
      <c r="H826" s="1" t="s">
        <v>17</v>
      </c>
      <c r="I826" s="1" t="s">
        <v>57</v>
      </c>
      <c r="J826" s="1" t="s">
        <v>37</v>
      </c>
      <c r="K826" s="1" t="s">
        <v>24</v>
      </c>
      <c r="L826">
        <v>166</v>
      </c>
      <c r="M826" s="1" t="s">
        <v>19</v>
      </c>
    </row>
    <row r="827" spans="1:13" x14ac:dyDescent="0.3">
      <c r="A827">
        <v>29879</v>
      </c>
      <c r="B827">
        <v>46</v>
      </c>
      <c r="C827">
        <v>762</v>
      </c>
      <c r="D827" s="1" t="s">
        <v>13</v>
      </c>
      <c r="E827" s="1" t="s">
        <v>14</v>
      </c>
      <c r="F827" s="1" t="s">
        <v>19</v>
      </c>
      <c r="G827" s="1" t="s">
        <v>63</v>
      </c>
      <c r="H827" s="1" t="s">
        <v>17</v>
      </c>
      <c r="I827" s="1" t="s">
        <v>22</v>
      </c>
      <c r="J827" s="1" t="s">
        <v>34</v>
      </c>
      <c r="K827" s="1" t="s">
        <v>29</v>
      </c>
      <c r="L827">
        <v>19</v>
      </c>
      <c r="M827" s="1" t="s">
        <v>19</v>
      </c>
    </row>
    <row r="828" spans="1:13" x14ac:dyDescent="0.3">
      <c r="A828">
        <v>10209</v>
      </c>
      <c r="B828">
        <v>128</v>
      </c>
      <c r="C828">
        <v>527</v>
      </c>
      <c r="D828" s="1" t="s">
        <v>13</v>
      </c>
      <c r="E828" s="1" t="s">
        <v>14</v>
      </c>
      <c r="F828" s="1" t="s">
        <v>15</v>
      </c>
      <c r="G828" s="1" t="s">
        <v>16</v>
      </c>
      <c r="H828" s="1" t="s">
        <v>17</v>
      </c>
      <c r="I828" s="1" t="s">
        <v>60</v>
      </c>
      <c r="J828" s="1" t="s">
        <v>34</v>
      </c>
      <c r="K828" s="1" t="s">
        <v>24</v>
      </c>
      <c r="L828">
        <v>145</v>
      </c>
      <c r="M828" s="1" t="s">
        <v>19</v>
      </c>
    </row>
    <row r="829" spans="1:13" x14ac:dyDescent="0.3">
      <c r="A829">
        <v>1926</v>
      </c>
      <c r="B829">
        <v>123</v>
      </c>
      <c r="C829">
        <v>738</v>
      </c>
      <c r="D829" s="1" t="s">
        <v>19</v>
      </c>
      <c r="E829" s="1" t="s">
        <v>21</v>
      </c>
      <c r="F829" s="1" t="s">
        <v>15</v>
      </c>
      <c r="G829" s="1" t="s">
        <v>28</v>
      </c>
      <c r="H829" s="1" t="s">
        <v>17</v>
      </c>
      <c r="I829" s="1" t="s">
        <v>22</v>
      </c>
      <c r="J829" s="1" t="s">
        <v>23</v>
      </c>
      <c r="K829" s="1" t="s">
        <v>24</v>
      </c>
      <c r="L829">
        <v>44</v>
      </c>
      <c r="M829" s="1" t="s">
        <v>19</v>
      </c>
    </row>
    <row r="830" spans="1:13" x14ac:dyDescent="0.3">
      <c r="A830">
        <v>28490</v>
      </c>
      <c r="B830">
        <v>167</v>
      </c>
      <c r="C830">
        <v>921</v>
      </c>
      <c r="D830" s="1" t="s">
        <v>13</v>
      </c>
      <c r="E830" s="1" t="s">
        <v>14</v>
      </c>
      <c r="F830" s="1" t="s">
        <v>15</v>
      </c>
      <c r="G830" s="1" t="s">
        <v>16</v>
      </c>
      <c r="H830" s="1" t="s">
        <v>17</v>
      </c>
      <c r="I830" s="1" t="s">
        <v>18</v>
      </c>
      <c r="J830" s="1" t="s">
        <v>42</v>
      </c>
      <c r="K830" s="1" t="s">
        <v>24</v>
      </c>
      <c r="L830">
        <v>35</v>
      </c>
      <c r="M830" s="1" t="s">
        <v>19</v>
      </c>
    </row>
    <row r="831" spans="1:13" x14ac:dyDescent="0.3">
      <c r="A831">
        <v>8093</v>
      </c>
      <c r="B831">
        <v>45</v>
      </c>
      <c r="C831">
        <v>89</v>
      </c>
      <c r="D831" s="1" t="s">
        <v>43</v>
      </c>
      <c r="E831" s="1" t="s">
        <v>14</v>
      </c>
      <c r="F831" s="1" t="s">
        <v>15</v>
      </c>
      <c r="G831" s="1" t="s">
        <v>16</v>
      </c>
      <c r="H831" s="1" t="s">
        <v>17</v>
      </c>
      <c r="I831" s="1" t="s">
        <v>41</v>
      </c>
      <c r="J831" s="1" t="s">
        <v>42</v>
      </c>
      <c r="K831" s="1" t="s">
        <v>24</v>
      </c>
      <c r="L831">
        <v>22</v>
      </c>
      <c r="M831" s="1" t="s">
        <v>19</v>
      </c>
    </row>
    <row r="832" spans="1:13" x14ac:dyDescent="0.3">
      <c r="A832">
        <v>7452</v>
      </c>
      <c r="B832">
        <v>114</v>
      </c>
      <c r="C832">
        <v>926</v>
      </c>
      <c r="D832" s="1" t="s">
        <v>13</v>
      </c>
      <c r="E832" s="1" t="s">
        <v>21</v>
      </c>
      <c r="F832" s="1" t="s">
        <v>25</v>
      </c>
      <c r="G832" s="1" t="s">
        <v>32</v>
      </c>
      <c r="H832" s="1" t="s">
        <v>19</v>
      </c>
      <c r="I832" s="1" t="s">
        <v>57</v>
      </c>
      <c r="J832" s="1" t="s">
        <v>19</v>
      </c>
      <c r="K832" s="1" t="s">
        <v>19</v>
      </c>
      <c r="L832">
        <v>45</v>
      </c>
      <c r="M832" s="1" t="s">
        <v>19</v>
      </c>
    </row>
    <row r="833" spans="1:13" x14ac:dyDescent="0.3">
      <c r="A833">
        <v>17465</v>
      </c>
      <c r="B833">
        <v>10</v>
      </c>
      <c r="C833">
        <v>895</v>
      </c>
      <c r="D833" s="1" t="s">
        <v>43</v>
      </c>
      <c r="E833" s="1" t="s">
        <v>21</v>
      </c>
      <c r="F833" s="1" t="s">
        <v>25</v>
      </c>
      <c r="G833" s="1" t="s">
        <v>16</v>
      </c>
      <c r="H833" s="1" t="s">
        <v>17</v>
      </c>
      <c r="I833" s="1" t="s">
        <v>35</v>
      </c>
      <c r="J833" s="1" t="s">
        <v>19</v>
      </c>
      <c r="K833" s="1" t="s">
        <v>61</v>
      </c>
      <c r="L833">
        <v>21</v>
      </c>
      <c r="M833" s="1" t="s">
        <v>20</v>
      </c>
    </row>
    <row r="834" spans="1:13" x14ac:dyDescent="0.3">
      <c r="A834">
        <v>30817</v>
      </c>
      <c r="B834">
        <v>160</v>
      </c>
      <c r="C834">
        <v>92</v>
      </c>
      <c r="D834" s="1" t="s">
        <v>19</v>
      </c>
      <c r="E834" s="1" t="s">
        <v>21</v>
      </c>
      <c r="F834" s="1" t="s">
        <v>25</v>
      </c>
      <c r="G834" s="1" t="s">
        <v>32</v>
      </c>
      <c r="H834" s="1" t="s">
        <v>19</v>
      </c>
      <c r="I834" s="1" t="s">
        <v>45</v>
      </c>
      <c r="J834" s="1" t="s">
        <v>37</v>
      </c>
      <c r="K834" s="1" t="s">
        <v>24</v>
      </c>
      <c r="L834">
        <v>4</v>
      </c>
      <c r="M834" s="1" t="s">
        <v>19</v>
      </c>
    </row>
    <row r="835" spans="1:13" x14ac:dyDescent="0.3">
      <c r="A835">
        <v>23295</v>
      </c>
      <c r="B835">
        <v>123</v>
      </c>
      <c r="C835">
        <v>738</v>
      </c>
      <c r="D835" s="1" t="s">
        <v>13</v>
      </c>
      <c r="E835" s="1" t="s">
        <v>14</v>
      </c>
      <c r="F835" s="1" t="s">
        <v>15</v>
      </c>
      <c r="G835" s="1" t="s">
        <v>28</v>
      </c>
      <c r="H835" s="1" t="s">
        <v>17</v>
      </c>
      <c r="I835" s="1" t="s">
        <v>53</v>
      </c>
      <c r="J835" s="1" t="s">
        <v>46</v>
      </c>
      <c r="K835" s="1" t="s">
        <v>24</v>
      </c>
      <c r="L835">
        <v>216</v>
      </c>
      <c r="M835" s="1" t="s">
        <v>19</v>
      </c>
    </row>
    <row r="836" spans="1:13" x14ac:dyDescent="0.3">
      <c r="A836">
        <v>12104</v>
      </c>
      <c r="B836">
        <v>21</v>
      </c>
      <c r="C836">
        <v>624</v>
      </c>
      <c r="D836" s="1" t="s">
        <v>19</v>
      </c>
      <c r="E836" s="1" t="s">
        <v>14</v>
      </c>
      <c r="F836" s="1" t="s">
        <v>15</v>
      </c>
      <c r="G836" s="1" t="s">
        <v>16</v>
      </c>
      <c r="H836" s="1" t="s">
        <v>17</v>
      </c>
      <c r="I836" s="1" t="s">
        <v>60</v>
      </c>
      <c r="J836" s="1" t="s">
        <v>39</v>
      </c>
      <c r="K836" s="1" t="s">
        <v>24</v>
      </c>
      <c r="L836">
        <v>14</v>
      </c>
      <c r="M836" s="1" t="s">
        <v>19</v>
      </c>
    </row>
    <row r="837" spans="1:13" x14ac:dyDescent="0.3">
      <c r="A837">
        <v>5989</v>
      </c>
      <c r="B837">
        <v>162</v>
      </c>
      <c r="C837">
        <v>767</v>
      </c>
      <c r="D837" s="1" t="s">
        <v>19</v>
      </c>
      <c r="E837" s="1" t="s">
        <v>21</v>
      </c>
      <c r="F837" s="1" t="s">
        <v>25</v>
      </c>
      <c r="G837" s="1" t="s">
        <v>64</v>
      </c>
      <c r="H837" s="1" t="s">
        <v>19</v>
      </c>
      <c r="I837" s="1" t="s">
        <v>55</v>
      </c>
      <c r="J837" s="1" t="s">
        <v>19</v>
      </c>
      <c r="K837" s="1" t="s">
        <v>19</v>
      </c>
      <c r="L837">
        <v>50</v>
      </c>
      <c r="M837" s="1" t="s">
        <v>20</v>
      </c>
    </row>
    <row r="838" spans="1:13" x14ac:dyDescent="0.3">
      <c r="A838">
        <v>11542</v>
      </c>
      <c r="B838">
        <v>27</v>
      </c>
      <c r="C838">
        <v>848</v>
      </c>
      <c r="D838" s="1" t="s">
        <v>19</v>
      </c>
      <c r="E838" s="1" t="s">
        <v>14</v>
      </c>
      <c r="F838" s="1" t="s">
        <v>15</v>
      </c>
      <c r="G838" s="1" t="s">
        <v>16</v>
      </c>
      <c r="H838" s="1" t="s">
        <v>17</v>
      </c>
      <c r="I838" s="1" t="s">
        <v>57</v>
      </c>
      <c r="J838" s="1" t="s">
        <v>46</v>
      </c>
      <c r="K838" s="1" t="s">
        <v>24</v>
      </c>
      <c r="L838">
        <v>139</v>
      </c>
      <c r="M838" s="1" t="s">
        <v>19</v>
      </c>
    </row>
    <row r="839" spans="1:13" x14ac:dyDescent="0.3">
      <c r="A839">
        <v>30339</v>
      </c>
      <c r="B839">
        <v>162</v>
      </c>
      <c r="C839">
        <v>767</v>
      </c>
      <c r="D839" s="1" t="s">
        <v>13</v>
      </c>
      <c r="E839" s="1" t="s">
        <v>14</v>
      </c>
      <c r="F839" s="1" t="s">
        <v>15</v>
      </c>
      <c r="G839" s="1" t="s">
        <v>16</v>
      </c>
      <c r="H839" s="1" t="s">
        <v>27</v>
      </c>
      <c r="I839" s="1" t="s">
        <v>18</v>
      </c>
      <c r="J839" s="1" t="s">
        <v>19</v>
      </c>
      <c r="K839" s="1" t="s">
        <v>24</v>
      </c>
      <c r="L839">
        <v>11</v>
      </c>
      <c r="M839" s="1" t="s">
        <v>19</v>
      </c>
    </row>
    <row r="840" spans="1:13" x14ac:dyDescent="0.3">
      <c r="A840">
        <v>11696</v>
      </c>
      <c r="B840">
        <v>114</v>
      </c>
      <c r="C840">
        <v>926</v>
      </c>
      <c r="D840" s="1" t="s">
        <v>13</v>
      </c>
      <c r="E840" s="1" t="s">
        <v>14</v>
      </c>
      <c r="F840" s="1" t="s">
        <v>15</v>
      </c>
      <c r="G840" s="1" t="s">
        <v>28</v>
      </c>
      <c r="H840" s="1" t="s">
        <v>17</v>
      </c>
      <c r="I840" s="1" t="s">
        <v>22</v>
      </c>
      <c r="J840" s="1" t="s">
        <v>19</v>
      </c>
      <c r="K840" s="1" t="s">
        <v>61</v>
      </c>
      <c r="L840">
        <v>77</v>
      </c>
      <c r="M840" s="1" t="s">
        <v>19</v>
      </c>
    </row>
    <row r="841" spans="1:13" x14ac:dyDescent="0.3">
      <c r="A841">
        <v>6449</v>
      </c>
      <c r="B841">
        <v>160</v>
      </c>
      <c r="C841">
        <v>92</v>
      </c>
      <c r="D841" s="1" t="s">
        <v>13</v>
      </c>
      <c r="E841" s="1" t="s">
        <v>14</v>
      </c>
      <c r="F841" s="1" t="s">
        <v>15</v>
      </c>
      <c r="G841" s="1" t="s">
        <v>16</v>
      </c>
      <c r="H841" s="1" t="s">
        <v>17</v>
      </c>
      <c r="I841" s="1" t="s">
        <v>18</v>
      </c>
      <c r="J841" s="1" t="s">
        <v>40</v>
      </c>
      <c r="K841" s="1" t="s">
        <v>56</v>
      </c>
      <c r="L841">
        <v>8</v>
      </c>
      <c r="M841" s="1" t="s">
        <v>19</v>
      </c>
    </row>
    <row r="842" spans="1:13" x14ac:dyDescent="0.3">
      <c r="A842">
        <v>18824</v>
      </c>
      <c r="B842">
        <v>114</v>
      </c>
      <c r="C842">
        <v>926</v>
      </c>
      <c r="D842" s="1" t="s">
        <v>13</v>
      </c>
      <c r="E842" s="1" t="s">
        <v>21</v>
      </c>
      <c r="F842" s="1" t="s">
        <v>15</v>
      </c>
      <c r="G842" s="1" t="s">
        <v>28</v>
      </c>
      <c r="H842" s="1" t="s">
        <v>54</v>
      </c>
      <c r="I842" s="1" t="s">
        <v>18</v>
      </c>
      <c r="J842" s="1" t="s">
        <v>37</v>
      </c>
      <c r="K842" s="1" t="s">
        <v>24</v>
      </c>
      <c r="L842">
        <v>52</v>
      </c>
      <c r="M842" s="1" t="s">
        <v>19</v>
      </c>
    </row>
    <row r="843" spans="1:13" x14ac:dyDescent="0.3">
      <c r="A843">
        <v>23056</v>
      </c>
      <c r="B843">
        <v>84</v>
      </c>
      <c r="C843">
        <v>698</v>
      </c>
      <c r="D843" s="1" t="s">
        <v>13</v>
      </c>
      <c r="E843" s="1" t="s">
        <v>14</v>
      </c>
      <c r="F843" s="1" t="s">
        <v>15</v>
      </c>
      <c r="G843" s="1" t="s">
        <v>16</v>
      </c>
      <c r="H843" s="1" t="s">
        <v>17</v>
      </c>
      <c r="I843" s="1" t="s">
        <v>31</v>
      </c>
      <c r="J843" s="1" t="s">
        <v>23</v>
      </c>
      <c r="K843" s="1" t="s">
        <v>24</v>
      </c>
      <c r="L843">
        <v>39</v>
      </c>
      <c r="M843" s="1" t="s">
        <v>19</v>
      </c>
    </row>
    <row r="844" spans="1:13" x14ac:dyDescent="0.3">
      <c r="A844">
        <v>26304</v>
      </c>
      <c r="B844">
        <v>54</v>
      </c>
      <c r="C844">
        <v>856</v>
      </c>
      <c r="D844" s="1" t="s">
        <v>13</v>
      </c>
      <c r="E844" s="1" t="s">
        <v>14</v>
      </c>
      <c r="F844" s="1" t="s">
        <v>15</v>
      </c>
      <c r="G844" s="1" t="s">
        <v>16</v>
      </c>
      <c r="H844" s="1" t="s">
        <v>59</v>
      </c>
      <c r="I844" s="1" t="s">
        <v>26</v>
      </c>
      <c r="J844" s="1" t="s">
        <v>23</v>
      </c>
      <c r="K844" s="1" t="s">
        <v>24</v>
      </c>
      <c r="L844">
        <v>83</v>
      </c>
      <c r="M844" s="1" t="s">
        <v>19</v>
      </c>
    </row>
    <row r="845" spans="1:13" x14ac:dyDescent="0.3">
      <c r="A845">
        <v>31586</v>
      </c>
      <c r="B845">
        <v>103</v>
      </c>
      <c r="C845">
        <v>92</v>
      </c>
      <c r="D845" s="1" t="s">
        <v>13</v>
      </c>
      <c r="E845" s="1" t="s">
        <v>14</v>
      </c>
      <c r="F845" s="1" t="s">
        <v>15</v>
      </c>
      <c r="G845" s="1" t="s">
        <v>16</v>
      </c>
      <c r="H845" s="1" t="s">
        <v>17</v>
      </c>
      <c r="I845" s="1" t="s">
        <v>31</v>
      </c>
      <c r="J845" s="1" t="s">
        <v>42</v>
      </c>
      <c r="K845" s="1" t="s">
        <v>24</v>
      </c>
      <c r="L845">
        <v>4</v>
      </c>
      <c r="M845" s="1" t="s">
        <v>19</v>
      </c>
    </row>
    <row r="846" spans="1:13" x14ac:dyDescent="0.3">
      <c r="A846">
        <v>28453</v>
      </c>
      <c r="B846">
        <v>16</v>
      </c>
      <c r="C846">
        <v>91</v>
      </c>
      <c r="D846" s="1" t="s">
        <v>13</v>
      </c>
      <c r="E846" s="1" t="s">
        <v>14</v>
      </c>
      <c r="F846" s="1" t="s">
        <v>15</v>
      </c>
      <c r="G846" s="1" t="s">
        <v>28</v>
      </c>
      <c r="H846" s="1" t="s">
        <v>17</v>
      </c>
      <c r="I846" s="1" t="s">
        <v>47</v>
      </c>
      <c r="J846" s="1" t="s">
        <v>37</v>
      </c>
      <c r="K846" s="1" t="s">
        <v>24</v>
      </c>
      <c r="L846">
        <v>18</v>
      </c>
      <c r="M846" s="1" t="s">
        <v>19</v>
      </c>
    </row>
    <row r="847" spans="1:13" x14ac:dyDescent="0.3">
      <c r="A847">
        <v>18859</v>
      </c>
      <c r="B847">
        <v>162</v>
      </c>
      <c r="C847">
        <v>767</v>
      </c>
      <c r="D847" s="1" t="s">
        <v>13</v>
      </c>
      <c r="E847" s="1" t="s">
        <v>21</v>
      </c>
      <c r="F847" s="1" t="s">
        <v>25</v>
      </c>
      <c r="G847" s="1" t="s">
        <v>32</v>
      </c>
      <c r="H847" s="1" t="s">
        <v>19</v>
      </c>
      <c r="I847" s="1" t="s">
        <v>55</v>
      </c>
      <c r="J847" s="1" t="s">
        <v>19</v>
      </c>
      <c r="K847" s="1" t="s">
        <v>19</v>
      </c>
      <c r="L847">
        <v>49</v>
      </c>
      <c r="M847" s="1" t="s">
        <v>19</v>
      </c>
    </row>
    <row r="848" spans="1:13" x14ac:dyDescent="0.3">
      <c r="A848">
        <v>23001</v>
      </c>
      <c r="B848">
        <v>21</v>
      </c>
      <c r="C848">
        <v>624</v>
      </c>
      <c r="D848" s="1" t="s">
        <v>13</v>
      </c>
      <c r="E848" s="1" t="s">
        <v>14</v>
      </c>
      <c r="F848" s="1" t="s">
        <v>15</v>
      </c>
      <c r="G848" s="1" t="s">
        <v>28</v>
      </c>
      <c r="H848" s="1" t="s">
        <v>17</v>
      </c>
      <c r="I848" s="1" t="s">
        <v>60</v>
      </c>
      <c r="J848" s="1" t="s">
        <v>37</v>
      </c>
      <c r="K848" s="1" t="s">
        <v>24</v>
      </c>
      <c r="L848">
        <v>166</v>
      </c>
      <c r="M848" s="1" t="s">
        <v>19</v>
      </c>
    </row>
    <row r="849" spans="1:13" x14ac:dyDescent="0.3">
      <c r="A849">
        <v>16784</v>
      </c>
      <c r="B849">
        <v>114</v>
      </c>
      <c r="C849">
        <v>926</v>
      </c>
      <c r="D849" s="1" t="s">
        <v>13</v>
      </c>
      <c r="E849" s="1" t="s">
        <v>14</v>
      </c>
      <c r="F849" s="1" t="s">
        <v>15</v>
      </c>
      <c r="G849" s="1" t="s">
        <v>28</v>
      </c>
      <c r="H849" s="1" t="s">
        <v>17</v>
      </c>
      <c r="I849" s="1" t="s">
        <v>26</v>
      </c>
      <c r="J849" s="1" t="s">
        <v>42</v>
      </c>
      <c r="K849" s="1" t="s">
        <v>24</v>
      </c>
      <c r="L849">
        <v>32</v>
      </c>
      <c r="M849" s="1" t="s">
        <v>19</v>
      </c>
    </row>
    <row r="850" spans="1:13" x14ac:dyDescent="0.3">
      <c r="A850">
        <v>22595</v>
      </c>
      <c r="B850">
        <v>100</v>
      </c>
      <c r="C850">
        <v>887</v>
      </c>
      <c r="D850" s="1" t="s">
        <v>13</v>
      </c>
      <c r="E850" s="1" t="s">
        <v>14</v>
      </c>
      <c r="F850" s="1" t="s">
        <v>15</v>
      </c>
      <c r="G850" s="1" t="s">
        <v>64</v>
      </c>
      <c r="H850" s="1" t="s">
        <v>19</v>
      </c>
      <c r="I850" s="1" t="s">
        <v>45</v>
      </c>
      <c r="J850" s="1" t="s">
        <v>42</v>
      </c>
      <c r="K850" s="1" t="s">
        <v>24</v>
      </c>
      <c r="L850">
        <v>14</v>
      </c>
      <c r="M850" s="1" t="s">
        <v>19</v>
      </c>
    </row>
    <row r="851" spans="1:13" x14ac:dyDescent="0.3">
      <c r="A851">
        <v>730</v>
      </c>
      <c r="B851">
        <v>103</v>
      </c>
      <c r="C851">
        <v>92</v>
      </c>
      <c r="D851" s="1" t="s">
        <v>19</v>
      </c>
      <c r="E851" s="1" t="s">
        <v>14</v>
      </c>
      <c r="F851" s="1" t="s">
        <v>15</v>
      </c>
      <c r="G851" s="1" t="s">
        <v>32</v>
      </c>
      <c r="H851" s="1" t="s">
        <v>19</v>
      </c>
      <c r="I851" s="1" t="s">
        <v>26</v>
      </c>
      <c r="J851" s="1" t="s">
        <v>46</v>
      </c>
      <c r="K851" s="1" t="s">
        <v>61</v>
      </c>
      <c r="L851">
        <v>140</v>
      </c>
      <c r="M851" s="1" t="s">
        <v>19</v>
      </c>
    </row>
    <row r="852" spans="1:13" x14ac:dyDescent="0.3">
      <c r="A852">
        <v>12757</v>
      </c>
      <c r="B852">
        <v>16</v>
      </c>
      <c r="C852">
        <v>91</v>
      </c>
      <c r="D852" s="1" t="s">
        <v>13</v>
      </c>
      <c r="E852" s="1" t="s">
        <v>14</v>
      </c>
      <c r="F852" s="1" t="s">
        <v>15</v>
      </c>
      <c r="G852" s="1" t="s">
        <v>16</v>
      </c>
      <c r="H852" s="1" t="s">
        <v>17</v>
      </c>
      <c r="I852" s="1" t="s">
        <v>18</v>
      </c>
      <c r="J852" s="1" t="s">
        <v>50</v>
      </c>
      <c r="K852" s="1" t="s">
        <v>29</v>
      </c>
      <c r="L852">
        <v>20</v>
      </c>
      <c r="M852" s="1" t="s">
        <v>20</v>
      </c>
    </row>
    <row r="853" spans="1:13" x14ac:dyDescent="0.3">
      <c r="A853">
        <v>32758</v>
      </c>
      <c r="B853">
        <v>160</v>
      </c>
      <c r="C853">
        <v>92</v>
      </c>
      <c r="D853" s="1" t="s">
        <v>43</v>
      </c>
      <c r="E853" s="1" t="s">
        <v>14</v>
      </c>
      <c r="F853" s="1" t="s">
        <v>15</v>
      </c>
      <c r="G853" s="1" t="s">
        <v>16</v>
      </c>
      <c r="H853" s="1" t="s">
        <v>17</v>
      </c>
      <c r="I853" s="1" t="s">
        <v>33</v>
      </c>
      <c r="J853" s="1" t="s">
        <v>50</v>
      </c>
      <c r="K853" s="1" t="s">
        <v>24</v>
      </c>
      <c r="L853">
        <v>23</v>
      </c>
      <c r="M853" s="1" t="s">
        <v>19</v>
      </c>
    </row>
    <row r="854" spans="1:13" x14ac:dyDescent="0.3">
      <c r="A854">
        <v>5306</v>
      </c>
      <c r="B854">
        <v>103</v>
      </c>
      <c r="C854">
        <v>92</v>
      </c>
      <c r="D854" s="1" t="s">
        <v>19</v>
      </c>
      <c r="E854" s="1" t="s">
        <v>14</v>
      </c>
      <c r="F854" s="1" t="s">
        <v>19</v>
      </c>
      <c r="G854" s="1" t="s">
        <v>19</v>
      </c>
      <c r="H854" s="1" t="s">
        <v>19</v>
      </c>
      <c r="I854" s="1" t="s">
        <v>47</v>
      </c>
      <c r="J854" s="1" t="s">
        <v>34</v>
      </c>
      <c r="K854" s="1" t="s">
        <v>29</v>
      </c>
      <c r="L854">
        <v>14</v>
      </c>
      <c r="M854" s="1" t="s">
        <v>19</v>
      </c>
    </row>
    <row r="855" spans="1:13" x14ac:dyDescent="0.3">
      <c r="A855">
        <v>28336</v>
      </c>
      <c r="B855">
        <v>160</v>
      </c>
      <c r="C855">
        <v>92</v>
      </c>
      <c r="D855" s="1" t="s">
        <v>13</v>
      </c>
      <c r="E855" s="1" t="s">
        <v>14</v>
      </c>
      <c r="F855" s="1" t="s">
        <v>15</v>
      </c>
      <c r="G855" s="1" t="s">
        <v>16</v>
      </c>
      <c r="H855" s="1" t="s">
        <v>17</v>
      </c>
      <c r="I855" s="1" t="s">
        <v>18</v>
      </c>
      <c r="J855" s="1" t="s">
        <v>42</v>
      </c>
      <c r="K855" s="1" t="s">
        <v>24</v>
      </c>
      <c r="L855">
        <v>52</v>
      </c>
      <c r="M855" s="1" t="s">
        <v>19</v>
      </c>
    </row>
    <row r="856" spans="1:13" x14ac:dyDescent="0.3">
      <c r="A856">
        <v>6304</v>
      </c>
      <c r="B856">
        <v>103</v>
      </c>
      <c r="C856">
        <v>92</v>
      </c>
      <c r="D856" s="1" t="s">
        <v>13</v>
      </c>
      <c r="E856" s="1" t="s">
        <v>14</v>
      </c>
      <c r="F856" s="1" t="s">
        <v>30</v>
      </c>
      <c r="G856" s="1" t="s">
        <v>16</v>
      </c>
      <c r="H856" s="1" t="s">
        <v>17</v>
      </c>
      <c r="I856" s="1" t="s">
        <v>52</v>
      </c>
      <c r="J856" s="1" t="s">
        <v>40</v>
      </c>
      <c r="K856" s="1" t="s">
        <v>56</v>
      </c>
      <c r="L856">
        <v>142</v>
      </c>
      <c r="M856" s="1" t="s">
        <v>19</v>
      </c>
    </row>
    <row r="857" spans="1:13" x14ac:dyDescent="0.3">
      <c r="A857">
        <v>32427</v>
      </c>
      <c r="B857">
        <v>103</v>
      </c>
      <c r="C857">
        <v>92</v>
      </c>
      <c r="D857" s="1" t="s">
        <v>13</v>
      </c>
      <c r="E857" s="1" t="s">
        <v>14</v>
      </c>
      <c r="F857" s="1" t="s">
        <v>15</v>
      </c>
      <c r="G857" s="1" t="s">
        <v>63</v>
      </c>
      <c r="H857" s="1" t="s">
        <v>17</v>
      </c>
      <c r="I857" s="1" t="s">
        <v>60</v>
      </c>
      <c r="J857" s="1" t="s">
        <v>40</v>
      </c>
      <c r="K857" s="1" t="s">
        <v>56</v>
      </c>
      <c r="L857">
        <v>131</v>
      </c>
      <c r="M857" s="1" t="s">
        <v>19</v>
      </c>
    </row>
    <row r="858" spans="1:13" x14ac:dyDescent="0.3">
      <c r="A858">
        <v>31368</v>
      </c>
      <c r="B858">
        <v>103</v>
      </c>
      <c r="C858">
        <v>92</v>
      </c>
      <c r="D858" s="1" t="s">
        <v>13</v>
      </c>
      <c r="E858" s="1" t="s">
        <v>14</v>
      </c>
      <c r="F858" s="1" t="s">
        <v>15</v>
      </c>
      <c r="G858" s="1" t="s">
        <v>16</v>
      </c>
      <c r="H858" s="1" t="s">
        <v>17</v>
      </c>
      <c r="I858" s="1" t="s">
        <v>47</v>
      </c>
      <c r="J858" s="1" t="s">
        <v>40</v>
      </c>
      <c r="K858" s="1" t="s">
        <v>24</v>
      </c>
      <c r="L858">
        <v>314</v>
      </c>
      <c r="M858" s="1" t="s">
        <v>19</v>
      </c>
    </row>
    <row r="859" spans="1:13" x14ac:dyDescent="0.3">
      <c r="A859">
        <v>13273</v>
      </c>
      <c r="B859">
        <v>103</v>
      </c>
      <c r="C859">
        <v>92</v>
      </c>
      <c r="D859" s="1" t="s">
        <v>19</v>
      </c>
      <c r="E859" s="1" t="s">
        <v>21</v>
      </c>
      <c r="F859" s="1" t="s">
        <v>25</v>
      </c>
      <c r="G859" s="1" t="s">
        <v>16</v>
      </c>
      <c r="H859" s="1" t="s">
        <v>48</v>
      </c>
      <c r="I859" s="1" t="s">
        <v>19</v>
      </c>
      <c r="J859" s="1" t="s">
        <v>23</v>
      </c>
      <c r="K859" s="1" t="s">
        <v>56</v>
      </c>
      <c r="L859">
        <v>196</v>
      </c>
      <c r="M859" s="1" t="s">
        <v>20</v>
      </c>
    </row>
    <row r="860" spans="1:13" x14ac:dyDescent="0.3">
      <c r="A860">
        <v>31023</v>
      </c>
      <c r="B860">
        <v>21</v>
      </c>
      <c r="C860">
        <v>624</v>
      </c>
      <c r="D860" s="1" t="s">
        <v>13</v>
      </c>
      <c r="E860" s="1" t="s">
        <v>14</v>
      </c>
      <c r="F860" s="1" t="s">
        <v>15</v>
      </c>
      <c r="G860" s="1" t="s">
        <v>16</v>
      </c>
      <c r="H860" s="1" t="s">
        <v>17</v>
      </c>
      <c r="I860" s="1" t="s">
        <v>45</v>
      </c>
      <c r="J860" s="1" t="s">
        <v>23</v>
      </c>
      <c r="K860" s="1" t="s">
        <v>58</v>
      </c>
      <c r="L860">
        <v>27</v>
      </c>
      <c r="M860" s="1" t="s">
        <v>19</v>
      </c>
    </row>
    <row r="861" spans="1:13" x14ac:dyDescent="0.3">
      <c r="A861">
        <v>16948</v>
      </c>
      <c r="B861">
        <v>21</v>
      </c>
      <c r="C861">
        <v>624</v>
      </c>
      <c r="D861" s="1" t="s">
        <v>19</v>
      </c>
      <c r="E861" s="1" t="s">
        <v>21</v>
      </c>
      <c r="F861" s="1" t="s">
        <v>25</v>
      </c>
      <c r="G861" s="1" t="s">
        <v>19</v>
      </c>
      <c r="H861" s="1" t="s">
        <v>19</v>
      </c>
      <c r="I861" s="1" t="s">
        <v>38</v>
      </c>
      <c r="J861" s="1" t="s">
        <v>19</v>
      </c>
      <c r="K861" s="1" t="s">
        <v>19</v>
      </c>
      <c r="L861">
        <v>61</v>
      </c>
      <c r="M861" s="1" t="s">
        <v>19</v>
      </c>
    </row>
    <row r="862" spans="1:13" x14ac:dyDescent="0.3">
      <c r="A862">
        <v>1161</v>
      </c>
      <c r="B862">
        <v>103</v>
      </c>
      <c r="C862">
        <v>92</v>
      </c>
      <c r="D862" s="1" t="s">
        <v>54</v>
      </c>
      <c r="E862" s="1" t="s">
        <v>21</v>
      </c>
      <c r="F862" s="1" t="s">
        <v>25</v>
      </c>
      <c r="G862" s="1" t="s">
        <v>16</v>
      </c>
      <c r="H862" s="1" t="s">
        <v>17</v>
      </c>
      <c r="I862" s="1" t="s">
        <v>57</v>
      </c>
      <c r="J862" s="1" t="s">
        <v>19</v>
      </c>
      <c r="K862" s="1" t="s">
        <v>19</v>
      </c>
      <c r="L862">
        <v>82</v>
      </c>
      <c r="M862" s="1" t="s">
        <v>19</v>
      </c>
    </row>
    <row r="863" spans="1:13" x14ac:dyDescent="0.3">
      <c r="A863">
        <v>27629</v>
      </c>
      <c r="B863">
        <v>159</v>
      </c>
      <c r="C863">
        <v>843</v>
      </c>
      <c r="D863" s="1" t="s">
        <v>13</v>
      </c>
      <c r="E863" s="1" t="s">
        <v>14</v>
      </c>
      <c r="F863" s="1" t="s">
        <v>15</v>
      </c>
      <c r="G863" s="1" t="s">
        <v>16</v>
      </c>
      <c r="H863" s="1" t="s">
        <v>17</v>
      </c>
      <c r="I863" s="1" t="s">
        <v>47</v>
      </c>
      <c r="J863" s="1" t="s">
        <v>42</v>
      </c>
      <c r="K863" s="1" t="s">
        <v>24</v>
      </c>
      <c r="L863">
        <v>21</v>
      </c>
      <c r="M863" s="1" t="s">
        <v>20</v>
      </c>
    </row>
    <row r="864" spans="1:13" x14ac:dyDescent="0.3">
      <c r="A864">
        <v>21443</v>
      </c>
      <c r="B864">
        <v>21</v>
      </c>
      <c r="C864">
        <v>624</v>
      </c>
      <c r="D864" s="1" t="s">
        <v>13</v>
      </c>
      <c r="E864" s="1" t="s">
        <v>14</v>
      </c>
      <c r="F864" s="1" t="s">
        <v>15</v>
      </c>
      <c r="G864" s="1" t="s">
        <v>16</v>
      </c>
      <c r="H864" s="1" t="s">
        <v>17</v>
      </c>
      <c r="I864" s="1" t="s">
        <v>45</v>
      </c>
      <c r="J864" s="1" t="s">
        <v>46</v>
      </c>
      <c r="K864" s="1" t="s">
        <v>24</v>
      </c>
      <c r="L864">
        <v>94</v>
      </c>
      <c r="M864" s="1" t="s">
        <v>20</v>
      </c>
    </row>
    <row r="865" spans="1:13" x14ac:dyDescent="0.3">
      <c r="A865">
        <v>13383</v>
      </c>
      <c r="B865">
        <v>57</v>
      </c>
      <c r="C865">
        <v>866</v>
      </c>
      <c r="D865" s="1" t="s">
        <v>13</v>
      </c>
      <c r="E865" s="1" t="s">
        <v>14</v>
      </c>
      <c r="F865" s="1" t="s">
        <v>15</v>
      </c>
      <c r="G865" s="1" t="s">
        <v>28</v>
      </c>
      <c r="H865" s="1" t="s">
        <v>17</v>
      </c>
      <c r="I865" s="1" t="s">
        <v>18</v>
      </c>
      <c r="J865" s="1" t="s">
        <v>46</v>
      </c>
      <c r="K865" s="1" t="s">
        <v>24</v>
      </c>
      <c r="L865">
        <v>78</v>
      </c>
      <c r="M865" s="1" t="s">
        <v>19</v>
      </c>
    </row>
    <row r="866" spans="1:13" x14ac:dyDescent="0.3">
      <c r="A866">
        <v>10293</v>
      </c>
      <c r="B866">
        <v>103</v>
      </c>
      <c r="C866">
        <v>92</v>
      </c>
      <c r="D866" s="1" t="s">
        <v>13</v>
      </c>
      <c r="E866" s="1" t="s">
        <v>21</v>
      </c>
      <c r="F866" s="1" t="s">
        <v>30</v>
      </c>
      <c r="G866" s="1" t="s">
        <v>19</v>
      </c>
      <c r="H866" s="1" t="s">
        <v>19</v>
      </c>
      <c r="I866" s="1" t="s">
        <v>60</v>
      </c>
      <c r="J866" s="1" t="s">
        <v>19</v>
      </c>
      <c r="K866" s="1" t="s">
        <v>19</v>
      </c>
      <c r="L866">
        <v>77</v>
      </c>
      <c r="M866" s="1" t="s">
        <v>20</v>
      </c>
    </row>
    <row r="867" spans="1:13" x14ac:dyDescent="0.3">
      <c r="A867">
        <v>1973</v>
      </c>
      <c r="B867">
        <v>126</v>
      </c>
      <c r="C867">
        <v>479</v>
      </c>
      <c r="D867" s="1" t="s">
        <v>13</v>
      </c>
      <c r="E867" s="1" t="s">
        <v>14</v>
      </c>
      <c r="F867" s="1" t="s">
        <v>15</v>
      </c>
      <c r="G867" s="1" t="s">
        <v>16</v>
      </c>
      <c r="H867" s="1" t="s">
        <v>17</v>
      </c>
      <c r="I867" s="1" t="s">
        <v>45</v>
      </c>
      <c r="J867" s="1" t="s">
        <v>37</v>
      </c>
      <c r="K867" s="1" t="s">
        <v>56</v>
      </c>
      <c r="L867">
        <v>22</v>
      </c>
      <c r="M867" s="1" t="s">
        <v>19</v>
      </c>
    </row>
    <row r="868" spans="1:13" x14ac:dyDescent="0.3">
      <c r="A868">
        <v>14800</v>
      </c>
      <c r="B868">
        <v>16</v>
      </c>
      <c r="C868">
        <v>91</v>
      </c>
      <c r="D868" s="1" t="s">
        <v>43</v>
      </c>
      <c r="E868" s="1" t="s">
        <v>14</v>
      </c>
      <c r="F868" s="1" t="s">
        <v>15</v>
      </c>
      <c r="G868" s="1" t="s">
        <v>32</v>
      </c>
      <c r="H868" s="1" t="s">
        <v>19</v>
      </c>
      <c r="I868" s="1" t="s">
        <v>60</v>
      </c>
      <c r="J868" s="1" t="s">
        <v>42</v>
      </c>
      <c r="K868" s="1" t="s">
        <v>24</v>
      </c>
      <c r="L868">
        <v>12</v>
      </c>
      <c r="M868" s="1" t="s">
        <v>19</v>
      </c>
    </row>
    <row r="869" spans="1:13" x14ac:dyDescent="0.3">
      <c r="A869">
        <v>32820</v>
      </c>
      <c r="B869">
        <v>126</v>
      </c>
      <c r="C869">
        <v>479</v>
      </c>
      <c r="D869" s="1" t="s">
        <v>43</v>
      </c>
      <c r="E869" s="1" t="s">
        <v>21</v>
      </c>
      <c r="F869" s="1" t="s">
        <v>30</v>
      </c>
      <c r="G869" s="1" t="s">
        <v>28</v>
      </c>
      <c r="H869" s="1" t="s">
        <v>17</v>
      </c>
      <c r="I869" s="1" t="s">
        <v>60</v>
      </c>
      <c r="J869" s="1" t="s">
        <v>19</v>
      </c>
      <c r="K869" s="1" t="s">
        <v>19</v>
      </c>
      <c r="L869">
        <v>99</v>
      </c>
      <c r="M869" s="1" t="s">
        <v>20</v>
      </c>
    </row>
    <row r="870" spans="1:13" x14ac:dyDescent="0.3">
      <c r="A870">
        <v>30794</v>
      </c>
      <c r="B870">
        <v>136</v>
      </c>
      <c r="C870">
        <v>897</v>
      </c>
      <c r="D870" s="1" t="s">
        <v>13</v>
      </c>
      <c r="E870" s="1" t="s">
        <v>14</v>
      </c>
      <c r="F870" s="1" t="s">
        <v>15</v>
      </c>
      <c r="G870" s="1" t="s">
        <v>28</v>
      </c>
      <c r="H870" s="1" t="s">
        <v>17</v>
      </c>
      <c r="I870" s="1" t="s">
        <v>41</v>
      </c>
      <c r="J870" s="1" t="s">
        <v>19</v>
      </c>
      <c r="K870" s="1" t="s">
        <v>19</v>
      </c>
      <c r="L870">
        <v>76</v>
      </c>
      <c r="M870" s="1" t="s">
        <v>19</v>
      </c>
    </row>
    <row r="871" spans="1:13" x14ac:dyDescent="0.3">
      <c r="A871">
        <v>32341</v>
      </c>
      <c r="B871">
        <v>21</v>
      </c>
      <c r="C871">
        <v>624</v>
      </c>
      <c r="D871" s="1" t="s">
        <v>13</v>
      </c>
      <c r="E871" s="1" t="s">
        <v>21</v>
      </c>
      <c r="F871" s="1" t="s">
        <v>25</v>
      </c>
      <c r="G871" s="1" t="s">
        <v>16</v>
      </c>
      <c r="H871" s="1" t="s">
        <v>17</v>
      </c>
      <c r="I871" s="1" t="s">
        <v>26</v>
      </c>
      <c r="J871" s="1" t="s">
        <v>19</v>
      </c>
      <c r="K871" s="1" t="s">
        <v>24</v>
      </c>
      <c r="L871">
        <v>9</v>
      </c>
      <c r="M871" s="1" t="s">
        <v>20</v>
      </c>
    </row>
    <row r="872" spans="1:13" x14ac:dyDescent="0.3">
      <c r="A872">
        <v>9499</v>
      </c>
      <c r="B872">
        <v>103</v>
      </c>
      <c r="C872">
        <v>92</v>
      </c>
      <c r="D872" s="1" t="s">
        <v>43</v>
      </c>
      <c r="E872" s="1" t="s">
        <v>14</v>
      </c>
      <c r="F872" s="1" t="s">
        <v>15</v>
      </c>
      <c r="G872" s="1" t="s">
        <v>16</v>
      </c>
      <c r="H872" s="1" t="s">
        <v>48</v>
      </c>
      <c r="I872" s="1" t="s">
        <v>45</v>
      </c>
      <c r="J872" s="1" t="s">
        <v>46</v>
      </c>
      <c r="K872" s="1" t="s">
        <v>29</v>
      </c>
      <c r="L872">
        <v>162</v>
      </c>
      <c r="M872" s="1" t="s">
        <v>19</v>
      </c>
    </row>
    <row r="873" spans="1:13" x14ac:dyDescent="0.3">
      <c r="A873">
        <v>23511</v>
      </c>
      <c r="B873">
        <v>100</v>
      </c>
      <c r="C873">
        <v>887</v>
      </c>
      <c r="D873" s="1" t="s">
        <v>13</v>
      </c>
      <c r="E873" s="1" t="s">
        <v>21</v>
      </c>
      <c r="F873" s="1" t="s">
        <v>30</v>
      </c>
      <c r="G873" s="1" t="s">
        <v>16</v>
      </c>
      <c r="H873" s="1" t="s">
        <v>17</v>
      </c>
      <c r="I873" s="1" t="s">
        <v>26</v>
      </c>
      <c r="J873" s="1" t="s">
        <v>19</v>
      </c>
      <c r="K873" s="1" t="s">
        <v>19</v>
      </c>
      <c r="L873">
        <v>54</v>
      </c>
      <c r="M873" s="1" t="s">
        <v>19</v>
      </c>
    </row>
    <row r="874" spans="1:13" x14ac:dyDescent="0.3">
      <c r="A874">
        <v>20167</v>
      </c>
      <c r="B874">
        <v>16</v>
      </c>
      <c r="C874">
        <v>91</v>
      </c>
      <c r="D874" s="1" t="s">
        <v>13</v>
      </c>
      <c r="E874" s="1" t="s">
        <v>21</v>
      </c>
      <c r="F874" s="1" t="s">
        <v>15</v>
      </c>
      <c r="G874" s="1" t="s">
        <v>16</v>
      </c>
      <c r="H874" s="1" t="s">
        <v>17</v>
      </c>
      <c r="I874" s="1" t="s">
        <v>18</v>
      </c>
      <c r="J874" s="1" t="s">
        <v>19</v>
      </c>
      <c r="K874" s="1" t="s">
        <v>19</v>
      </c>
      <c r="L874">
        <v>78</v>
      </c>
      <c r="M874" s="1" t="s">
        <v>19</v>
      </c>
    </row>
    <row r="875" spans="1:13" x14ac:dyDescent="0.3">
      <c r="A875">
        <v>16791</v>
      </c>
      <c r="B875">
        <v>103</v>
      </c>
      <c r="C875">
        <v>92</v>
      </c>
      <c r="D875" s="1" t="s">
        <v>19</v>
      </c>
      <c r="E875" s="1" t="s">
        <v>14</v>
      </c>
      <c r="F875" s="1" t="s">
        <v>15</v>
      </c>
      <c r="G875" s="1" t="s">
        <v>16</v>
      </c>
      <c r="H875" s="1" t="s">
        <v>17</v>
      </c>
      <c r="I875" s="1" t="s">
        <v>49</v>
      </c>
      <c r="J875" s="1" t="s">
        <v>19</v>
      </c>
      <c r="K875" s="1" t="s">
        <v>19</v>
      </c>
      <c r="L875">
        <v>140</v>
      </c>
      <c r="M875" s="1" t="s">
        <v>20</v>
      </c>
    </row>
    <row r="876" spans="1:13" x14ac:dyDescent="0.3">
      <c r="A876">
        <v>22494</v>
      </c>
      <c r="B876">
        <v>21</v>
      </c>
      <c r="C876">
        <v>624</v>
      </c>
      <c r="D876" s="1" t="s">
        <v>13</v>
      </c>
      <c r="E876" s="1" t="s">
        <v>14</v>
      </c>
      <c r="F876" s="1" t="s">
        <v>15</v>
      </c>
      <c r="G876" s="1" t="s">
        <v>16</v>
      </c>
      <c r="H876" s="1" t="s">
        <v>17</v>
      </c>
      <c r="I876" s="1" t="s">
        <v>45</v>
      </c>
      <c r="J876" s="1" t="s">
        <v>50</v>
      </c>
      <c r="K876" s="1" t="s">
        <v>29</v>
      </c>
      <c r="L876">
        <v>5</v>
      </c>
      <c r="M876" s="1" t="s">
        <v>20</v>
      </c>
    </row>
    <row r="877" spans="1:13" x14ac:dyDescent="0.3">
      <c r="A877">
        <v>29916</v>
      </c>
      <c r="B877">
        <v>103</v>
      </c>
      <c r="C877">
        <v>92</v>
      </c>
      <c r="D877" s="1" t="s">
        <v>13</v>
      </c>
      <c r="E877" s="1" t="s">
        <v>21</v>
      </c>
      <c r="F877" s="1" t="s">
        <v>15</v>
      </c>
      <c r="G877" s="1" t="s">
        <v>16</v>
      </c>
      <c r="H877" s="1" t="s">
        <v>17</v>
      </c>
      <c r="I877" s="1" t="s">
        <v>26</v>
      </c>
      <c r="J877" s="1" t="s">
        <v>19</v>
      </c>
      <c r="K877" s="1" t="s">
        <v>19</v>
      </c>
      <c r="L877">
        <v>13</v>
      </c>
      <c r="M877" s="1" t="s">
        <v>20</v>
      </c>
    </row>
    <row r="878" spans="1:13" x14ac:dyDescent="0.3">
      <c r="A878">
        <v>12101</v>
      </c>
      <c r="B878">
        <v>114</v>
      </c>
      <c r="C878">
        <v>926</v>
      </c>
      <c r="D878" s="1" t="s">
        <v>13</v>
      </c>
      <c r="E878" s="1" t="s">
        <v>21</v>
      </c>
      <c r="F878" s="1" t="s">
        <v>25</v>
      </c>
      <c r="G878" s="1" t="s">
        <v>16</v>
      </c>
      <c r="H878" s="1" t="s">
        <v>17</v>
      </c>
      <c r="I878" s="1" t="s">
        <v>45</v>
      </c>
      <c r="J878" s="1" t="s">
        <v>19</v>
      </c>
      <c r="K878" s="1" t="s">
        <v>19</v>
      </c>
      <c r="L878">
        <v>37</v>
      </c>
      <c r="M878" s="1" t="s">
        <v>19</v>
      </c>
    </row>
    <row r="879" spans="1:13" x14ac:dyDescent="0.3">
      <c r="A879">
        <v>12770</v>
      </c>
      <c r="B879">
        <v>103</v>
      </c>
      <c r="C879">
        <v>92</v>
      </c>
      <c r="D879" s="1" t="s">
        <v>13</v>
      </c>
      <c r="E879" s="1" t="s">
        <v>14</v>
      </c>
      <c r="F879" s="1" t="s">
        <v>15</v>
      </c>
      <c r="G879" s="1" t="s">
        <v>16</v>
      </c>
      <c r="H879" s="1" t="s">
        <v>17</v>
      </c>
      <c r="I879" s="1" t="s">
        <v>18</v>
      </c>
      <c r="J879" s="1" t="s">
        <v>50</v>
      </c>
      <c r="K879" s="1" t="s">
        <v>24</v>
      </c>
      <c r="L879">
        <v>3</v>
      </c>
      <c r="M879" s="1" t="s">
        <v>19</v>
      </c>
    </row>
    <row r="880" spans="1:13" x14ac:dyDescent="0.3">
      <c r="A880">
        <v>22723</v>
      </c>
      <c r="B880">
        <v>114</v>
      </c>
      <c r="C880">
        <v>926</v>
      </c>
      <c r="D880" s="1" t="s">
        <v>13</v>
      </c>
      <c r="E880" s="1" t="s">
        <v>14</v>
      </c>
      <c r="F880" s="1" t="s">
        <v>15</v>
      </c>
      <c r="G880" s="1" t="s">
        <v>32</v>
      </c>
      <c r="H880" s="1" t="s">
        <v>19</v>
      </c>
      <c r="I880" s="1" t="s">
        <v>35</v>
      </c>
      <c r="J880" s="1" t="s">
        <v>23</v>
      </c>
      <c r="K880" s="1" t="s">
        <v>24</v>
      </c>
      <c r="L880">
        <v>85</v>
      </c>
      <c r="M880" s="1" t="s">
        <v>19</v>
      </c>
    </row>
    <row r="881" spans="1:13" x14ac:dyDescent="0.3">
      <c r="A881">
        <v>6025</v>
      </c>
      <c r="B881">
        <v>64</v>
      </c>
      <c r="C881">
        <v>6659999999999999</v>
      </c>
      <c r="D881" s="1" t="s">
        <v>43</v>
      </c>
      <c r="E881" s="1" t="s">
        <v>14</v>
      </c>
      <c r="F881" s="1" t="s">
        <v>15</v>
      </c>
      <c r="G881" s="1" t="s">
        <v>16</v>
      </c>
      <c r="H881" s="1" t="s">
        <v>17</v>
      </c>
      <c r="I881" s="1" t="s">
        <v>45</v>
      </c>
      <c r="J881" s="1" t="s">
        <v>23</v>
      </c>
      <c r="K881" s="1" t="s">
        <v>19</v>
      </c>
      <c r="L881">
        <v>14</v>
      </c>
      <c r="M881" s="1" t="s">
        <v>19</v>
      </c>
    </row>
    <row r="882" spans="1:13" x14ac:dyDescent="0.3">
      <c r="A882">
        <v>21276</v>
      </c>
      <c r="B882">
        <v>75</v>
      </c>
      <c r="C882">
        <v>939</v>
      </c>
      <c r="D882" s="1" t="s">
        <v>13</v>
      </c>
      <c r="E882" s="1" t="s">
        <v>14</v>
      </c>
      <c r="F882" s="1" t="s">
        <v>15</v>
      </c>
      <c r="G882" s="1" t="s">
        <v>16</v>
      </c>
      <c r="H882" s="1" t="s">
        <v>17</v>
      </c>
      <c r="I882" s="1" t="s">
        <v>18</v>
      </c>
      <c r="J882" s="1" t="s">
        <v>37</v>
      </c>
      <c r="K882" s="1" t="s">
        <v>24</v>
      </c>
      <c r="L882">
        <v>94</v>
      </c>
      <c r="M882" s="1" t="s">
        <v>19</v>
      </c>
    </row>
    <row r="883" spans="1:13" x14ac:dyDescent="0.3">
      <c r="A883">
        <v>1943</v>
      </c>
      <c r="B883">
        <v>21</v>
      </c>
      <c r="C883">
        <v>624</v>
      </c>
      <c r="D883" s="1" t="s">
        <v>19</v>
      </c>
      <c r="E883" s="1" t="s">
        <v>14</v>
      </c>
      <c r="F883" s="1" t="s">
        <v>30</v>
      </c>
      <c r="G883" s="1" t="s">
        <v>16</v>
      </c>
      <c r="H883" s="1" t="s">
        <v>17</v>
      </c>
      <c r="I883" s="1" t="s">
        <v>55</v>
      </c>
      <c r="J883" s="1" t="s">
        <v>19</v>
      </c>
      <c r="K883" s="1" t="s">
        <v>19</v>
      </c>
      <c r="L883">
        <v>9</v>
      </c>
      <c r="M883" s="1" t="s">
        <v>20</v>
      </c>
    </row>
    <row r="884" spans="1:13" x14ac:dyDescent="0.3">
      <c r="A884">
        <v>26974</v>
      </c>
      <c r="B884">
        <v>103</v>
      </c>
      <c r="C884">
        <v>92</v>
      </c>
      <c r="D884" s="1" t="s">
        <v>13</v>
      </c>
      <c r="E884" s="1" t="s">
        <v>14</v>
      </c>
      <c r="F884" s="1" t="s">
        <v>25</v>
      </c>
      <c r="G884" s="1" t="s">
        <v>32</v>
      </c>
      <c r="H884" s="1" t="s">
        <v>19</v>
      </c>
      <c r="I884" s="1" t="s">
        <v>57</v>
      </c>
      <c r="J884" s="1" t="s">
        <v>46</v>
      </c>
      <c r="K884" s="1" t="s">
        <v>29</v>
      </c>
      <c r="L884">
        <v>167</v>
      </c>
      <c r="M884" s="1" t="s">
        <v>19</v>
      </c>
    </row>
    <row r="885" spans="1:13" x14ac:dyDescent="0.3">
      <c r="A885">
        <v>30205</v>
      </c>
      <c r="B885">
        <v>136</v>
      </c>
      <c r="C885">
        <v>897</v>
      </c>
      <c r="D885" s="1" t="s">
        <v>13</v>
      </c>
      <c r="E885" s="1" t="s">
        <v>14</v>
      </c>
      <c r="F885" s="1" t="s">
        <v>15</v>
      </c>
      <c r="G885" s="1" t="s">
        <v>28</v>
      </c>
      <c r="H885" s="1" t="s">
        <v>17</v>
      </c>
      <c r="I885" s="1" t="s">
        <v>60</v>
      </c>
      <c r="J885" s="1" t="s">
        <v>37</v>
      </c>
      <c r="K885" s="1" t="s">
        <v>24</v>
      </c>
      <c r="L885">
        <v>14</v>
      </c>
      <c r="M885" s="1" t="s">
        <v>19</v>
      </c>
    </row>
    <row r="886" spans="1:13" x14ac:dyDescent="0.3">
      <c r="A886">
        <v>10668</v>
      </c>
      <c r="B886">
        <v>102</v>
      </c>
      <c r="C886">
        <v>804</v>
      </c>
      <c r="D886" s="1" t="s">
        <v>13</v>
      </c>
      <c r="E886" s="1" t="s">
        <v>21</v>
      </c>
      <c r="F886" s="1" t="s">
        <v>25</v>
      </c>
      <c r="G886" s="1" t="s">
        <v>32</v>
      </c>
      <c r="H886" s="1" t="s">
        <v>19</v>
      </c>
      <c r="I886" s="1" t="s">
        <v>55</v>
      </c>
      <c r="J886" s="1" t="s">
        <v>40</v>
      </c>
      <c r="K886" s="1" t="s">
        <v>24</v>
      </c>
      <c r="L886">
        <v>4</v>
      </c>
      <c r="M886" s="1" t="s">
        <v>19</v>
      </c>
    </row>
    <row r="887" spans="1:13" x14ac:dyDescent="0.3">
      <c r="A887">
        <v>7515</v>
      </c>
      <c r="B887">
        <v>159</v>
      </c>
      <c r="C887">
        <v>843</v>
      </c>
      <c r="D887" s="1" t="s">
        <v>19</v>
      </c>
      <c r="E887" s="1" t="s">
        <v>21</v>
      </c>
      <c r="F887" s="1" t="s">
        <v>15</v>
      </c>
      <c r="G887" s="1" t="s">
        <v>63</v>
      </c>
      <c r="H887" s="1" t="s">
        <v>17</v>
      </c>
      <c r="I887" s="1" t="s">
        <v>60</v>
      </c>
      <c r="J887" s="1" t="s">
        <v>37</v>
      </c>
      <c r="K887" s="1" t="s">
        <v>24</v>
      </c>
      <c r="L887">
        <v>87</v>
      </c>
      <c r="M887" s="1" t="s">
        <v>19</v>
      </c>
    </row>
    <row r="888" spans="1:13" x14ac:dyDescent="0.3">
      <c r="A888">
        <v>1102</v>
      </c>
      <c r="B888">
        <v>16</v>
      </c>
      <c r="C888">
        <v>91</v>
      </c>
      <c r="D888" s="1" t="s">
        <v>13</v>
      </c>
      <c r="E888" s="1" t="s">
        <v>14</v>
      </c>
      <c r="F888" s="1" t="s">
        <v>15</v>
      </c>
      <c r="G888" s="1" t="s">
        <v>63</v>
      </c>
      <c r="H888" s="1" t="s">
        <v>17</v>
      </c>
      <c r="I888" s="1" t="s">
        <v>18</v>
      </c>
      <c r="J888" s="1" t="s">
        <v>46</v>
      </c>
      <c r="K888" s="1" t="s">
        <v>61</v>
      </c>
      <c r="L888">
        <v>23</v>
      </c>
      <c r="M888" s="1" t="s">
        <v>19</v>
      </c>
    </row>
    <row r="889" spans="1:13" x14ac:dyDescent="0.3">
      <c r="A889">
        <v>6277</v>
      </c>
      <c r="B889">
        <v>46</v>
      </c>
      <c r="C889">
        <v>762</v>
      </c>
      <c r="D889" s="1" t="s">
        <v>19</v>
      </c>
      <c r="E889" s="1" t="s">
        <v>21</v>
      </c>
      <c r="F889" s="1" t="s">
        <v>15</v>
      </c>
      <c r="G889" s="1" t="s">
        <v>28</v>
      </c>
      <c r="H889" s="1" t="s">
        <v>44</v>
      </c>
      <c r="I889" s="1" t="s">
        <v>60</v>
      </c>
      <c r="J889" s="1" t="s">
        <v>37</v>
      </c>
      <c r="K889" s="1" t="s">
        <v>24</v>
      </c>
      <c r="L889">
        <v>10</v>
      </c>
      <c r="M889" s="1" t="s">
        <v>19</v>
      </c>
    </row>
    <row r="890" spans="1:13" x14ac:dyDescent="0.3">
      <c r="A890">
        <v>13345</v>
      </c>
      <c r="B890">
        <v>165</v>
      </c>
      <c r="C890">
        <v>903</v>
      </c>
      <c r="D890" s="1" t="s">
        <v>19</v>
      </c>
      <c r="E890" s="1" t="s">
        <v>21</v>
      </c>
      <c r="F890" s="1" t="s">
        <v>15</v>
      </c>
      <c r="G890" s="1" t="s">
        <v>63</v>
      </c>
      <c r="H890" s="1" t="s">
        <v>17</v>
      </c>
      <c r="I890" s="1" t="s">
        <v>18</v>
      </c>
      <c r="J890" s="1" t="s">
        <v>40</v>
      </c>
      <c r="K890" s="1" t="s">
        <v>24</v>
      </c>
      <c r="L890">
        <v>92</v>
      </c>
      <c r="M890" s="1" t="s">
        <v>19</v>
      </c>
    </row>
    <row r="891" spans="1:13" x14ac:dyDescent="0.3">
      <c r="A891">
        <v>23325</v>
      </c>
      <c r="B891">
        <v>21</v>
      </c>
      <c r="C891">
        <v>624</v>
      </c>
      <c r="D891" s="1" t="s">
        <v>19</v>
      </c>
      <c r="E891" s="1" t="s">
        <v>21</v>
      </c>
      <c r="F891" s="1" t="s">
        <v>25</v>
      </c>
      <c r="G891" s="1" t="s">
        <v>28</v>
      </c>
      <c r="H891" s="1" t="s">
        <v>17</v>
      </c>
      <c r="I891" s="1" t="s">
        <v>45</v>
      </c>
      <c r="J891" s="1" t="s">
        <v>19</v>
      </c>
      <c r="K891" s="1" t="s">
        <v>19</v>
      </c>
      <c r="L891">
        <v>43</v>
      </c>
      <c r="M891" s="1" t="s">
        <v>20</v>
      </c>
    </row>
    <row r="892" spans="1:13" x14ac:dyDescent="0.3">
      <c r="A892">
        <v>31769</v>
      </c>
      <c r="B892">
        <v>36</v>
      </c>
      <c r="C892">
        <v>893</v>
      </c>
      <c r="D892" s="1" t="s">
        <v>13</v>
      </c>
      <c r="E892" s="1" t="s">
        <v>21</v>
      </c>
      <c r="F892" s="1" t="s">
        <v>15</v>
      </c>
      <c r="G892" s="1" t="s">
        <v>28</v>
      </c>
      <c r="H892" s="1" t="s">
        <v>17</v>
      </c>
      <c r="I892" s="1" t="s">
        <v>62</v>
      </c>
      <c r="J892" s="1" t="s">
        <v>23</v>
      </c>
      <c r="K892" s="1" t="s">
        <v>61</v>
      </c>
      <c r="L892">
        <v>68</v>
      </c>
      <c r="M892" s="1" t="s">
        <v>19</v>
      </c>
    </row>
    <row r="893" spans="1:13" x14ac:dyDescent="0.3">
      <c r="A893">
        <v>18478</v>
      </c>
      <c r="B893">
        <v>102</v>
      </c>
      <c r="C893">
        <v>804</v>
      </c>
      <c r="D893" s="1" t="s">
        <v>19</v>
      </c>
      <c r="E893" s="1" t="s">
        <v>21</v>
      </c>
      <c r="F893" s="1" t="s">
        <v>25</v>
      </c>
      <c r="G893" s="1" t="s">
        <v>16</v>
      </c>
      <c r="H893" s="1" t="s">
        <v>17</v>
      </c>
      <c r="I893" s="1" t="s">
        <v>45</v>
      </c>
      <c r="J893" s="1" t="s">
        <v>19</v>
      </c>
      <c r="K893" s="1" t="s">
        <v>19</v>
      </c>
      <c r="L893">
        <v>33</v>
      </c>
      <c r="M893" s="1" t="s">
        <v>19</v>
      </c>
    </row>
    <row r="894" spans="1:13" x14ac:dyDescent="0.3">
      <c r="A894">
        <v>20302</v>
      </c>
      <c r="B894">
        <v>73</v>
      </c>
      <c r="C894">
        <v>754</v>
      </c>
      <c r="D894" s="1" t="s">
        <v>19</v>
      </c>
      <c r="E894" s="1" t="s">
        <v>14</v>
      </c>
      <c r="F894" s="1" t="s">
        <v>15</v>
      </c>
      <c r="G894" s="1" t="s">
        <v>16</v>
      </c>
      <c r="H894" s="1" t="s">
        <v>17</v>
      </c>
      <c r="I894" s="1" t="s">
        <v>31</v>
      </c>
      <c r="J894" s="1" t="s">
        <v>19</v>
      </c>
      <c r="K894" s="1" t="s">
        <v>19</v>
      </c>
      <c r="L894">
        <v>154</v>
      </c>
      <c r="M894" s="1" t="s">
        <v>20</v>
      </c>
    </row>
    <row r="895" spans="1:13" x14ac:dyDescent="0.3">
      <c r="A895">
        <v>6426</v>
      </c>
      <c r="B895">
        <v>103</v>
      </c>
      <c r="C895">
        <v>92</v>
      </c>
      <c r="D895" s="1" t="s">
        <v>13</v>
      </c>
      <c r="E895" s="1" t="s">
        <v>14</v>
      </c>
      <c r="F895" s="1" t="s">
        <v>15</v>
      </c>
      <c r="G895" s="1" t="s">
        <v>16</v>
      </c>
      <c r="H895" s="1" t="s">
        <v>17</v>
      </c>
      <c r="I895" s="1" t="s">
        <v>18</v>
      </c>
      <c r="J895" s="1" t="s">
        <v>46</v>
      </c>
      <c r="K895" s="1" t="s">
        <v>24</v>
      </c>
      <c r="L895">
        <v>45</v>
      </c>
      <c r="M895" s="1" t="s">
        <v>19</v>
      </c>
    </row>
    <row r="896" spans="1:13" x14ac:dyDescent="0.3">
      <c r="A896">
        <v>1343</v>
      </c>
      <c r="B896">
        <v>103</v>
      </c>
      <c r="C896">
        <v>92</v>
      </c>
      <c r="D896" s="1" t="s">
        <v>54</v>
      </c>
      <c r="E896" s="1" t="s">
        <v>14</v>
      </c>
      <c r="F896" s="1" t="s">
        <v>15</v>
      </c>
      <c r="G896" s="1" t="s">
        <v>32</v>
      </c>
      <c r="H896" s="1" t="s">
        <v>19</v>
      </c>
      <c r="I896" s="1" t="s">
        <v>45</v>
      </c>
      <c r="J896" s="1" t="s">
        <v>19</v>
      </c>
      <c r="K896" s="1" t="s">
        <v>19</v>
      </c>
      <c r="L896">
        <v>56</v>
      </c>
      <c r="M896" s="1" t="s">
        <v>19</v>
      </c>
    </row>
    <row r="897" spans="1:13" x14ac:dyDescent="0.3">
      <c r="A897">
        <v>28531</v>
      </c>
      <c r="B897">
        <v>126</v>
      </c>
      <c r="C897">
        <v>479</v>
      </c>
      <c r="D897" s="1" t="s">
        <v>13</v>
      </c>
      <c r="E897" s="1" t="s">
        <v>21</v>
      </c>
      <c r="F897" s="1" t="s">
        <v>25</v>
      </c>
      <c r="G897" s="1" t="s">
        <v>28</v>
      </c>
      <c r="H897" s="1" t="s">
        <v>54</v>
      </c>
      <c r="I897" s="1" t="s">
        <v>20</v>
      </c>
      <c r="J897" s="1" t="s">
        <v>42</v>
      </c>
      <c r="K897" s="1" t="s">
        <v>54</v>
      </c>
      <c r="L897">
        <v>23</v>
      </c>
      <c r="M897" s="1" t="s">
        <v>20</v>
      </c>
    </row>
    <row r="898" spans="1:13" x14ac:dyDescent="0.3">
      <c r="A898">
        <v>12256</v>
      </c>
      <c r="B898">
        <v>36</v>
      </c>
      <c r="C898">
        <v>893</v>
      </c>
      <c r="D898" s="1" t="s">
        <v>13</v>
      </c>
      <c r="E898" s="1" t="s">
        <v>14</v>
      </c>
      <c r="F898" s="1" t="s">
        <v>15</v>
      </c>
      <c r="G898" s="1" t="s">
        <v>16</v>
      </c>
      <c r="H898" s="1" t="s">
        <v>17</v>
      </c>
      <c r="I898" s="1" t="s">
        <v>33</v>
      </c>
      <c r="J898" s="1" t="s">
        <v>23</v>
      </c>
      <c r="K898" s="1" t="s">
        <v>24</v>
      </c>
      <c r="L898">
        <v>50</v>
      </c>
      <c r="M898" s="1" t="s">
        <v>20</v>
      </c>
    </row>
    <row r="899" spans="1:13" x14ac:dyDescent="0.3">
      <c r="A899">
        <v>7612</v>
      </c>
      <c r="B899">
        <v>103</v>
      </c>
      <c r="C899">
        <v>92</v>
      </c>
      <c r="D899" s="1" t="s">
        <v>13</v>
      </c>
      <c r="E899" s="1" t="s">
        <v>21</v>
      </c>
      <c r="F899" s="1" t="s">
        <v>15</v>
      </c>
      <c r="G899" s="1" t="s">
        <v>32</v>
      </c>
      <c r="H899" s="1" t="s">
        <v>19</v>
      </c>
      <c r="I899" s="1" t="s">
        <v>45</v>
      </c>
      <c r="J899" s="1" t="s">
        <v>19</v>
      </c>
      <c r="K899" s="1" t="s">
        <v>19</v>
      </c>
      <c r="L899">
        <v>14</v>
      </c>
      <c r="M899" s="1" t="s">
        <v>19</v>
      </c>
    </row>
    <row r="900" spans="1:13" x14ac:dyDescent="0.3">
      <c r="A900">
        <v>28866</v>
      </c>
      <c r="B900">
        <v>103</v>
      </c>
      <c r="C900">
        <v>92</v>
      </c>
      <c r="D900" s="1" t="s">
        <v>13</v>
      </c>
      <c r="E900" s="1" t="s">
        <v>14</v>
      </c>
      <c r="F900" s="1" t="s">
        <v>15</v>
      </c>
      <c r="G900" s="1" t="s">
        <v>16</v>
      </c>
      <c r="H900" s="1" t="s">
        <v>17</v>
      </c>
      <c r="I900" s="1" t="s">
        <v>36</v>
      </c>
      <c r="J900" s="1" t="s">
        <v>19</v>
      </c>
      <c r="K900" s="1" t="s">
        <v>61</v>
      </c>
      <c r="L900">
        <v>12</v>
      </c>
      <c r="M900" s="1" t="s">
        <v>19</v>
      </c>
    </row>
    <row r="901" spans="1:13" x14ac:dyDescent="0.3">
      <c r="A901">
        <v>33128</v>
      </c>
      <c r="B901">
        <v>173</v>
      </c>
      <c r="C901">
        <v>878</v>
      </c>
      <c r="D901" s="1" t="s">
        <v>13</v>
      </c>
      <c r="E901" s="1" t="s">
        <v>14</v>
      </c>
      <c r="F901" s="1" t="s">
        <v>15</v>
      </c>
      <c r="G901" s="1" t="s">
        <v>28</v>
      </c>
      <c r="H901" s="1" t="s">
        <v>17</v>
      </c>
      <c r="I901" s="1" t="s">
        <v>18</v>
      </c>
      <c r="J901" s="1" t="s">
        <v>40</v>
      </c>
      <c r="K901" s="1" t="s">
        <v>24</v>
      </c>
      <c r="L901">
        <v>163</v>
      </c>
      <c r="M901" s="1" t="s">
        <v>19</v>
      </c>
    </row>
    <row r="902" spans="1:13" x14ac:dyDescent="0.3">
      <c r="A902">
        <v>10240</v>
      </c>
      <c r="B902">
        <v>159</v>
      </c>
      <c r="C902">
        <v>843</v>
      </c>
      <c r="D902" s="1" t="s">
        <v>13</v>
      </c>
      <c r="E902" s="1" t="s">
        <v>14</v>
      </c>
      <c r="F902" s="1" t="s">
        <v>15</v>
      </c>
      <c r="G902" s="1" t="s">
        <v>28</v>
      </c>
      <c r="H902" s="1" t="s">
        <v>17</v>
      </c>
      <c r="I902" s="1" t="s">
        <v>22</v>
      </c>
      <c r="J902" s="1" t="s">
        <v>46</v>
      </c>
      <c r="K902" s="1" t="s">
        <v>19</v>
      </c>
      <c r="L902">
        <v>29</v>
      </c>
      <c r="M902" s="1" t="s">
        <v>19</v>
      </c>
    </row>
    <row r="903" spans="1:13" x14ac:dyDescent="0.3">
      <c r="A903">
        <v>15160</v>
      </c>
      <c r="B903">
        <v>103</v>
      </c>
      <c r="C903">
        <v>92</v>
      </c>
      <c r="D903" s="1" t="s">
        <v>13</v>
      </c>
      <c r="E903" s="1" t="s">
        <v>14</v>
      </c>
      <c r="F903" s="1" t="s">
        <v>15</v>
      </c>
      <c r="G903" s="1" t="s">
        <v>28</v>
      </c>
      <c r="H903" s="1" t="s">
        <v>17</v>
      </c>
      <c r="I903" s="1" t="s">
        <v>18</v>
      </c>
      <c r="J903" s="1" t="s">
        <v>50</v>
      </c>
      <c r="K903" s="1" t="s">
        <v>24</v>
      </c>
      <c r="L903">
        <v>52</v>
      </c>
      <c r="M903" s="1" t="s">
        <v>19</v>
      </c>
    </row>
    <row r="904" spans="1:13" x14ac:dyDescent="0.3">
      <c r="A904">
        <v>12284</v>
      </c>
      <c r="B904">
        <v>103</v>
      </c>
      <c r="C904">
        <v>92</v>
      </c>
      <c r="D904" s="1" t="s">
        <v>13</v>
      </c>
      <c r="E904" s="1" t="s">
        <v>14</v>
      </c>
      <c r="F904" s="1" t="s">
        <v>15</v>
      </c>
      <c r="G904" s="1" t="s">
        <v>16</v>
      </c>
      <c r="H904" s="1" t="s">
        <v>17</v>
      </c>
      <c r="I904" s="1" t="s">
        <v>51</v>
      </c>
      <c r="J904" s="1" t="s">
        <v>23</v>
      </c>
      <c r="K904" s="1" t="s">
        <v>58</v>
      </c>
      <c r="L904">
        <v>120</v>
      </c>
      <c r="M904" s="1" t="s">
        <v>19</v>
      </c>
    </row>
    <row r="905" spans="1:13" x14ac:dyDescent="0.3">
      <c r="A905">
        <v>1427</v>
      </c>
      <c r="B905">
        <v>103</v>
      </c>
      <c r="C905">
        <v>92</v>
      </c>
      <c r="D905" s="1" t="s">
        <v>13</v>
      </c>
      <c r="E905" s="1" t="s">
        <v>14</v>
      </c>
      <c r="F905" s="1" t="s">
        <v>15</v>
      </c>
      <c r="G905" s="1" t="s">
        <v>16</v>
      </c>
      <c r="H905" s="1" t="s">
        <v>17</v>
      </c>
      <c r="I905" s="1" t="s">
        <v>47</v>
      </c>
      <c r="J905" s="1" t="s">
        <v>46</v>
      </c>
      <c r="K905" s="1" t="s">
        <v>24</v>
      </c>
      <c r="L905">
        <v>67</v>
      </c>
      <c r="M905" s="1" t="s">
        <v>19</v>
      </c>
    </row>
    <row r="906" spans="1:13" x14ac:dyDescent="0.3">
      <c r="A906">
        <v>22403</v>
      </c>
      <c r="B906">
        <v>21</v>
      </c>
      <c r="C906">
        <v>624</v>
      </c>
      <c r="D906" s="1" t="s">
        <v>19</v>
      </c>
      <c r="E906" s="1" t="s">
        <v>14</v>
      </c>
      <c r="F906" s="1" t="s">
        <v>15</v>
      </c>
      <c r="G906" s="1" t="s">
        <v>16</v>
      </c>
      <c r="H906" s="1" t="s">
        <v>17</v>
      </c>
      <c r="I906" s="1" t="s">
        <v>26</v>
      </c>
      <c r="J906" s="1" t="s">
        <v>39</v>
      </c>
      <c r="K906" s="1" t="s">
        <v>24</v>
      </c>
      <c r="L906">
        <v>151</v>
      </c>
      <c r="M906" s="1" t="s">
        <v>20</v>
      </c>
    </row>
    <row r="907" spans="1:13" x14ac:dyDescent="0.3">
      <c r="A907">
        <v>21667</v>
      </c>
      <c r="B907">
        <v>136</v>
      </c>
      <c r="C907">
        <v>897</v>
      </c>
      <c r="D907" s="1" t="s">
        <v>19</v>
      </c>
      <c r="E907" s="1" t="s">
        <v>14</v>
      </c>
      <c r="F907" s="1" t="s">
        <v>15</v>
      </c>
      <c r="G907" s="1" t="s">
        <v>28</v>
      </c>
      <c r="H907" s="1" t="s">
        <v>17</v>
      </c>
      <c r="I907" s="1" t="s">
        <v>26</v>
      </c>
      <c r="J907" s="1" t="s">
        <v>37</v>
      </c>
      <c r="K907" s="1" t="s">
        <v>24</v>
      </c>
      <c r="L907">
        <v>256</v>
      </c>
      <c r="M907" s="1" t="s">
        <v>20</v>
      </c>
    </row>
    <row r="908" spans="1:13" x14ac:dyDescent="0.3">
      <c r="A908">
        <v>25916</v>
      </c>
      <c r="B908">
        <v>64</v>
      </c>
      <c r="C908">
        <v>6659999999999999</v>
      </c>
      <c r="D908" s="1" t="s">
        <v>13</v>
      </c>
      <c r="E908" s="1" t="s">
        <v>14</v>
      </c>
      <c r="F908" s="1" t="s">
        <v>15</v>
      </c>
      <c r="G908" s="1" t="s">
        <v>16</v>
      </c>
      <c r="H908" s="1" t="s">
        <v>17</v>
      </c>
      <c r="I908" s="1" t="s">
        <v>57</v>
      </c>
      <c r="J908" s="1" t="s">
        <v>46</v>
      </c>
      <c r="K908" s="1" t="s">
        <v>24</v>
      </c>
      <c r="L908">
        <v>14</v>
      </c>
      <c r="M908" s="1" t="s">
        <v>19</v>
      </c>
    </row>
    <row r="909" spans="1:13" x14ac:dyDescent="0.3">
      <c r="A909">
        <v>12121</v>
      </c>
      <c r="B909">
        <v>144</v>
      </c>
      <c r="C909">
        <v>84</v>
      </c>
      <c r="D909" s="1" t="s">
        <v>13</v>
      </c>
      <c r="E909" s="1" t="s">
        <v>21</v>
      </c>
      <c r="F909" s="1" t="s">
        <v>15</v>
      </c>
      <c r="G909" s="1" t="s">
        <v>32</v>
      </c>
      <c r="H909" s="1" t="s">
        <v>19</v>
      </c>
      <c r="I909" s="1" t="s">
        <v>55</v>
      </c>
      <c r="J909" s="1" t="s">
        <v>19</v>
      </c>
      <c r="K909" s="1" t="s">
        <v>19</v>
      </c>
      <c r="L909">
        <v>14</v>
      </c>
      <c r="M909" s="1" t="s">
        <v>19</v>
      </c>
    </row>
    <row r="910" spans="1:13" x14ac:dyDescent="0.3">
      <c r="A910">
        <v>28320</v>
      </c>
      <c r="B910">
        <v>21</v>
      </c>
      <c r="C910">
        <v>624</v>
      </c>
      <c r="D910" s="1" t="s">
        <v>13</v>
      </c>
      <c r="E910" s="1" t="s">
        <v>14</v>
      </c>
      <c r="F910" s="1" t="s">
        <v>15</v>
      </c>
      <c r="G910" s="1" t="s">
        <v>16</v>
      </c>
      <c r="H910" s="1" t="s">
        <v>17</v>
      </c>
      <c r="I910" s="1" t="s">
        <v>62</v>
      </c>
      <c r="J910" s="1" t="s">
        <v>23</v>
      </c>
      <c r="K910" s="1" t="s">
        <v>29</v>
      </c>
      <c r="L910">
        <v>81</v>
      </c>
      <c r="M910" s="1" t="s">
        <v>20</v>
      </c>
    </row>
    <row r="911" spans="1:13" x14ac:dyDescent="0.3">
      <c r="A911">
        <v>14522</v>
      </c>
      <c r="B911">
        <v>21</v>
      </c>
      <c r="C911">
        <v>624</v>
      </c>
      <c r="D911" s="1" t="s">
        <v>19</v>
      </c>
      <c r="E911" s="1" t="s">
        <v>14</v>
      </c>
      <c r="F911" s="1" t="s">
        <v>25</v>
      </c>
      <c r="G911" s="1" t="s">
        <v>16</v>
      </c>
      <c r="H911" s="1" t="s">
        <v>17</v>
      </c>
      <c r="I911" s="1" t="s">
        <v>38</v>
      </c>
      <c r="J911" s="1" t="s">
        <v>46</v>
      </c>
      <c r="K911" s="1" t="s">
        <v>19</v>
      </c>
      <c r="L911">
        <v>37</v>
      </c>
      <c r="M911" s="1" t="s">
        <v>20</v>
      </c>
    </row>
    <row r="912" spans="1:13" x14ac:dyDescent="0.3">
      <c r="A912">
        <v>28500</v>
      </c>
      <c r="B912">
        <v>21</v>
      </c>
      <c r="C912">
        <v>624</v>
      </c>
      <c r="D912" s="1" t="s">
        <v>19</v>
      </c>
      <c r="E912" s="1" t="s">
        <v>14</v>
      </c>
      <c r="F912" s="1" t="s">
        <v>25</v>
      </c>
      <c r="G912" s="1" t="s">
        <v>16</v>
      </c>
      <c r="H912" s="1" t="s">
        <v>17</v>
      </c>
      <c r="I912" s="1" t="s">
        <v>19</v>
      </c>
      <c r="J912" s="1" t="s">
        <v>50</v>
      </c>
      <c r="K912" s="1" t="s">
        <v>24</v>
      </c>
      <c r="L912">
        <v>22</v>
      </c>
      <c r="M912" s="1" t="s">
        <v>19</v>
      </c>
    </row>
    <row r="913" spans="1:13" x14ac:dyDescent="0.3">
      <c r="A913">
        <v>10371</v>
      </c>
      <c r="B913">
        <v>103</v>
      </c>
      <c r="C913">
        <v>92</v>
      </c>
      <c r="D913" s="1" t="s">
        <v>43</v>
      </c>
      <c r="E913" s="1" t="s">
        <v>21</v>
      </c>
      <c r="F913" s="1" t="s">
        <v>15</v>
      </c>
      <c r="G913" s="1" t="s">
        <v>63</v>
      </c>
      <c r="H913" s="1" t="s">
        <v>17</v>
      </c>
      <c r="I913" s="1" t="s">
        <v>35</v>
      </c>
      <c r="J913" s="1" t="s">
        <v>50</v>
      </c>
      <c r="K913" s="1" t="s">
        <v>56</v>
      </c>
      <c r="L913">
        <v>28</v>
      </c>
      <c r="M913" s="1" t="s">
        <v>19</v>
      </c>
    </row>
    <row r="914" spans="1:13" x14ac:dyDescent="0.3">
      <c r="A914">
        <v>10028</v>
      </c>
      <c r="B914">
        <v>73</v>
      </c>
      <c r="C914">
        <v>754</v>
      </c>
      <c r="D914" s="1" t="s">
        <v>13</v>
      </c>
      <c r="E914" s="1" t="s">
        <v>14</v>
      </c>
      <c r="F914" s="1" t="s">
        <v>15</v>
      </c>
      <c r="G914" s="1" t="s">
        <v>16</v>
      </c>
      <c r="H914" s="1" t="s">
        <v>17</v>
      </c>
      <c r="I914" s="1" t="s">
        <v>22</v>
      </c>
      <c r="J914" s="1" t="s">
        <v>40</v>
      </c>
      <c r="K914" s="1" t="s">
        <v>24</v>
      </c>
      <c r="L914">
        <v>42</v>
      </c>
      <c r="M914" s="1" t="s">
        <v>19</v>
      </c>
    </row>
    <row r="915" spans="1:13" x14ac:dyDescent="0.3">
      <c r="A915">
        <v>29671</v>
      </c>
      <c r="B915">
        <v>40</v>
      </c>
      <c r="C915">
        <v>7759999999999999</v>
      </c>
      <c r="D915" s="1" t="s">
        <v>13</v>
      </c>
      <c r="E915" s="1" t="s">
        <v>21</v>
      </c>
      <c r="F915" s="1" t="s">
        <v>25</v>
      </c>
      <c r="G915" s="1" t="s">
        <v>16</v>
      </c>
      <c r="H915" s="1" t="s">
        <v>17</v>
      </c>
      <c r="I915" s="1" t="s">
        <v>60</v>
      </c>
      <c r="J915" s="1" t="s">
        <v>19</v>
      </c>
      <c r="K915" s="1" t="s">
        <v>19</v>
      </c>
      <c r="L915">
        <v>50</v>
      </c>
      <c r="M915" s="1" t="s">
        <v>19</v>
      </c>
    </row>
    <row r="916" spans="1:13" x14ac:dyDescent="0.3">
      <c r="A916">
        <v>4482</v>
      </c>
      <c r="B916">
        <v>103</v>
      </c>
      <c r="C916">
        <v>92</v>
      </c>
      <c r="D916" s="1" t="s">
        <v>13</v>
      </c>
      <c r="E916" s="1" t="s">
        <v>14</v>
      </c>
      <c r="F916" s="1" t="s">
        <v>15</v>
      </c>
      <c r="G916" s="1" t="s">
        <v>16</v>
      </c>
      <c r="H916" s="1" t="s">
        <v>17</v>
      </c>
      <c r="I916" s="1" t="s">
        <v>18</v>
      </c>
      <c r="J916" s="1" t="s">
        <v>42</v>
      </c>
      <c r="K916" s="1" t="s">
        <v>29</v>
      </c>
      <c r="L916">
        <v>105</v>
      </c>
      <c r="M916" s="1" t="s">
        <v>19</v>
      </c>
    </row>
    <row r="917" spans="1:13" x14ac:dyDescent="0.3">
      <c r="A917">
        <v>23392</v>
      </c>
      <c r="B917">
        <v>21</v>
      </c>
      <c r="C917">
        <v>624</v>
      </c>
      <c r="D917" s="1" t="s">
        <v>13</v>
      </c>
      <c r="E917" s="1" t="s">
        <v>14</v>
      </c>
      <c r="F917" s="1" t="s">
        <v>15</v>
      </c>
      <c r="G917" s="1" t="s">
        <v>28</v>
      </c>
      <c r="H917" s="1" t="s">
        <v>17</v>
      </c>
      <c r="I917" s="1" t="s">
        <v>62</v>
      </c>
      <c r="J917" s="1" t="s">
        <v>46</v>
      </c>
      <c r="K917" s="1" t="s">
        <v>24</v>
      </c>
      <c r="L917">
        <v>162</v>
      </c>
      <c r="M917" s="1" t="s">
        <v>20</v>
      </c>
    </row>
    <row r="918" spans="1:13" x14ac:dyDescent="0.3">
      <c r="A918">
        <v>5879</v>
      </c>
      <c r="B918">
        <v>116</v>
      </c>
      <c r="C918">
        <v>743</v>
      </c>
      <c r="D918" s="1" t="s">
        <v>13</v>
      </c>
      <c r="E918" s="1" t="s">
        <v>14</v>
      </c>
      <c r="F918" s="1" t="s">
        <v>15</v>
      </c>
      <c r="G918" s="1" t="s">
        <v>16</v>
      </c>
      <c r="H918" s="1" t="s">
        <v>17</v>
      </c>
      <c r="I918" s="1" t="s">
        <v>33</v>
      </c>
      <c r="J918" s="1" t="s">
        <v>46</v>
      </c>
      <c r="K918" s="1" t="s">
        <v>24</v>
      </c>
      <c r="L918">
        <v>6</v>
      </c>
      <c r="M918" s="1" t="s">
        <v>19</v>
      </c>
    </row>
    <row r="919" spans="1:13" x14ac:dyDescent="0.3">
      <c r="A919">
        <v>8861</v>
      </c>
      <c r="B919">
        <v>160</v>
      </c>
      <c r="C919">
        <v>92</v>
      </c>
      <c r="D919" s="1" t="s">
        <v>19</v>
      </c>
      <c r="E919" s="1" t="s">
        <v>21</v>
      </c>
      <c r="F919" s="1" t="s">
        <v>15</v>
      </c>
      <c r="G919" s="1" t="s">
        <v>28</v>
      </c>
      <c r="H919" s="1" t="s">
        <v>48</v>
      </c>
      <c r="I919" s="1" t="s">
        <v>38</v>
      </c>
      <c r="J919" s="1" t="s">
        <v>34</v>
      </c>
      <c r="K919" s="1" t="s">
        <v>58</v>
      </c>
      <c r="L919">
        <v>43</v>
      </c>
      <c r="M919" s="1" t="s">
        <v>19</v>
      </c>
    </row>
    <row r="920" spans="1:13" x14ac:dyDescent="0.3">
      <c r="A920">
        <v>21196</v>
      </c>
      <c r="B920">
        <v>75</v>
      </c>
      <c r="C920">
        <v>939</v>
      </c>
      <c r="D920" s="1" t="s">
        <v>13</v>
      </c>
      <c r="E920" s="1" t="s">
        <v>14</v>
      </c>
      <c r="F920" s="1" t="s">
        <v>15</v>
      </c>
      <c r="G920" s="1" t="s">
        <v>16</v>
      </c>
      <c r="H920" s="1" t="s">
        <v>17</v>
      </c>
      <c r="I920" s="1" t="s">
        <v>45</v>
      </c>
      <c r="J920" s="1" t="s">
        <v>37</v>
      </c>
      <c r="K920" s="1" t="s">
        <v>24</v>
      </c>
      <c r="L920">
        <v>41</v>
      </c>
      <c r="M920" s="1" t="s">
        <v>19</v>
      </c>
    </row>
    <row r="921" spans="1:13" x14ac:dyDescent="0.3">
      <c r="A921">
        <v>10724</v>
      </c>
      <c r="B921">
        <v>21</v>
      </c>
      <c r="C921">
        <v>624</v>
      </c>
      <c r="D921" s="1" t="s">
        <v>19</v>
      </c>
      <c r="E921" s="1" t="s">
        <v>14</v>
      </c>
      <c r="F921" s="1" t="s">
        <v>15</v>
      </c>
      <c r="G921" s="1" t="s">
        <v>16</v>
      </c>
      <c r="H921" s="1" t="s">
        <v>17</v>
      </c>
      <c r="I921" s="1" t="s">
        <v>31</v>
      </c>
      <c r="J921" s="1" t="s">
        <v>37</v>
      </c>
      <c r="K921" s="1" t="s">
        <v>24</v>
      </c>
      <c r="L921">
        <v>40</v>
      </c>
      <c r="M921" s="1" t="s">
        <v>19</v>
      </c>
    </row>
    <row r="922" spans="1:13" x14ac:dyDescent="0.3">
      <c r="A922">
        <v>12657</v>
      </c>
      <c r="B922">
        <v>138</v>
      </c>
      <c r="C922">
        <v>836</v>
      </c>
      <c r="D922" s="1" t="s">
        <v>19</v>
      </c>
      <c r="E922" s="1" t="s">
        <v>14</v>
      </c>
      <c r="F922" s="1" t="s">
        <v>15</v>
      </c>
      <c r="G922" s="1" t="s">
        <v>16</v>
      </c>
      <c r="H922" s="1" t="s">
        <v>17</v>
      </c>
      <c r="I922" s="1" t="s">
        <v>49</v>
      </c>
      <c r="J922" s="1" t="s">
        <v>23</v>
      </c>
      <c r="K922" s="1" t="s">
        <v>24</v>
      </c>
      <c r="L922">
        <v>50</v>
      </c>
      <c r="M922" s="1" t="s">
        <v>19</v>
      </c>
    </row>
    <row r="923" spans="1:13" x14ac:dyDescent="0.3">
      <c r="A923">
        <v>2150</v>
      </c>
      <c r="B923">
        <v>102</v>
      </c>
      <c r="C923">
        <v>804</v>
      </c>
      <c r="D923" s="1" t="s">
        <v>13</v>
      </c>
      <c r="E923" s="1" t="s">
        <v>14</v>
      </c>
      <c r="F923" s="1" t="s">
        <v>15</v>
      </c>
      <c r="G923" s="1" t="s">
        <v>28</v>
      </c>
      <c r="H923" s="1" t="s">
        <v>17</v>
      </c>
      <c r="I923" s="1" t="s">
        <v>18</v>
      </c>
      <c r="J923" s="1" t="s">
        <v>50</v>
      </c>
      <c r="K923" s="1" t="s">
        <v>24</v>
      </c>
      <c r="L923">
        <v>21</v>
      </c>
      <c r="M923" s="1" t="s">
        <v>19</v>
      </c>
    </row>
    <row r="924" spans="1:13" x14ac:dyDescent="0.3">
      <c r="A924">
        <v>24763</v>
      </c>
      <c r="B924">
        <v>90</v>
      </c>
      <c r="C924">
        <v>698</v>
      </c>
      <c r="D924" s="1" t="s">
        <v>13</v>
      </c>
      <c r="E924" s="1" t="s">
        <v>14</v>
      </c>
      <c r="F924" s="1" t="s">
        <v>25</v>
      </c>
      <c r="G924" s="1" t="s">
        <v>16</v>
      </c>
      <c r="H924" s="1" t="s">
        <v>17</v>
      </c>
      <c r="I924" s="1" t="s">
        <v>55</v>
      </c>
      <c r="J924" s="1" t="s">
        <v>19</v>
      </c>
      <c r="K924" s="1" t="s">
        <v>19</v>
      </c>
      <c r="L924">
        <v>83</v>
      </c>
      <c r="M924" s="1" t="s">
        <v>20</v>
      </c>
    </row>
    <row r="925" spans="1:13" x14ac:dyDescent="0.3">
      <c r="A925">
        <v>21813</v>
      </c>
      <c r="B925">
        <v>16</v>
      </c>
      <c r="C925">
        <v>91</v>
      </c>
      <c r="D925" s="1" t="s">
        <v>13</v>
      </c>
      <c r="E925" s="1" t="s">
        <v>14</v>
      </c>
      <c r="F925" s="1" t="s">
        <v>15</v>
      </c>
      <c r="G925" s="1" t="s">
        <v>16</v>
      </c>
      <c r="H925" s="1" t="s">
        <v>17</v>
      </c>
      <c r="I925" s="1" t="s">
        <v>26</v>
      </c>
      <c r="J925" s="1" t="s">
        <v>39</v>
      </c>
      <c r="K925" s="1" t="s">
        <v>24</v>
      </c>
      <c r="L925">
        <v>14</v>
      </c>
      <c r="M925" s="1" t="s">
        <v>19</v>
      </c>
    </row>
    <row r="926" spans="1:13" x14ac:dyDescent="0.3">
      <c r="A926">
        <v>6480</v>
      </c>
      <c r="B926">
        <v>19</v>
      </c>
      <c r="C926">
        <v>682</v>
      </c>
      <c r="D926" s="1" t="s">
        <v>13</v>
      </c>
      <c r="E926" s="1" t="s">
        <v>14</v>
      </c>
      <c r="F926" s="1" t="s">
        <v>15</v>
      </c>
      <c r="G926" s="1" t="s">
        <v>16</v>
      </c>
      <c r="H926" s="1" t="s">
        <v>17</v>
      </c>
      <c r="I926" s="1" t="s">
        <v>22</v>
      </c>
      <c r="J926" s="1" t="s">
        <v>19</v>
      </c>
      <c r="K926" s="1" t="s">
        <v>19</v>
      </c>
      <c r="L926">
        <v>26</v>
      </c>
      <c r="M926" s="1" t="s">
        <v>19</v>
      </c>
    </row>
    <row r="927" spans="1:13" x14ac:dyDescent="0.3">
      <c r="A927">
        <v>29174</v>
      </c>
      <c r="B927">
        <v>136</v>
      </c>
      <c r="C927">
        <v>897</v>
      </c>
      <c r="D927" s="1" t="s">
        <v>13</v>
      </c>
      <c r="E927" s="1" t="s">
        <v>14</v>
      </c>
      <c r="F927" s="1" t="s">
        <v>15</v>
      </c>
      <c r="G927" s="1" t="s">
        <v>28</v>
      </c>
      <c r="H927" s="1" t="s">
        <v>17</v>
      </c>
      <c r="I927" s="1" t="s">
        <v>18</v>
      </c>
      <c r="J927" s="1" t="s">
        <v>19</v>
      </c>
      <c r="K927" s="1" t="s">
        <v>19</v>
      </c>
      <c r="L927">
        <v>90</v>
      </c>
      <c r="M927" s="1" t="s">
        <v>19</v>
      </c>
    </row>
    <row r="928" spans="1:13" x14ac:dyDescent="0.3">
      <c r="A928">
        <v>8007</v>
      </c>
      <c r="B928">
        <v>16</v>
      </c>
      <c r="C928">
        <v>91</v>
      </c>
      <c r="D928" s="1" t="s">
        <v>43</v>
      </c>
      <c r="E928" s="1" t="s">
        <v>21</v>
      </c>
      <c r="F928" s="1" t="s">
        <v>25</v>
      </c>
      <c r="G928" s="1" t="s">
        <v>16</v>
      </c>
      <c r="H928" s="1" t="s">
        <v>17</v>
      </c>
      <c r="I928" s="1" t="s">
        <v>38</v>
      </c>
      <c r="J928" s="1" t="s">
        <v>34</v>
      </c>
      <c r="K928" s="1" t="s">
        <v>24</v>
      </c>
      <c r="L928">
        <v>122</v>
      </c>
      <c r="M928" s="1" t="s">
        <v>19</v>
      </c>
    </row>
    <row r="929" spans="1:13" x14ac:dyDescent="0.3">
      <c r="A929">
        <v>8388</v>
      </c>
      <c r="B929">
        <v>23</v>
      </c>
      <c r="C929">
        <v>899</v>
      </c>
      <c r="D929" s="1" t="s">
        <v>13</v>
      </c>
      <c r="E929" s="1" t="s">
        <v>21</v>
      </c>
      <c r="F929" s="1" t="s">
        <v>25</v>
      </c>
      <c r="G929" s="1" t="s">
        <v>32</v>
      </c>
      <c r="H929" s="1" t="s">
        <v>19</v>
      </c>
      <c r="I929" s="1" t="s">
        <v>19</v>
      </c>
      <c r="J929" s="1" t="s">
        <v>19</v>
      </c>
      <c r="K929" s="1" t="s">
        <v>19</v>
      </c>
      <c r="L929">
        <v>37</v>
      </c>
      <c r="M929" s="1" t="s">
        <v>19</v>
      </c>
    </row>
    <row r="930" spans="1:13" x14ac:dyDescent="0.3">
      <c r="A930">
        <v>32631</v>
      </c>
      <c r="B930">
        <v>103</v>
      </c>
      <c r="C930">
        <v>92</v>
      </c>
      <c r="D930" s="1" t="s">
        <v>13</v>
      </c>
      <c r="E930" s="1" t="s">
        <v>14</v>
      </c>
      <c r="F930" s="1" t="s">
        <v>15</v>
      </c>
      <c r="G930" s="1" t="s">
        <v>63</v>
      </c>
      <c r="H930" s="1" t="s">
        <v>17</v>
      </c>
      <c r="I930" s="1" t="s">
        <v>18</v>
      </c>
      <c r="J930" s="1" t="s">
        <v>40</v>
      </c>
      <c r="K930" s="1" t="s">
        <v>56</v>
      </c>
      <c r="L930">
        <v>5</v>
      </c>
      <c r="M930" s="1" t="s">
        <v>20</v>
      </c>
    </row>
    <row r="931" spans="1:13" x14ac:dyDescent="0.3">
      <c r="A931">
        <v>10116</v>
      </c>
      <c r="B931">
        <v>103</v>
      </c>
      <c r="C931">
        <v>92</v>
      </c>
      <c r="D931" s="1" t="s">
        <v>13</v>
      </c>
      <c r="E931" s="1" t="s">
        <v>14</v>
      </c>
      <c r="F931" s="1" t="s">
        <v>15</v>
      </c>
      <c r="G931" s="1" t="s">
        <v>16</v>
      </c>
      <c r="H931" s="1" t="s">
        <v>17</v>
      </c>
      <c r="I931" s="1" t="s">
        <v>47</v>
      </c>
      <c r="J931" s="1" t="s">
        <v>46</v>
      </c>
      <c r="K931" s="1" t="s">
        <v>29</v>
      </c>
      <c r="L931">
        <v>78</v>
      </c>
      <c r="M931" s="1" t="s">
        <v>19</v>
      </c>
    </row>
    <row r="932" spans="1:13" x14ac:dyDescent="0.3">
      <c r="A932">
        <v>1708</v>
      </c>
      <c r="B932">
        <v>36</v>
      </c>
      <c r="C932">
        <v>893</v>
      </c>
      <c r="D932" s="1" t="s">
        <v>13</v>
      </c>
      <c r="E932" s="1" t="s">
        <v>14</v>
      </c>
      <c r="F932" s="1" t="s">
        <v>25</v>
      </c>
      <c r="G932" s="1" t="s">
        <v>32</v>
      </c>
      <c r="H932" s="1" t="s">
        <v>19</v>
      </c>
      <c r="I932" s="1" t="s">
        <v>26</v>
      </c>
      <c r="J932" s="1" t="s">
        <v>19</v>
      </c>
      <c r="K932" s="1" t="s">
        <v>19</v>
      </c>
      <c r="L932">
        <v>36</v>
      </c>
      <c r="M932" s="1" t="s">
        <v>20</v>
      </c>
    </row>
    <row r="933" spans="1:13" x14ac:dyDescent="0.3">
      <c r="A933">
        <v>13487</v>
      </c>
      <c r="B933">
        <v>67</v>
      </c>
      <c r="C933">
        <v>855</v>
      </c>
      <c r="D933" s="1" t="s">
        <v>43</v>
      </c>
      <c r="E933" s="1" t="s">
        <v>14</v>
      </c>
      <c r="F933" s="1" t="s">
        <v>15</v>
      </c>
      <c r="G933" s="1" t="s">
        <v>28</v>
      </c>
      <c r="H933" s="1" t="s">
        <v>17</v>
      </c>
      <c r="I933" s="1" t="s">
        <v>57</v>
      </c>
      <c r="J933" s="1" t="s">
        <v>23</v>
      </c>
      <c r="K933" s="1" t="s">
        <v>29</v>
      </c>
      <c r="L933">
        <v>156</v>
      </c>
      <c r="M933" s="1" t="s">
        <v>19</v>
      </c>
    </row>
    <row r="934" spans="1:13" x14ac:dyDescent="0.3">
      <c r="A934">
        <v>14341</v>
      </c>
      <c r="B934">
        <v>103</v>
      </c>
      <c r="C934">
        <v>92</v>
      </c>
      <c r="D934" s="1" t="s">
        <v>19</v>
      </c>
      <c r="E934" s="1" t="s">
        <v>14</v>
      </c>
      <c r="F934" s="1" t="s">
        <v>15</v>
      </c>
      <c r="G934" s="1" t="s">
        <v>16</v>
      </c>
      <c r="H934" s="1" t="s">
        <v>17</v>
      </c>
      <c r="I934" s="1" t="s">
        <v>57</v>
      </c>
      <c r="J934" s="1" t="s">
        <v>23</v>
      </c>
      <c r="K934" s="1" t="s">
        <v>29</v>
      </c>
      <c r="L934">
        <v>24</v>
      </c>
      <c r="M934" s="1" t="s">
        <v>19</v>
      </c>
    </row>
    <row r="935" spans="1:13" x14ac:dyDescent="0.3">
      <c r="A935">
        <v>16990</v>
      </c>
      <c r="B935">
        <v>103</v>
      </c>
      <c r="C935">
        <v>92</v>
      </c>
      <c r="D935" s="1" t="s">
        <v>13</v>
      </c>
      <c r="E935" s="1" t="s">
        <v>14</v>
      </c>
      <c r="F935" s="1" t="s">
        <v>15</v>
      </c>
      <c r="G935" s="1" t="s">
        <v>16</v>
      </c>
      <c r="H935" s="1" t="s">
        <v>17</v>
      </c>
      <c r="I935" s="1" t="s">
        <v>18</v>
      </c>
      <c r="J935" s="1" t="s">
        <v>37</v>
      </c>
      <c r="K935" s="1" t="s">
        <v>24</v>
      </c>
      <c r="L935">
        <v>97</v>
      </c>
      <c r="M935" s="1" t="s">
        <v>20</v>
      </c>
    </row>
    <row r="936" spans="1:13" x14ac:dyDescent="0.3">
      <c r="A936">
        <v>24834</v>
      </c>
      <c r="B936">
        <v>75</v>
      </c>
      <c r="C936">
        <v>939</v>
      </c>
      <c r="D936" s="1" t="s">
        <v>13</v>
      </c>
      <c r="E936" s="1" t="s">
        <v>14</v>
      </c>
      <c r="F936" s="1" t="s">
        <v>15</v>
      </c>
      <c r="G936" s="1" t="s">
        <v>16</v>
      </c>
      <c r="H936" s="1" t="s">
        <v>17</v>
      </c>
      <c r="I936" s="1" t="s">
        <v>57</v>
      </c>
      <c r="J936" s="1" t="s">
        <v>39</v>
      </c>
      <c r="K936" s="1" t="s">
        <v>56</v>
      </c>
      <c r="L936">
        <v>19</v>
      </c>
      <c r="M936" s="1" t="s">
        <v>19</v>
      </c>
    </row>
    <row r="937" spans="1:13" x14ac:dyDescent="0.3">
      <c r="A937">
        <v>16105</v>
      </c>
      <c r="B937">
        <v>103</v>
      </c>
      <c r="C937">
        <v>92</v>
      </c>
      <c r="D937" s="1" t="s">
        <v>13</v>
      </c>
      <c r="E937" s="1" t="s">
        <v>14</v>
      </c>
      <c r="F937" s="1" t="s">
        <v>15</v>
      </c>
      <c r="G937" s="1" t="s">
        <v>16</v>
      </c>
      <c r="H937" s="1" t="s">
        <v>17</v>
      </c>
      <c r="I937" s="1" t="s">
        <v>52</v>
      </c>
      <c r="J937" s="1" t="s">
        <v>46</v>
      </c>
      <c r="K937" s="1" t="s">
        <v>24</v>
      </c>
      <c r="L937">
        <v>57</v>
      </c>
      <c r="M937" s="1" t="s">
        <v>20</v>
      </c>
    </row>
    <row r="938" spans="1:13" x14ac:dyDescent="0.3">
      <c r="A938">
        <v>10758</v>
      </c>
      <c r="B938">
        <v>13</v>
      </c>
      <c r="C938">
        <v>8270000000000001</v>
      </c>
      <c r="D938" s="1" t="s">
        <v>13</v>
      </c>
      <c r="E938" s="1" t="s">
        <v>21</v>
      </c>
      <c r="F938" s="1" t="s">
        <v>25</v>
      </c>
      <c r="G938" s="1" t="s">
        <v>16</v>
      </c>
      <c r="H938" s="1" t="s">
        <v>17</v>
      </c>
      <c r="I938" s="1" t="s">
        <v>53</v>
      </c>
      <c r="J938" s="1" t="s">
        <v>19</v>
      </c>
      <c r="K938" s="1" t="s">
        <v>19</v>
      </c>
      <c r="L938">
        <v>3</v>
      </c>
      <c r="M938" s="1" t="s">
        <v>19</v>
      </c>
    </row>
    <row r="939" spans="1:13" x14ac:dyDescent="0.3">
      <c r="A939">
        <v>17702</v>
      </c>
      <c r="B939">
        <v>162</v>
      </c>
      <c r="C939">
        <v>767</v>
      </c>
      <c r="D939" s="1" t="s">
        <v>13</v>
      </c>
      <c r="E939" s="1" t="s">
        <v>21</v>
      </c>
      <c r="F939" s="1" t="s">
        <v>25</v>
      </c>
      <c r="G939" s="1" t="s">
        <v>28</v>
      </c>
      <c r="H939" s="1" t="s">
        <v>17</v>
      </c>
      <c r="I939" s="1" t="s">
        <v>60</v>
      </c>
      <c r="J939" s="1" t="s">
        <v>46</v>
      </c>
      <c r="K939" s="1" t="s">
        <v>61</v>
      </c>
      <c r="L939">
        <v>24</v>
      </c>
      <c r="M939" s="1" t="s">
        <v>20</v>
      </c>
    </row>
    <row r="940" spans="1:13" x14ac:dyDescent="0.3">
      <c r="A940">
        <v>3144</v>
      </c>
      <c r="B940">
        <v>160</v>
      </c>
      <c r="C940">
        <v>92</v>
      </c>
      <c r="D940" s="1" t="s">
        <v>13</v>
      </c>
      <c r="E940" s="1" t="s">
        <v>21</v>
      </c>
      <c r="F940" s="1" t="s">
        <v>15</v>
      </c>
      <c r="G940" s="1" t="s">
        <v>28</v>
      </c>
      <c r="H940" s="1" t="s">
        <v>54</v>
      </c>
      <c r="I940" s="1" t="s">
        <v>18</v>
      </c>
      <c r="J940" s="1" t="s">
        <v>46</v>
      </c>
      <c r="K940" s="1" t="s">
        <v>56</v>
      </c>
      <c r="L940">
        <v>34</v>
      </c>
      <c r="M940" s="1" t="s">
        <v>19</v>
      </c>
    </row>
    <row r="941" spans="1:13" x14ac:dyDescent="0.3">
      <c r="A941">
        <v>20359</v>
      </c>
      <c r="B941">
        <v>103</v>
      </c>
      <c r="C941">
        <v>92</v>
      </c>
      <c r="D941" s="1" t="s">
        <v>13</v>
      </c>
      <c r="E941" s="1" t="s">
        <v>14</v>
      </c>
      <c r="F941" s="1" t="s">
        <v>15</v>
      </c>
      <c r="G941" s="1" t="s">
        <v>16</v>
      </c>
      <c r="H941" s="1" t="s">
        <v>48</v>
      </c>
      <c r="I941" s="1" t="s">
        <v>55</v>
      </c>
      <c r="J941" s="1" t="s">
        <v>23</v>
      </c>
      <c r="K941" s="1" t="s">
        <v>29</v>
      </c>
      <c r="L941">
        <v>18</v>
      </c>
      <c r="M941" s="1" t="s">
        <v>19</v>
      </c>
    </row>
    <row r="942" spans="1:13" x14ac:dyDescent="0.3">
      <c r="A942">
        <v>30558</v>
      </c>
      <c r="B942">
        <v>21</v>
      </c>
      <c r="C942">
        <v>624</v>
      </c>
      <c r="D942" s="1" t="s">
        <v>13</v>
      </c>
      <c r="E942" s="1" t="s">
        <v>14</v>
      </c>
      <c r="F942" s="1" t="s">
        <v>25</v>
      </c>
      <c r="G942" s="1" t="s">
        <v>16</v>
      </c>
      <c r="H942" s="1" t="s">
        <v>17</v>
      </c>
      <c r="I942" s="1" t="s">
        <v>35</v>
      </c>
      <c r="J942" s="1" t="s">
        <v>46</v>
      </c>
      <c r="K942" s="1" t="s">
        <v>29</v>
      </c>
      <c r="L942">
        <v>53</v>
      </c>
      <c r="M942" s="1" t="s">
        <v>20</v>
      </c>
    </row>
    <row r="943" spans="1:13" x14ac:dyDescent="0.3">
      <c r="A943">
        <v>32546</v>
      </c>
      <c r="B943">
        <v>160</v>
      </c>
      <c r="C943">
        <v>92</v>
      </c>
      <c r="D943" s="1" t="s">
        <v>13</v>
      </c>
      <c r="E943" s="1" t="s">
        <v>21</v>
      </c>
      <c r="F943" s="1" t="s">
        <v>15</v>
      </c>
      <c r="G943" s="1" t="s">
        <v>32</v>
      </c>
      <c r="H943" s="1" t="s">
        <v>19</v>
      </c>
      <c r="I943" s="1" t="s">
        <v>20</v>
      </c>
      <c r="J943" s="1" t="s">
        <v>19</v>
      </c>
      <c r="K943" s="1" t="s">
        <v>24</v>
      </c>
      <c r="L943">
        <v>40</v>
      </c>
      <c r="M943" s="1" t="s">
        <v>19</v>
      </c>
    </row>
    <row r="944" spans="1:13" x14ac:dyDescent="0.3">
      <c r="A944">
        <v>20555</v>
      </c>
      <c r="B944">
        <v>16</v>
      </c>
      <c r="C944">
        <v>91</v>
      </c>
      <c r="D944" s="1" t="s">
        <v>13</v>
      </c>
      <c r="E944" s="1" t="s">
        <v>14</v>
      </c>
      <c r="F944" s="1" t="s">
        <v>15</v>
      </c>
      <c r="G944" s="1" t="s">
        <v>16</v>
      </c>
      <c r="H944" s="1" t="s">
        <v>17</v>
      </c>
      <c r="I944" s="1" t="s">
        <v>18</v>
      </c>
      <c r="J944" s="1" t="s">
        <v>23</v>
      </c>
      <c r="K944" s="1" t="s">
        <v>24</v>
      </c>
      <c r="L944">
        <v>84</v>
      </c>
      <c r="M944" s="1" t="s">
        <v>19</v>
      </c>
    </row>
    <row r="945" spans="1:13" x14ac:dyDescent="0.3">
      <c r="A945">
        <v>12190</v>
      </c>
      <c r="B945">
        <v>160</v>
      </c>
      <c r="C945">
        <v>92</v>
      </c>
      <c r="D945" s="1" t="s">
        <v>13</v>
      </c>
      <c r="E945" s="1" t="s">
        <v>14</v>
      </c>
      <c r="F945" s="1" t="s">
        <v>25</v>
      </c>
      <c r="G945" s="1" t="s">
        <v>32</v>
      </c>
      <c r="H945" s="1" t="s">
        <v>19</v>
      </c>
      <c r="I945" s="1" t="s">
        <v>45</v>
      </c>
      <c r="J945" s="1" t="s">
        <v>19</v>
      </c>
      <c r="K945" s="1" t="s">
        <v>19</v>
      </c>
      <c r="L945">
        <v>154</v>
      </c>
      <c r="M945" s="1" t="s">
        <v>19</v>
      </c>
    </row>
    <row r="946" spans="1:13" x14ac:dyDescent="0.3">
      <c r="A946">
        <v>30511</v>
      </c>
      <c r="B946">
        <v>103</v>
      </c>
      <c r="C946">
        <v>92</v>
      </c>
      <c r="D946" s="1" t="s">
        <v>13</v>
      </c>
      <c r="E946" s="1" t="s">
        <v>14</v>
      </c>
      <c r="F946" s="1" t="s">
        <v>15</v>
      </c>
      <c r="G946" s="1" t="s">
        <v>32</v>
      </c>
      <c r="H946" s="1" t="s">
        <v>19</v>
      </c>
      <c r="I946" s="1" t="s">
        <v>18</v>
      </c>
      <c r="J946" s="1" t="s">
        <v>19</v>
      </c>
      <c r="K946" s="1" t="s">
        <v>19</v>
      </c>
      <c r="L946">
        <v>35</v>
      </c>
      <c r="M946" s="1" t="s">
        <v>19</v>
      </c>
    </row>
    <row r="947" spans="1:13" x14ac:dyDescent="0.3">
      <c r="A947">
        <v>16333</v>
      </c>
      <c r="B947">
        <v>160</v>
      </c>
      <c r="C947">
        <v>92</v>
      </c>
      <c r="D947" s="1" t="s">
        <v>13</v>
      </c>
      <c r="E947" s="1" t="s">
        <v>21</v>
      </c>
      <c r="F947" s="1" t="s">
        <v>15</v>
      </c>
      <c r="G947" s="1" t="s">
        <v>16</v>
      </c>
      <c r="H947" s="1" t="s">
        <v>17</v>
      </c>
      <c r="I947" s="1" t="s">
        <v>52</v>
      </c>
      <c r="J947" s="1" t="s">
        <v>19</v>
      </c>
      <c r="K947" s="1" t="s">
        <v>19</v>
      </c>
      <c r="L947">
        <v>14</v>
      </c>
      <c r="M947" s="1" t="s">
        <v>20</v>
      </c>
    </row>
    <row r="948" spans="1:13" x14ac:dyDescent="0.3">
      <c r="A948">
        <v>19605</v>
      </c>
      <c r="B948">
        <v>126</v>
      </c>
      <c r="C948">
        <v>479</v>
      </c>
      <c r="D948" s="1" t="s">
        <v>19</v>
      </c>
      <c r="E948" s="1" t="s">
        <v>21</v>
      </c>
      <c r="F948" s="1" t="s">
        <v>19</v>
      </c>
      <c r="G948" s="1" t="s">
        <v>16</v>
      </c>
      <c r="H948" s="1" t="s">
        <v>17</v>
      </c>
      <c r="I948" s="1" t="s">
        <v>20</v>
      </c>
      <c r="J948" s="1" t="s">
        <v>46</v>
      </c>
      <c r="K948" s="1" t="s">
        <v>24</v>
      </c>
      <c r="L948">
        <v>110</v>
      </c>
      <c r="M948" s="1" t="s">
        <v>20</v>
      </c>
    </row>
    <row r="949" spans="1:13" x14ac:dyDescent="0.3">
      <c r="A949">
        <v>14171</v>
      </c>
      <c r="B949">
        <v>160</v>
      </c>
      <c r="C949">
        <v>92</v>
      </c>
      <c r="D949" s="1" t="s">
        <v>13</v>
      </c>
      <c r="E949" s="1" t="s">
        <v>21</v>
      </c>
      <c r="F949" s="1" t="s">
        <v>15</v>
      </c>
      <c r="G949" s="1" t="s">
        <v>16</v>
      </c>
      <c r="H949" s="1" t="s">
        <v>17</v>
      </c>
      <c r="I949" s="1" t="s">
        <v>55</v>
      </c>
      <c r="J949" s="1" t="s">
        <v>19</v>
      </c>
      <c r="K949" s="1" t="s">
        <v>19</v>
      </c>
      <c r="L949">
        <v>97</v>
      </c>
      <c r="M949" s="1" t="s">
        <v>20</v>
      </c>
    </row>
    <row r="950" spans="1:13" x14ac:dyDescent="0.3">
      <c r="A950">
        <v>10933</v>
      </c>
      <c r="B950">
        <v>21</v>
      </c>
      <c r="C950">
        <v>624</v>
      </c>
      <c r="D950" s="1" t="s">
        <v>13</v>
      </c>
      <c r="E950" s="1" t="s">
        <v>14</v>
      </c>
      <c r="F950" s="1" t="s">
        <v>15</v>
      </c>
      <c r="G950" s="1" t="s">
        <v>28</v>
      </c>
      <c r="H950" s="1" t="s">
        <v>17</v>
      </c>
      <c r="I950" s="1" t="s">
        <v>22</v>
      </c>
      <c r="J950" s="1" t="s">
        <v>37</v>
      </c>
      <c r="K950" s="1" t="s">
        <v>24</v>
      </c>
      <c r="L950">
        <v>75</v>
      </c>
      <c r="M950" s="1" t="s">
        <v>19</v>
      </c>
    </row>
    <row r="951" spans="1:13" x14ac:dyDescent="0.3">
      <c r="A951">
        <v>14379</v>
      </c>
      <c r="B951">
        <v>103</v>
      </c>
      <c r="C951">
        <v>92</v>
      </c>
      <c r="D951" s="1" t="s">
        <v>13</v>
      </c>
      <c r="E951" s="1" t="s">
        <v>14</v>
      </c>
      <c r="F951" s="1" t="s">
        <v>15</v>
      </c>
      <c r="G951" s="1" t="s">
        <v>16</v>
      </c>
      <c r="H951" s="1" t="s">
        <v>17</v>
      </c>
      <c r="I951" s="1" t="s">
        <v>18</v>
      </c>
      <c r="J951" s="1" t="s">
        <v>23</v>
      </c>
      <c r="K951" s="1" t="s">
        <v>24</v>
      </c>
      <c r="L951">
        <v>39</v>
      </c>
      <c r="M951" s="1" t="s">
        <v>19</v>
      </c>
    </row>
    <row r="952" spans="1:13" x14ac:dyDescent="0.3">
      <c r="A952">
        <v>11388</v>
      </c>
      <c r="B952">
        <v>103</v>
      </c>
      <c r="C952">
        <v>92</v>
      </c>
      <c r="D952" s="1" t="s">
        <v>19</v>
      </c>
      <c r="E952" s="1" t="s">
        <v>21</v>
      </c>
      <c r="F952" s="1" t="s">
        <v>25</v>
      </c>
      <c r="G952" s="1" t="s">
        <v>16</v>
      </c>
      <c r="H952" s="1" t="s">
        <v>17</v>
      </c>
      <c r="I952" s="1" t="s">
        <v>35</v>
      </c>
      <c r="J952" s="1" t="s">
        <v>19</v>
      </c>
      <c r="K952" s="1" t="s">
        <v>19</v>
      </c>
      <c r="L952">
        <v>109</v>
      </c>
      <c r="M952" s="1" t="s">
        <v>20</v>
      </c>
    </row>
    <row r="953" spans="1:13" x14ac:dyDescent="0.3">
      <c r="A953">
        <v>28042</v>
      </c>
      <c r="B953">
        <v>114</v>
      </c>
      <c r="C953">
        <v>926</v>
      </c>
      <c r="D953" s="1" t="s">
        <v>13</v>
      </c>
      <c r="E953" s="1" t="s">
        <v>21</v>
      </c>
      <c r="F953" s="1" t="s">
        <v>30</v>
      </c>
      <c r="G953" s="1" t="s">
        <v>16</v>
      </c>
      <c r="H953" s="1" t="s">
        <v>17</v>
      </c>
      <c r="I953" s="1" t="s">
        <v>26</v>
      </c>
      <c r="J953" s="1" t="s">
        <v>37</v>
      </c>
      <c r="K953" s="1" t="s">
        <v>24</v>
      </c>
      <c r="L953">
        <v>58</v>
      </c>
      <c r="M953" s="1" t="s">
        <v>19</v>
      </c>
    </row>
    <row r="954" spans="1:13" x14ac:dyDescent="0.3">
      <c r="A954">
        <v>23013</v>
      </c>
      <c r="B954">
        <v>16</v>
      </c>
      <c r="C954">
        <v>91</v>
      </c>
      <c r="D954" s="1" t="s">
        <v>13</v>
      </c>
      <c r="E954" s="1" t="s">
        <v>21</v>
      </c>
      <c r="F954" s="1" t="s">
        <v>25</v>
      </c>
      <c r="G954" s="1" t="s">
        <v>16</v>
      </c>
      <c r="H954" s="1" t="s">
        <v>17</v>
      </c>
      <c r="I954" s="1" t="s">
        <v>55</v>
      </c>
      <c r="J954" s="1" t="s">
        <v>19</v>
      </c>
      <c r="K954" s="1" t="s">
        <v>19</v>
      </c>
      <c r="L954">
        <v>35</v>
      </c>
      <c r="M954" s="1" t="s">
        <v>20</v>
      </c>
    </row>
    <row r="955" spans="1:13" x14ac:dyDescent="0.3">
      <c r="A955">
        <v>30970</v>
      </c>
      <c r="B955">
        <v>103</v>
      </c>
      <c r="C955">
        <v>92</v>
      </c>
      <c r="D955" s="1" t="s">
        <v>13</v>
      </c>
      <c r="E955" s="1" t="s">
        <v>14</v>
      </c>
      <c r="F955" s="1" t="s">
        <v>15</v>
      </c>
      <c r="G955" s="1" t="s">
        <v>16</v>
      </c>
      <c r="H955" s="1" t="s">
        <v>44</v>
      </c>
      <c r="I955" s="1" t="s">
        <v>26</v>
      </c>
      <c r="J955" s="1" t="s">
        <v>46</v>
      </c>
      <c r="K955" s="1" t="s">
        <v>24</v>
      </c>
      <c r="L955">
        <v>22</v>
      </c>
      <c r="M955" s="1" t="s">
        <v>19</v>
      </c>
    </row>
    <row r="956" spans="1:13" x14ac:dyDescent="0.3">
      <c r="A956">
        <v>9052</v>
      </c>
      <c r="B956">
        <v>21</v>
      </c>
      <c r="C956">
        <v>624</v>
      </c>
      <c r="D956" s="1" t="s">
        <v>13</v>
      </c>
      <c r="E956" s="1" t="s">
        <v>14</v>
      </c>
      <c r="F956" s="1" t="s">
        <v>15</v>
      </c>
      <c r="G956" s="1" t="s">
        <v>16</v>
      </c>
      <c r="H956" s="1" t="s">
        <v>17</v>
      </c>
      <c r="I956" s="1" t="s">
        <v>22</v>
      </c>
      <c r="J956" s="1" t="s">
        <v>37</v>
      </c>
      <c r="K956" s="1" t="s">
        <v>24</v>
      </c>
      <c r="L956">
        <v>85</v>
      </c>
      <c r="M956" s="1" t="s">
        <v>19</v>
      </c>
    </row>
    <row r="957" spans="1:13" x14ac:dyDescent="0.3">
      <c r="A957">
        <v>5832</v>
      </c>
      <c r="B957">
        <v>21</v>
      </c>
      <c r="C957">
        <v>624</v>
      </c>
      <c r="D957" s="1" t="s">
        <v>13</v>
      </c>
      <c r="E957" s="1" t="s">
        <v>14</v>
      </c>
      <c r="F957" s="1" t="s">
        <v>25</v>
      </c>
      <c r="G957" s="1" t="s">
        <v>64</v>
      </c>
      <c r="H957" s="1" t="s">
        <v>19</v>
      </c>
      <c r="I957" s="1" t="s">
        <v>38</v>
      </c>
      <c r="J957" s="1" t="s">
        <v>46</v>
      </c>
      <c r="K957" s="1" t="s">
        <v>56</v>
      </c>
      <c r="L957">
        <v>50</v>
      </c>
      <c r="M957" s="1" t="s">
        <v>20</v>
      </c>
    </row>
    <row r="958" spans="1:13" x14ac:dyDescent="0.3">
      <c r="A958">
        <v>26270</v>
      </c>
      <c r="B958">
        <v>103</v>
      </c>
      <c r="C958">
        <v>92</v>
      </c>
      <c r="D958" s="1" t="s">
        <v>43</v>
      </c>
      <c r="E958" s="1" t="s">
        <v>14</v>
      </c>
      <c r="F958" s="1" t="s">
        <v>15</v>
      </c>
      <c r="G958" s="1" t="s">
        <v>16</v>
      </c>
      <c r="H958" s="1" t="s">
        <v>48</v>
      </c>
      <c r="I958" s="1" t="s">
        <v>45</v>
      </c>
      <c r="J958" s="1" t="s">
        <v>50</v>
      </c>
      <c r="K958" s="1" t="s">
        <v>29</v>
      </c>
      <c r="L958">
        <v>127</v>
      </c>
      <c r="M958" s="1" t="s">
        <v>20</v>
      </c>
    </row>
    <row r="959" spans="1:13" x14ac:dyDescent="0.3">
      <c r="A959">
        <v>29151</v>
      </c>
      <c r="B959">
        <v>103</v>
      </c>
      <c r="C959">
        <v>92</v>
      </c>
      <c r="D959" s="1" t="s">
        <v>13</v>
      </c>
      <c r="E959" s="1" t="s">
        <v>14</v>
      </c>
      <c r="F959" s="1" t="s">
        <v>15</v>
      </c>
      <c r="G959" s="1" t="s">
        <v>16</v>
      </c>
      <c r="H959" s="1" t="s">
        <v>17</v>
      </c>
      <c r="I959" s="1" t="s">
        <v>60</v>
      </c>
      <c r="J959" s="1" t="s">
        <v>46</v>
      </c>
      <c r="K959" s="1" t="s">
        <v>24</v>
      </c>
      <c r="L959">
        <v>276</v>
      </c>
      <c r="M959" s="1" t="s">
        <v>19</v>
      </c>
    </row>
    <row r="960" spans="1:13" x14ac:dyDescent="0.3">
      <c r="A960">
        <v>7545</v>
      </c>
      <c r="B960">
        <v>165</v>
      </c>
      <c r="C960">
        <v>903</v>
      </c>
      <c r="D960" s="1" t="s">
        <v>19</v>
      </c>
      <c r="E960" s="1" t="s">
        <v>14</v>
      </c>
      <c r="F960" s="1" t="s">
        <v>15</v>
      </c>
      <c r="G960" s="1" t="s">
        <v>16</v>
      </c>
      <c r="H960" s="1" t="s">
        <v>44</v>
      </c>
      <c r="I960" s="1" t="s">
        <v>36</v>
      </c>
      <c r="J960" s="1" t="s">
        <v>40</v>
      </c>
      <c r="K960" s="1" t="s">
        <v>19</v>
      </c>
      <c r="L960">
        <v>47</v>
      </c>
      <c r="M960" s="1" t="s">
        <v>19</v>
      </c>
    </row>
    <row r="961" spans="1:13" x14ac:dyDescent="0.3">
      <c r="A961">
        <v>1709</v>
      </c>
      <c r="B961">
        <v>165</v>
      </c>
      <c r="C961">
        <v>903</v>
      </c>
      <c r="D961" s="1" t="s">
        <v>13</v>
      </c>
      <c r="E961" s="1" t="s">
        <v>14</v>
      </c>
      <c r="F961" s="1" t="s">
        <v>15</v>
      </c>
      <c r="G961" s="1" t="s">
        <v>28</v>
      </c>
      <c r="H961" s="1" t="s">
        <v>17</v>
      </c>
      <c r="I961" s="1" t="s">
        <v>53</v>
      </c>
      <c r="J961" s="1" t="s">
        <v>46</v>
      </c>
      <c r="K961" s="1" t="s">
        <v>24</v>
      </c>
      <c r="L961">
        <v>14</v>
      </c>
      <c r="M961" s="1" t="s">
        <v>19</v>
      </c>
    </row>
    <row r="962" spans="1:13" x14ac:dyDescent="0.3">
      <c r="A962">
        <v>21227</v>
      </c>
      <c r="B962">
        <v>103</v>
      </c>
      <c r="C962">
        <v>92</v>
      </c>
      <c r="D962" s="1" t="s">
        <v>19</v>
      </c>
      <c r="E962" s="1" t="s">
        <v>21</v>
      </c>
      <c r="F962" s="1" t="s">
        <v>25</v>
      </c>
      <c r="G962" s="1" t="s">
        <v>16</v>
      </c>
      <c r="H962" s="1" t="s">
        <v>17</v>
      </c>
      <c r="I962" s="1" t="s">
        <v>38</v>
      </c>
      <c r="J962" s="1" t="s">
        <v>19</v>
      </c>
      <c r="K962" s="1" t="s">
        <v>19</v>
      </c>
      <c r="L962">
        <v>26</v>
      </c>
      <c r="M962" s="1" t="s">
        <v>20</v>
      </c>
    </row>
    <row r="963" spans="1:13" x14ac:dyDescent="0.3">
      <c r="A963">
        <v>10205</v>
      </c>
      <c r="B963">
        <v>103</v>
      </c>
      <c r="C963">
        <v>92</v>
      </c>
      <c r="D963" s="1" t="s">
        <v>13</v>
      </c>
      <c r="E963" s="1" t="s">
        <v>14</v>
      </c>
      <c r="F963" s="1" t="s">
        <v>15</v>
      </c>
      <c r="G963" s="1" t="s">
        <v>16</v>
      </c>
      <c r="H963" s="1" t="s">
        <v>17</v>
      </c>
      <c r="I963" s="1" t="s">
        <v>22</v>
      </c>
      <c r="J963" s="1" t="s">
        <v>50</v>
      </c>
      <c r="K963" s="1" t="s">
        <v>29</v>
      </c>
      <c r="L963">
        <v>64</v>
      </c>
      <c r="M963" s="1" t="s">
        <v>19</v>
      </c>
    </row>
    <row r="964" spans="1:13" x14ac:dyDescent="0.3">
      <c r="A964">
        <v>5710</v>
      </c>
      <c r="B964">
        <v>50</v>
      </c>
      <c r="C964">
        <v>8959999999999999</v>
      </c>
      <c r="D964" s="1" t="s">
        <v>13</v>
      </c>
      <c r="E964" s="1" t="s">
        <v>14</v>
      </c>
      <c r="F964" s="1" t="s">
        <v>15</v>
      </c>
      <c r="G964" s="1" t="s">
        <v>28</v>
      </c>
      <c r="H964" s="1" t="s">
        <v>17</v>
      </c>
      <c r="I964" s="1" t="s">
        <v>33</v>
      </c>
      <c r="J964" s="1" t="s">
        <v>39</v>
      </c>
      <c r="K964" s="1" t="s">
        <v>56</v>
      </c>
      <c r="L964">
        <v>88</v>
      </c>
      <c r="M964" s="1" t="s">
        <v>19</v>
      </c>
    </row>
    <row r="965" spans="1:13" x14ac:dyDescent="0.3">
      <c r="A965">
        <v>30916</v>
      </c>
      <c r="B965">
        <v>103</v>
      </c>
      <c r="C965">
        <v>92</v>
      </c>
      <c r="D965" s="1" t="s">
        <v>19</v>
      </c>
      <c r="E965" s="1" t="s">
        <v>14</v>
      </c>
      <c r="F965" s="1" t="s">
        <v>15</v>
      </c>
      <c r="G965" s="1" t="s">
        <v>28</v>
      </c>
      <c r="H965" s="1" t="s">
        <v>17</v>
      </c>
      <c r="I965" s="1" t="s">
        <v>26</v>
      </c>
      <c r="J965" s="1" t="s">
        <v>50</v>
      </c>
      <c r="K965" s="1" t="s">
        <v>24</v>
      </c>
      <c r="L965">
        <v>46</v>
      </c>
      <c r="M965" s="1" t="s">
        <v>19</v>
      </c>
    </row>
    <row r="966" spans="1:13" x14ac:dyDescent="0.3">
      <c r="A966">
        <v>2832</v>
      </c>
      <c r="B966">
        <v>103</v>
      </c>
      <c r="C966">
        <v>92</v>
      </c>
      <c r="D966" s="1" t="s">
        <v>13</v>
      </c>
      <c r="E966" s="1" t="s">
        <v>14</v>
      </c>
      <c r="F966" s="1" t="s">
        <v>15</v>
      </c>
      <c r="G966" s="1" t="s">
        <v>16</v>
      </c>
      <c r="H966" s="1" t="s">
        <v>17</v>
      </c>
      <c r="I966" s="1" t="s">
        <v>47</v>
      </c>
      <c r="J966" s="1" t="s">
        <v>50</v>
      </c>
      <c r="K966" s="1" t="s">
        <v>24</v>
      </c>
      <c r="L966">
        <v>29</v>
      </c>
      <c r="M966" s="1" t="s">
        <v>19</v>
      </c>
    </row>
    <row r="967" spans="1:13" x14ac:dyDescent="0.3">
      <c r="A967">
        <v>25810</v>
      </c>
      <c r="B967">
        <v>116</v>
      </c>
      <c r="C967">
        <v>743</v>
      </c>
      <c r="D967" s="1" t="s">
        <v>43</v>
      </c>
      <c r="E967" s="1" t="s">
        <v>14</v>
      </c>
      <c r="F967" s="1" t="s">
        <v>15</v>
      </c>
      <c r="G967" s="1" t="s">
        <v>16</v>
      </c>
      <c r="H967" s="1" t="s">
        <v>17</v>
      </c>
      <c r="I967" s="1" t="s">
        <v>41</v>
      </c>
      <c r="J967" s="1" t="s">
        <v>19</v>
      </c>
      <c r="K967" s="1" t="s">
        <v>19</v>
      </c>
      <c r="L967">
        <v>31</v>
      </c>
      <c r="M967" s="1" t="s">
        <v>19</v>
      </c>
    </row>
    <row r="968" spans="1:13" x14ac:dyDescent="0.3">
      <c r="A968">
        <v>33068</v>
      </c>
      <c r="B968">
        <v>97</v>
      </c>
      <c r="C968">
        <v>925</v>
      </c>
      <c r="D968" s="1" t="s">
        <v>13</v>
      </c>
      <c r="E968" s="1" t="s">
        <v>14</v>
      </c>
      <c r="F968" s="1" t="s">
        <v>15</v>
      </c>
      <c r="G968" s="1" t="s">
        <v>16</v>
      </c>
      <c r="H968" s="1" t="s">
        <v>17</v>
      </c>
      <c r="I968" s="1" t="s">
        <v>38</v>
      </c>
      <c r="J968" s="1" t="s">
        <v>46</v>
      </c>
      <c r="K968" s="1" t="s">
        <v>24</v>
      </c>
      <c r="L968">
        <v>9</v>
      </c>
      <c r="M968" s="1" t="s">
        <v>19</v>
      </c>
    </row>
    <row r="969" spans="1:13" x14ac:dyDescent="0.3">
      <c r="A969">
        <v>16735</v>
      </c>
      <c r="B969">
        <v>114</v>
      </c>
      <c r="C969">
        <v>926</v>
      </c>
      <c r="D969" s="1" t="s">
        <v>13</v>
      </c>
      <c r="E969" s="1" t="s">
        <v>14</v>
      </c>
      <c r="F969" s="1" t="s">
        <v>15</v>
      </c>
      <c r="G969" s="1" t="s">
        <v>63</v>
      </c>
      <c r="H969" s="1" t="s">
        <v>17</v>
      </c>
      <c r="I969" s="1" t="s">
        <v>18</v>
      </c>
      <c r="J969" s="1" t="s">
        <v>23</v>
      </c>
      <c r="K969" s="1" t="s">
        <v>24</v>
      </c>
      <c r="L969">
        <v>28</v>
      </c>
      <c r="M969" s="1" t="s">
        <v>20</v>
      </c>
    </row>
    <row r="970" spans="1:13" x14ac:dyDescent="0.3">
      <c r="A970">
        <v>9930</v>
      </c>
      <c r="B970">
        <v>103</v>
      </c>
      <c r="C970">
        <v>92</v>
      </c>
      <c r="D970" s="1" t="s">
        <v>13</v>
      </c>
      <c r="E970" s="1" t="s">
        <v>14</v>
      </c>
      <c r="F970" s="1" t="s">
        <v>15</v>
      </c>
      <c r="G970" s="1" t="s">
        <v>16</v>
      </c>
      <c r="H970" s="1" t="s">
        <v>17</v>
      </c>
      <c r="I970" s="1" t="s">
        <v>41</v>
      </c>
      <c r="J970" s="1" t="s">
        <v>37</v>
      </c>
      <c r="K970" s="1" t="s">
        <v>24</v>
      </c>
      <c r="L970">
        <v>121</v>
      </c>
      <c r="M970" s="1" t="s">
        <v>19</v>
      </c>
    </row>
    <row r="971" spans="1:13" x14ac:dyDescent="0.3">
      <c r="A971">
        <v>24345</v>
      </c>
      <c r="B971">
        <v>28</v>
      </c>
      <c r="C971">
        <v>939</v>
      </c>
      <c r="D971" s="1" t="s">
        <v>19</v>
      </c>
      <c r="E971" s="1" t="s">
        <v>21</v>
      </c>
      <c r="F971" s="1" t="s">
        <v>15</v>
      </c>
      <c r="G971" s="1" t="s">
        <v>32</v>
      </c>
      <c r="H971" s="1" t="s">
        <v>19</v>
      </c>
      <c r="I971" s="1" t="s">
        <v>20</v>
      </c>
      <c r="J971" s="1" t="s">
        <v>40</v>
      </c>
      <c r="K971" s="1" t="s">
        <v>24</v>
      </c>
      <c r="L971">
        <v>83</v>
      </c>
      <c r="M971" s="1" t="s">
        <v>20</v>
      </c>
    </row>
    <row r="972" spans="1:13" x14ac:dyDescent="0.3">
      <c r="A972">
        <v>700</v>
      </c>
      <c r="B972">
        <v>136</v>
      </c>
      <c r="C972">
        <v>897</v>
      </c>
      <c r="D972" s="1" t="s">
        <v>13</v>
      </c>
      <c r="E972" s="1" t="s">
        <v>14</v>
      </c>
      <c r="F972" s="1" t="s">
        <v>15</v>
      </c>
      <c r="G972" s="1" t="s">
        <v>16</v>
      </c>
      <c r="H972" s="1" t="s">
        <v>17</v>
      </c>
      <c r="I972" s="1" t="s">
        <v>51</v>
      </c>
      <c r="J972" s="1" t="s">
        <v>50</v>
      </c>
      <c r="K972" s="1" t="s">
        <v>24</v>
      </c>
      <c r="L972">
        <v>23</v>
      </c>
      <c r="M972" s="1" t="s">
        <v>19</v>
      </c>
    </row>
    <row r="973" spans="1:13" x14ac:dyDescent="0.3">
      <c r="A973">
        <v>29600</v>
      </c>
      <c r="B973">
        <v>21</v>
      </c>
      <c r="C973">
        <v>624</v>
      </c>
      <c r="D973" s="1" t="s">
        <v>13</v>
      </c>
      <c r="E973" s="1" t="s">
        <v>14</v>
      </c>
      <c r="F973" s="1" t="s">
        <v>25</v>
      </c>
      <c r="G973" s="1" t="s">
        <v>32</v>
      </c>
      <c r="H973" s="1" t="s">
        <v>19</v>
      </c>
      <c r="I973" s="1" t="s">
        <v>60</v>
      </c>
      <c r="J973" s="1" t="s">
        <v>46</v>
      </c>
      <c r="K973" s="1" t="s">
        <v>24</v>
      </c>
      <c r="L973">
        <v>28</v>
      </c>
      <c r="M973" s="1" t="s">
        <v>19</v>
      </c>
    </row>
    <row r="974" spans="1:13" x14ac:dyDescent="0.3">
      <c r="A974">
        <v>19438</v>
      </c>
      <c r="B974">
        <v>39</v>
      </c>
      <c r="C974">
        <v>898</v>
      </c>
      <c r="D974" s="1" t="s">
        <v>13</v>
      </c>
      <c r="E974" s="1" t="s">
        <v>21</v>
      </c>
      <c r="F974" s="1" t="s">
        <v>25</v>
      </c>
      <c r="G974" s="1" t="s">
        <v>16</v>
      </c>
      <c r="H974" s="1" t="s">
        <v>17</v>
      </c>
      <c r="I974" s="1" t="s">
        <v>57</v>
      </c>
      <c r="J974" s="1" t="s">
        <v>19</v>
      </c>
      <c r="K974" s="1" t="s">
        <v>19</v>
      </c>
      <c r="L974">
        <v>47</v>
      </c>
      <c r="M974" s="1" t="s">
        <v>19</v>
      </c>
    </row>
    <row r="975" spans="1:13" x14ac:dyDescent="0.3">
      <c r="A975">
        <v>19266</v>
      </c>
      <c r="B975">
        <v>103</v>
      </c>
      <c r="C975">
        <v>92</v>
      </c>
      <c r="D975" s="1" t="s">
        <v>54</v>
      </c>
      <c r="E975" s="1" t="s">
        <v>14</v>
      </c>
      <c r="F975" s="1" t="s">
        <v>15</v>
      </c>
      <c r="G975" s="1" t="s">
        <v>16</v>
      </c>
      <c r="H975" s="1" t="s">
        <v>17</v>
      </c>
      <c r="I975" s="1" t="s">
        <v>45</v>
      </c>
      <c r="J975" s="1" t="s">
        <v>23</v>
      </c>
      <c r="K975" s="1" t="s">
        <v>19</v>
      </c>
      <c r="L975">
        <v>141</v>
      </c>
      <c r="M975" s="1" t="s">
        <v>19</v>
      </c>
    </row>
    <row r="976" spans="1:13" x14ac:dyDescent="0.3">
      <c r="A976">
        <v>18670</v>
      </c>
      <c r="B976">
        <v>54</v>
      </c>
      <c r="C976">
        <v>856</v>
      </c>
      <c r="D976" s="1" t="s">
        <v>43</v>
      </c>
      <c r="E976" s="1" t="s">
        <v>14</v>
      </c>
      <c r="F976" s="1" t="s">
        <v>15</v>
      </c>
      <c r="G976" s="1" t="s">
        <v>28</v>
      </c>
      <c r="H976" s="1" t="s">
        <v>17</v>
      </c>
      <c r="I976" s="1" t="s">
        <v>53</v>
      </c>
      <c r="J976" s="1" t="s">
        <v>23</v>
      </c>
      <c r="K976" s="1" t="s">
        <v>29</v>
      </c>
      <c r="L976">
        <v>162</v>
      </c>
      <c r="M976" s="1" t="s">
        <v>19</v>
      </c>
    </row>
    <row r="977" spans="1:13" x14ac:dyDescent="0.3">
      <c r="A977">
        <v>12660</v>
      </c>
      <c r="B977">
        <v>11</v>
      </c>
      <c r="C977">
        <v>55</v>
      </c>
      <c r="D977" s="1" t="s">
        <v>19</v>
      </c>
      <c r="E977" s="1" t="s">
        <v>14</v>
      </c>
      <c r="F977" s="1" t="s">
        <v>15</v>
      </c>
      <c r="G977" s="1" t="s">
        <v>16</v>
      </c>
      <c r="H977" s="1" t="s">
        <v>17</v>
      </c>
      <c r="I977" s="1" t="s">
        <v>26</v>
      </c>
      <c r="J977" s="1" t="s">
        <v>42</v>
      </c>
      <c r="K977" s="1" t="s">
        <v>24</v>
      </c>
      <c r="L977">
        <v>45</v>
      </c>
      <c r="M977" s="1" t="s">
        <v>19</v>
      </c>
    </row>
    <row r="978" spans="1:13" x14ac:dyDescent="0.3">
      <c r="A978">
        <v>12129</v>
      </c>
      <c r="B978">
        <v>173</v>
      </c>
      <c r="C978">
        <v>878</v>
      </c>
      <c r="D978" s="1" t="s">
        <v>13</v>
      </c>
      <c r="E978" s="1" t="s">
        <v>21</v>
      </c>
      <c r="F978" s="1" t="s">
        <v>15</v>
      </c>
      <c r="G978" s="1" t="s">
        <v>64</v>
      </c>
      <c r="H978" s="1" t="s">
        <v>19</v>
      </c>
      <c r="I978" s="1" t="s">
        <v>38</v>
      </c>
      <c r="J978" s="1" t="s">
        <v>19</v>
      </c>
      <c r="K978" s="1" t="s">
        <v>19</v>
      </c>
      <c r="L978">
        <v>47</v>
      </c>
      <c r="M978" s="1" t="s">
        <v>19</v>
      </c>
    </row>
    <row r="979" spans="1:13" x14ac:dyDescent="0.3">
      <c r="A979">
        <v>13955</v>
      </c>
      <c r="B979">
        <v>57</v>
      </c>
      <c r="C979">
        <v>866</v>
      </c>
      <c r="D979" s="1" t="s">
        <v>13</v>
      </c>
      <c r="E979" s="1" t="s">
        <v>14</v>
      </c>
      <c r="F979" s="1" t="s">
        <v>15</v>
      </c>
      <c r="G979" s="1" t="s">
        <v>28</v>
      </c>
      <c r="H979" s="1" t="s">
        <v>17</v>
      </c>
      <c r="I979" s="1" t="s">
        <v>62</v>
      </c>
      <c r="J979" s="1" t="s">
        <v>46</v>
      </c>
      <c r="K979" s="1" t="s">
        <v>24</v>
      </c>
      <c r="L979">
        <v>32</v>
      </c>
      <c r="M979" s="1" t="s">
        <v>19</v>
      </c>
    </row>
    <row r="980" spans="1:13" x14ac:dyDescent="0.3">
      <c r="A980">
        <v>18667</v>
      </c>
      <c r="B980">
        <v>21</v>
      </c>
      <c r="C980">
        <v>624</v>
      </c>
      <c r="D980" s="1" t="s">
        <v>19</v>
      </c>
      <c r="E980" s="1" t="s">
        <v>14</v>
      </c>
      <c r="F980" s="1" t="s">
        <v>25</v>
      </c>
      <c r="G980" s="1" t="s">
        <v>19</v>
      </c>
      <c r="H980" s="1" t="s">
        <v>19</v>
      </c>
      <c r="I980" s="1" t="s">
        <v>38</v>
      </c>
      <c r="J980" s="1" t="s">
        <v>46</v>
      </c>
      <c r="K980" s="1" t="s">
        <v>24</v>
      </c>
      <c r="L980">
        <v>12</v>
      </c>
      <c r="M980" s="1" t="s">
        <v>19</v>
      </c>
    </row>
    <row r="981" spans="1:13" x14ac:dyDescent="0.3">
      <c r="A981">
        <v>33153</v>
      </c>
      <c r="B981">
        <v>21</v>
      </c>
      <c r="C981">
        <v>624</v>
      </c>
      <c r="D981" s="1" t="s">
        <v>13</v>
      </c>
      <c r="E981" s="1" t="s">
        <v>14</v>
      </c>
      <c r="F981" s="1" t="s">
        <v>15</v>
      </c>
      <c r="G981" s="1" t="s">
        <v>16</v>
      </c>
      <c r="H981" s="1" t="s">
        <v>17</v>
      </c>
      <c r="I981" s="1" t="s">
        <v>45</v>
      </c>
      <c r="J981" s="1" t="s">
        <v>19</v>
      </c>
      <c r="K981" s="1" t="s">
        <v>24</v>
      </c>
      <c r="L981">
        <v>84</v>
      </c>
      <c r="M981" s="1" t="s">
        <v>19</v>
      </c>
    </row>
    <row r="982" spans="1:13" x14ac:dyDescent="0.3">
      <c r="A982">
        <v>14151</v>
      </c>
      <c r="B982">
        <v>11</v>
      </c>
      <c r="C982">
        <v>55</v>
      </c>
      <c r="D982" s="1" t="s">
        <v>13</v>
      </c>
      <c r="E982" s="1" t="s">
        <v>14</v>
      </c>
      <c r="F982" s="1" t="s">
        <v>25</v>
      </c>
      <c r="G982" s="1" t="s">
        <v>16</v>
      </c>
      <c r="H982" s="1" t="s">
        <v>17</v>
      </c>
      <c r="I982" s="1" t="s">
        <v>45</v>
      </c>
      <c r="J982" s="1" t="s">
        <v>34</v>
      </c>
      <c r="K982" s="1" t="s">
        <v>19</v>
      </c>
      <c r="L982">
        <v>69</v>
      </c>
      <c r="M982" s="1" t="s">
        <v>20</v>
      </c>
    </row>
    <row r="983" spans="1:13" x14ac:dyDescent="0.3">
      <c r="A983">
        <v>4046</v>
      </c>
      <c r="B983">
        <v>103</v>
      </c>
      <c r="C983">
        <v>92</v>
      </c>
      <c r="D983" s="1" t="s">
        <v>13</v>
      </c>
      <c r="E983" s="1" t="s">
        <v>14</v>
      </c>
      <c r="F983" s="1" t="s">
        <v>15</v>
      </c>
      <c r="G983" s="1" t="s">
        <v>28</v>
      </c>
      <c r="H983" s="1" t="s">
        <v>17</v>
      </c>
      <c r="I983" s="1" t="s">
        <v>18</v>
      </c>
      <c r="J983" s="1" t="s">
        <v>40</v>
      </c>
      <c r="K983" s="1" t="s">
        <v>24</v>
      </c>
      <c r="L983">
        <v>24</v>
      </c>
      <c r="M983" s="1" t="s">
        <v>19</v>
      </c>
    </row>
    <row r="984" spans="1:13" x14ac:dyDescent="0.3">
      <c r="A984">
        <v>25432</v>
      </c>
      <c r="B984">
        <v>21</v>
      </c>
      <c r="C984">
        <v>624</v>
      </c>
      <c r="D984" s="1" t="s">
        <v>19</v>
      </c>
      <c r="E984" s="1" t="s">
        <v>21</v>
      </c>
      <c r="F984" s="1" t="s">
        <v>25</v>
      </c>
      <c r="G984" s="1" t="s">
        <v>28</v>
      </c>
      <c r="H984" s="1" t="s">
        <v>17</v>
      </c>
      <c r="I984" s="1" t="s">
        <v>57</v>
      </c>
      <c r="J984" s="1" t="s">
        <v>19</v>
      </c>
      <c r="K984" s="1" t="s">
        <v>19</v>
      </c>
      <c r="L984">
        <v>3</v>
      </c>
      <c r="M984" s="1" t="s">
        <v>20</v>
      </c>
    </row>
    <row r="985" spans="1:13" x14ac:dyDescent="0.3">
      <c r="A985">
        <v>5978</v>
      </c>
      <c r="B985">
        <v>21</v>
      </c>
      <c r="C985">
        <v>624</v>
      </c>
      <c r="D985" s="1" t="s">
        <v>13</v>
      </c>
      <c r="E985" s="1" t="s">
        <v>21</v>
      </c>
      <c r="F985" s="1" t="s">
        <v>25</v>
      </c>
      <c r="G985" s="1" t="s">
        <v>32</v>
      </c>
      <c r="H985" s="1" t="s">
        <v>19</v>
      </c>
      <c r="I985" s="1" t="s">
        <v>45</v>
      </c>
      <c r="J985" s="1" t="s">
        <v>19</v>
      </c>
      <c r="K985" s="1" t="s">
        <v>24</v>
      </c>
      <c r="L985">
        <v>58</v>
      </c>
      <c r="M985" s="1" t="s">
        <v>19</v>
      </c>
    </row>
    <row r="986" spans="1:13" x14ac:dyDescent="0.3">
      <c r="A986">
        <v>32799</v>
      </c>
      <c r="B986">
        <v>103</v>
      </c>
      <c r="C986">
        <v>92</v>
      </c>
      <c r="D986" s="1" t="s">
        <v>13</v>
      </c>
      <c r="E986" s="1" t="s">
        <v>14</v>
      </c>
      <c r="F986" s="1" t="s">
        <v>15</v>
      </c>
      <c r="G986" s="1" t="s">
        <v>16</v>
      </c>
      <c r="H986" s="1" t="s">
        <v>17</v>
      </c>
      <c r="I986" s="1" t="s">
        <v>18</v>
      </c>
      <c r="J986" s="1" t="s">
        <v>50</v>
      </c>
      <c r="K986" s="1" t="s">
        <v>61</v>
      </c>
      <c r="L986">
        <v>28</v>
      </c>
      <c r="M986" s="1" t="s">
        <v>19</v>
      </c>
    </row>
    <row r="987" spans="1:13" x14ac:dyDescent="0.3">
      <c r="A987">
        <v>273</v>
      </c>
      <c r="B987">
        <v>21</v>
      </c>
      <c r="C987">
        <v>624</v>
      </c>
      <c r="D987" s="1" t="s">
        <v>13</v>
      </c>
      <c r="E987" s="1" t="s">
        <v>21</v>
      </c>
      <c r="F987" s="1" t="s">
        <v>25</v>
      </c>
      <c r="G987" s="1" t="s">
        <v>32</v>
      </c>
      <c r="H987" s="1" t="s">
        <v>19</v>
      </c>
      <c r="I987" s="1" t="s">
        <v>26</v>
      </c>
      <c r="J987" s="1" t="s">
        <v>19</v>
      </c>
      <c r="K987" s="1" t="s">
        <v>19</v>
      </c>
      <c r="L987">
        <v>18</v>
      </c>
      <c r="M987" s="1" t="s">
        <v>19</v>
      </c>
    </row>
    <row r="988" spans="1:13" x14ac:dyDescent="0.3">
      <c r="A988">
        <v>10238</v>
      </c>
      <c r="B988">
        <v>79</v>
      </c>
      <c r="C988">
        <v>698</v>
      </c>
      <c r="D988" s="1" t="s">
        <v>19</v>
      </c>
      <c r="E988" s="1" t="s">
        <v>14</v>
      </c>
      <c r="F988" s="1" t="s">
        <v>30</v>
      </c>
      <c r="G988" s="1" t="s">
        <v>16</v>
      </c>
      <c r="H988" s="1" t="s">
        <v>17</v>
      </c>
      <c r="I988" s="1" t="s">
        <v>26</v>
      </c>
      <c r="J988" s="1" t="s">
        <v>19</v>
      </c>
      <c r="K988" s="1" t="s">
        <v>19</v>
      </c>
      <c r="L988">
        <v>17</v>
      </c>
      <c r="M988" s="1" t="s">
        <v>19</v>
      </c>
    </row>
    <row r="989" spans="1:13" x14ac:dyDescent="0.3">
      <c r="A989">
        <v>264</v>
      </c>
      <c r="B989">
        <v>67</v>
      </c>
      <c r="C989">
        <v>855</v>
      </c>
      <c r="D989" s="1" t="s">
        <v>19</v>
      </c>
      <c r="E989" s="1" t="s">
        <v>21</v>
      </c>
      <c r="F989" s="1" t="s">
        <v>15</v>
      </c>
      <c r="G989" s="1" t="s">
        <v>32</v>
      </c>
      <c r="H989" s="1" t="s">
        <v>19</v>
      </c>
      <c r="I989" s="1" t="s">
        <v>62</v>
      </c>
      <c r="J989" s="1" t="s">
        <v>19</v>
      </c>
      <c r="K989" s="1" t="s">
        <v>19</v>
      </c>
      <c r="L989">
        <v>80</v>
      </c>
      <c r="M989" s="1" t="s">
        <v>19</v>
      </c>
    </row>
    <row r="990" spans="1:13" x14ac:dyDescent="0.3">
      <c r="A990">
        <v>17510</v>
      </c>
      <c r="B990">
        <v>114</v>
      </c>
      <c r="C990">
        <v>926</v>
      </c>
      <c r="D990" s="1" t="s">
        <v>13</v>
      </c>
      <c r="E990" s="1" t="s">
        <v>21</v>
      </c>
      <c r="F990" s="1" t="s">
        <v>15</v>
      </c>
      <c r="G990" s="1" t="s">
        <v>32</v>
      </c>
      <c r="H990" s="1" t="s">
        <v>19</v>
      </c>
      <c r="I990" s="1" t="s">
        <v>62</v>
      </c>
      <c r="J990" s="1" t="s">
        <v>19</v>
      </c>
      <c r="K990" s="1" t="s">
        <v>19</v>
      </c>
      <c r="L990">
        <v>124</v>
      </c>
      <c r="M990" s="1" t="s">
        <v>19</v>
      </c>
    </row>
    <row r="991" spans="1:13" x14ac:dyDescent="0.3">
      <c r="A991">
        <v>24901</v>
      </c>
      <c r="B991">
        <v>114</v>
      </c>
      <c r="C991">
        <v>926</v>
      </c>
      <c r="D991" s="1" t="s">
        <v>13</v>
      </c>
      <c r="E991" s="1" t="s">
        <v>21</v>
      </c>
      <c r="F991" s="1" t="s">
        <v>15</v>
      </c>
      <c r="G991" s="1" t="s">
        <v>19</v>
      </c>
      <c r="H991" s="1" t="s">
        <v>19</v>
      </c>
      <c r="I991" s="1" t="s">
        <v>55</v>
      </c>
      <c r="J991" s="1" t="s">
        <v>19</v>
      </c>
      <c r="K991" s="1" t="s">
        <v>19</v>
      </c>
      <c r="L991">
        <v>47</v>
      </c>
      <c r="M991" s="1" t="s">
        <v>19</v>
      </c>
    </row>
    <row r="992" spans="1:13" x14ac:dyDescent="0.3">
      <c r="A992">
        <v>12800</v>
      </c>
      <c r="B992">
        <v>103</v>
      </c>
      <c r="C992">
        <v>92</v>
      </c>
      <c r="D992" s="1" t="s">
        <v>13</v>
      </c>
      <c r="E992" s="1" t="s">
        <v>14</v>
      </c>
      <c r="F992" s="1" t="s">
        <v>25</v>
      </c>
      <c r="G992" s="1" t="s">
        <v>16</v>
      </c>
      <c r="H992" s="1" t="s">
        <v>17</v>
      </c>
      <c r="I992" s="1" t="s">
        <v>41</v>
      </c>
      <c r="J992" s="1" t="s">
        <v>42</v>
      </c>
      <c r="K992" s="1" t="s">
        <v>24</v>
      </c>
      <c r="L992">
        <v>46</v>
      </c>
      <c r="M992" s="1" t="s">
        <v>20</v>
      </c>
    </row>
    <row r="993" spans="1:13" x14ac:dyDescent="0.3">
      <c r="A993">
        <v>17237</v>
      </c>
      <c r="B993">
        <v>114</v>
      </c>
      <c r="C993">
        <v>926</v>
      </c>
      <c r="D993" s="1" t="s">
        <v>13</v>
      </c>
      <c r="E993" s="1" t="s">
        <v>21</v>
      </c>
      <c r="F993" s="1" t="s">
        <v>25</v>
      </c>
      <c r="G993" s="1" t="s">
        <v>28</v>
      </c>
      <c r="H993" s="1" t="s">
        <v>17</v>
      </c>
      <c r="I993" s="1" t="s">
        <v>52</v>
      </c>
      <c r="J993" s="1" t="s">
        <v>19</v>
      </c>
      <c r="K993" s="1" t="s">
        <v>19</v>
      </c>
      <c r="L993">
        <v>13</v>
      </c>
      <c r="M993" s="1" t="s">
        <v>20</v>
      </c>
    </row>
    <row r="994" spans="1:13" x14ac:dyDescent="0.3">
      <c r="A994">
        <v>13992</v>
      </c>
      <c r="B994">
        <v>136</v>
      </c>
      <c r="C994">
        <v>897</v>
      </c>
      <c r="D994" s="1" t="s">
        <v>13</v>
      </c>
      <c r="E994" s="1" t="s">
        <v>14</v>
      </c>
      <c r="F994" s="1" t="s">
        <v>15</v>
      </c>
      <c r="G994" s="1" t="s">
        <v>28</v>
      </c>
      <c r="H994" s="1" t="s">
        <v>17</v>
      </c>
      <c r="I994" s="1" t="s">
        <v>53</v>
      </c>
      <c r="J994" s="1" t="s">
        <v>46</v>
      </c>
      <c r="K994" s="1" t="s">
        <v>24</v>
      </c>
      <c r="L994">
        <v>136</v>
      </c>
      <c r="M994" s="1" t="s">
        <v>19</v>
      </c>
    </row>
    <row r="995" spans="1:13" x14ac:dyDescent="0.3">
      <c r="A995">
        <v>15125</v>
      </c>
      <c r="B995">
        <v>103</v>
      </c>
      <c r="C995">
        <v>92</v>
      </c>
      <c r="D995" s="1" t="s">
        <v>13</v>
      </c>
      <c r="E995" s="1" t="s">
        <v>14</v>
      </c>
      <c r="F995" s="1" t="s">
        <v>15</v>
      </c>
      <c r="G995" s="1" t="s">
        <v>16</v>
      </c>
      <c r="H995" s="1" t="s">
        <v>17</v>
      </c>
      <c r="I995" s="1" t="s">
        <v>52</v>
      </c>
      <c r="J995" s="1" t="s">
        <v>19</v>
      </c>
      <c r="K995" s="1" t="s">
        <v>19</v>
      </c>
      <c r="L995">
        <v>3</v>
      </c>
      <c r="M995" s="1" t="s">
        <v>20</v>
      </c>
    </row>
    <row r="996" spans="1:13" x14ac:dyDescent="0.3">
      <c r="A996">
        <v>15213</v>
      </c>
      <c r="B996">
        <v>103</v>
      </c>
      <c r="C996">
        <v>92</v>
      </c>
      <c r="D996" s="1" t="s">
        <v>13</v>
      </c>
      <c r="E996" s="1" t="s">
        <v>14</v>
      </c>
      <c r="F996" s="1" t="s">
        <v>15</v>
      </c>
      <c r="G996" s="1" t="s">
        <v>16</v>
      </c>
      <c r="H996" s="1" t="s">
        <v>17</v>
      </c>
      <c r="I996" s="1" t="s">
        <v>33</v>
      </c>
      <c r="J996" s="1" t="s">
        <v>37</v>
      </c>
      <c r="K996" s="1" t="s">
        <v>24</v>
      </c>
      <c r="L996">
        <v>94</v>
      </c>
      <c r="M996" s="1" t="s">
        <v>20</v>
      </c>
    </row>
    <row r="997" spans="1:13" x14ac:dyDescent="0.3">
      <c r="A997">
        <v>889</v>
      </c>
      <c r="B997">
        <v>159</v>
      </c>
      <c r="C997">
        <v>843</v>
      </c>
      <c r="D997" s="1" t="s">
        <v>19</v>
      </c>
      <c r="E997" s="1" t="s">
        <v>14</v>
      </c>
      <c r="F997" s="1" t="s">
        <v>15</v>
      </c>
      <c r="G997" s="1" t="s">
        <v>16</v>
      </c>
      <c r="H997" s="1" t="s">
        <v>17</v>
      </c>
      <c r="I997" s="1" t="s">
        <v>36</v>
      </c>
      <c r="J997" s="1" t="s">
        <v>23</v>
      </c>
      <c r="K997" s="1" t="s">
        <v>29</v>
      </c>
      <c r="L997">
        <v>70</v>
      </c>
      <c r="M997" s="1" t="s">
        <v>20</v>
      </c>
    </row>
    <row r="998" spans="1:13" x14ac:dyDescent="0.3">
      <c r="A998">
        <v>28843</v>
      </c>
      <c r="B998">
        <v>103</v>
      </c>
      <c r="C998">
        <v>92</v>
      </c>
      <c r="D998" s="1" t="s">
        <v>13</v>
      </c>
      <c r="E998" s="1" t="s">
        <v>21</v>
      </c>
      <c r="F998" s="1" t="s">
        <v>15</v>
      </c>
      <c r="G998" s="1" t="s">
        <v>16</v>
      </c>
      <c r="H998" s="1" t="s">
        <v>17</v>
      </c>
      <c r="I998" s="1" t="s">
        <v>31</v>
      </c>
      <c r="J998" s="1" t="s">
        <v>23</v>
      </c>
      <c r="K998" s="1" t="s">
        <v>24</v>
      </c>
      <c r="L998">
        <v>60</v>
      </c>
      <c r="M998" s="1" t="s">
        <v>19</v>
      </c>
    </row>
    <row r="999" spans="1:13" x14ac:dyDescent="0.3">
      <c r="A999">
        <v>25273</v>
      </c>
      <c r="B999">
        <v>114</v>
      </c>
      <c r="C999">
        <v>926</v>
      </c>
      <c r="D999" s="1" t="s">
        <v>19</v>
      </c>
      <c r="E999" s="1" t="s">
        <v>14</v>
      </c>
      <c r="F999" s="1" t="s">
        <v>15</v>
      </c>
      <c r="G999" s="1" t="s">
        <v>16</v>
      </c>
      <c r="H999" s="1" t="s">
        <v>17</v>
      </c>
      <c r="I999" s="1" t="s">
        <v>49</v>
      </c>
      <c r="J999" s="1" t="s">
        <v>19</v>
      </c>
      <c r="K999" s="1" t="s">
        <v>19</v>
      </c>
      <c r="L999">
        <v>65</v>
      </c>
      <c r="M999" s="1" t="s">
        <v>20</v>
      </c>
    </row>
    <row r="1000" spans="1:13" x14ac:dyDescent="0.3">
      <c r="A1000">
        <v>29598</v>
      </c>
      <c r="B1000">
        <v>21</v>
      </c>
      <c r="C1000">
        <v>624</v>
      </c>
      <c r="D1000" s="1" t="s">
        <v>19</v>
      </c>
      <c r="E1000" s="1" t="s">
        <v>14</v>
      </c>
      <c r="F1000" s="1" t="s">
        <v>15</v>
      </c>
      <c r="G1000" s="1" t="s">
        <v>16</v>
      </c>
      <c r="H1000" s="1" t="s">
        <v>17</v>
      </c>
      <c r="I1000" s="1" t="s">
        <v>38</v>
      </c>
      <c r="J1000" s="1" t="s">
        <v>19</v>
      </c>
      <c r="K1000" s="1" t="s">
        <v>19</v>
      </c>
      <c r="L1000">
        <v>65</v>
      </c>
      <c r="M1000" s="1" t="s">
        <v>20</v>
      </c>
    </row>
    <row r="1001" spans="1:13" x14ac:dyDescent="0.3">
      <c r="A1001">
        <v>21642</v>
      </c>
      <c r="B1001">
        <v>128</v>
      </c>
      <c r="C1001">
        <v>527</v>
      </c>
      <c r="D1001" s="1" t="s">
        <v>13</v>
      </c>
      <c r="E1001" s="1" t="s">
        <v>14</v>
      </c>
      <c r="F1001" s="1" t="s">
        <v>30</v>
      </c>
      <c r="G1001" s="1" t="s">
        <v>28</v>
      </c>
      <c r="H1001" s="1" t="s">
        <v>17</v>
      </c>
      <c r="I1001" s="1" t="s">
        <v>62</v>
      </c>
      <c r="J1001" s="1" t="s">
        <v>23</v>
      </c>
      <c r="K1001" s="1" t="s">
        <v>24</v>
      </c>
      <c r="L1001">
        <v>37</v>
      </c>
      <c r="M1001" s="1" t="s">
        <v>19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AB31-2D68-468E-B245-E77CBE6999B3}">
  <dimension ref="A1:O1001"/>
  <sheetViews>
    <sheetView zoomScale="63" workbookViewId="0">
      <selection activeCell="H45" sqref="H45"/>
    </sheetView>
  </sheetViews>
  <sheetFormatPr baseColWidth="10" defaultRowHeight="14.4" x14ac:dyDescent="0.3"/>
  <cols>
    <col min="7" max="7" width="19.44140625" customWidth="1"/>
  </cols>
  <sheetData>
    <row r="1" spans="1:15" s="2" customFormat="1" x14ac:dyDescent="0.3">
      <c r="A1" s="2" t="s">
        <v>0</v>
      </c>
      <c r="B1" s="2" t="s">
        <v>1</v>
      </c>
      <c r="C1" s="2" t="s">
        <v>2</v>
      </c>
      <c r="D1" s="2" t="s">
        <v>70</v>
      </c>
      <c r="E1" s="2" t="s">
        <v>3</v>
      </c>
      <c r="F1" s="2" t="s">
        <v>4</v>
      </c>
      <c r="G1" s="2" t="s">
        <v>5</v>
      </c>
      <c r="H1" s="2" t="s">
        <v>6</v>
      </c>
      <c r="I1" s="2" t="s">
        <v>7</v>
      </c>
      <c r="J1" s="2" t="s">
        <v>8</v>
      </c>
      <c r="K1" s="2" t="s">
        <v>9</v>
      </c>
      <c r="L1" s="2" t="s">
        <v>10</v>
      </c>
      <c r="M1" s="2" t="s">
        <v>11</v>
      </c>
      <c r="N1" s="2" t="s">
        <v>12</v>
      </c>
      <c r="O1" s="2" t="s">
        <v>68</v>
      </c>
    </row>
    <row r="2" spans="1:15" x14ac:dyDescent="0.3">
      <c r="A2">
        <v>8949</v>
      </c>
      <c r="B2">
        <v>103</v>
      </c>
      <c r="C2">
        <v>92</v>
      </c>
      <c r="D2">
        <f t="shared" ref="D2:D3" si="0">IF(C2&gt;=10^15, C2/(10^13), C2)</f>
        <v>92</v>
      </c>
      <c r="E2" t="s">
        <v>13</v>
      </c>
      <c r="F2" t="s">
        <v>14</v>
      </c>
      <c r="G2" t="s">
        <v>15</v>
      </c>
      <c r="H2" t="s">
        <v>16</v>
      </c>
      <c r="I2" t="s">
        <v>17</v>
      </c>
      <c r="J2">
        <v>20</v>
      </c>
      <c r="K2" t="s">
        <v>19</v>
      </c>
      <c r="L2" t="s">
        <v>19</v>
      </c>
      <c r="M2">
        <v>36</v>
      </c>
      <c r="N2" t="s">
        <v>20</v>
      </c>
      <c r="O2" t="str">
        <f>IF(N2="1","yes","no")</f>
        <v>yes</v>
      </c>
    </row>
    <row r="3" spans="1:15" x14ac:dyDescent="0.3">
      <c r="A3">
        <v>29725</v>
      </c>
      <c r="B3">
        <v>40</v>
      </c>
      <c r="C3">
        <v>7759999999999999</v>
      </c>
      <c r="D3">
        <f t="shared" si="0"/>
        <v>775.99999999999989</v>
      </c>
      <c r="E3" t="s">
        <v>13</v>
      </c>
      <c r="F3" t="s">
        <v>21</v>
      </c>
      <c r="G3" t="s">
        <v>15</v>
      </c>
      <c r="H3" t="s">
        <v>16</v>
      </c>
      <c r="I3" t="s">
        <v>17</v>
      </c>
      <c r="J3">
        <v>15</v>
      </c>
      <c r="K3" t="s">
        <v>23</v>
      </c>
      <c r="L3" t="s">
        <v>24</v>
      </c>
      <c r="M3">
        <v>47</v>
      </c>
      <c r="N3" t="s">
        <v>19</v>
      </c>
      <c r="O3" t="str">
        <f t="shared" ref="O3:O66" si="1">IF(N3="1","yes","no")</f>
        <v>no</v>
      </c>
    </row>
    <row r="4" spans="1:15" x14ac:dyDescent="0.3">
      <c r="A4">
        <v>11561</v>
      </c>
      <c r="B4">
        <v>21</v>
      </c>
      <c r="C4">
        <v>624</v>
      </c>
      <c r="D4">
        <f>IF(C4&gt;=10^15, C4/(10^13), C4)</f>
        <v>624</v>
      </c>
      <c r="E4" t="s">
        <v>19</v>
      </c>
      <c r="F4" t="s">
        <v>21</v>
      </c>
      <c r="G4" t="s">
        <v>25</v>
      </c>
      <c r="H4" t="s">
        <v>16</v>
      </c>
      <c r="I4" t="s">
        <v>17</v>
      </c>
      <c r="J4">
        <v>5</v>
      </c>
      <c r="K4" t="s">
        <v>19</v>
      </c>
      <c r="L4" t="s">
        <v>19</v>
      </c>
      <c r="M4">
        <v>83</v>
      </c>
      <c r="N4" t="s">
        <v>19</v>
      </c>
      <c r="O4" t="str">
        <f t="shared" si="1"/>
        <v>no</v>
      </c>
    </row>
    <row r="5" spans="1:15" x14ac:dyDescent="0.3">
      <c r="A5">
        <v>33241</v>
      </c>
      <c r="B5">
        <v>115</v>
      </c>
      <c r="C5">
        <v>789</v>
      </c>
      <c r="D5">
        <f t="shared" ref="D5:D68" si="2">IF(C5&gt;=10^15, C5/(10^13), C5)</f>
        <v>789</v>
      </c>
      <c r="E5" t="s">
        <v>19</v>
      </c>
      <c r="F5" t="s">
        <v>21</v>
      </c>
      <c r="G5" t="s">
        <v>19</v>
      </c>
      <c r="H5" t="s">
        <v>16</v>
      </c>
      <c r="I5" t="s">
        <v>27</v>
      </c>
      <c r="J5" t="s">
        <v>19</v>
      </c>
      <c r="K5" t="s">
        <v>19</v>
      </c>
      <c r="L5" t="s">
        <v>24</v>
      </c>
      <c r="M5">
        <v>52</v>
      </c>
      <c r="N5" t="s">
        <v>20</v>
      </c>
      <c r="O5" t="str">
        <f t="shared" si="1"/>
        <v>yes</v>
      </c>
    </row>
    <row r="6" spans="1:15" x14ac:dyDescent="0.3">
      <c r="A6">
        <v>666</v>
      </c>
      <c r="B6">
        <v>162</v>
      </c>
      <c r="C6">
        <v>767</v>
      </c>
      <c r="D6">
        <f t="shared" si="2"/>
        <v>767</v>
      </c>
      <c r="E6" t="s">
        <v>13</v>
      </c>
      <c r="F6" t="s">
        <v>14</v>
      </c>
      <c r="G6" t="s">
        <v>15</v>
      </c>
      <c r="H6" t="s">
        <v>28</v>
      </c>
      <c r="I6" t="s">
        <v>17</v>
      </c>
      <c r="J6">
        <v>20</v>
      </c>
      <c r="K6" t="s">
        <v>23</v>
      </c>
      <c r="L6" t="s">
        <v>29</v>
      </c>
      <c r="M6">
        <v>8</v>
      </c>
      <c r="N6" t="s">
        <v>19</v>
      </c>
      <c r="O6" t="str">
        <f t="shared" si="1"/>
        <v>no</v>
      </c>
    </row>
    <row r="7" spans="1:15" x14ac:dyDescent="0.3">
      <c r="A7">
        <v>21651</v>
      </c>
      <c r="B7">
        <v>176</v>
      </c>
      <c r="C7">
        <v>764</v>
      </c>
      <c r="D7">
        <f t="shared" si="2"/>
        <v>764</v>
      </c>
      <c r="E7" t="s">
        <v>19</v>
      </c>
      <c r="F7" t="s">
        <v>14</v>
      </c>
      <c r="G7" t="s">
        <v>30</v>
      </c>
      <c r="H7" t="s">
        <v>16</v>
      </c>
      <c r="I7" t="s">
        <v>17</v>
      </c>
      <c r="J7">
        <v>11</v>
      </c>
      <c r="K7" t="s">
        <v>19</v>
      </c>
      <c r="L7" t="s">
        <v>19</v>
      </c>
      <c r="M7">
        <v>24</v>
      </c>
      <c r="N7" t="s">
        <v>20</v>
      </c>
      <c r="O7" t="str">
        <f t="shared" si="1"/>
        <v>yes</v>
      </c>
    </row>
    <row r="8" spans="1:15" x14ac:dyDescent="0.3">
      <c r="A8">
        <v>28806</v>
      </c>
      <c r="B8">
        <v>160</v>
      </c>
      <c r="C8">
        <v>92</v>
      </c>
      <c r="D8">
        <f t="shared" si="2"/>
        <v>92</v>
      </c>
      <c r="E8" t="s">
        <v>13</v>
      </c>
      <c r="F8" t="s">
        <v>14</v>
      </c>
      <c r="G8" t="s">
        <v>15</v>
      </c>
      <c r="H8" t="s">
        <v>32</v>
      </c>
      <c r="I8" t="s">
        <v>19</v>
      </c>
      <c r="J8">
        <v>5</v>
      </c>
      <c r="K8" t="s">
        <v>23</v>
      </c>
      <c r="L8" t="s">
        <v>29</v>
      </c>
      <c r="M8">
        <v>24</v>
      </c>
      <c r="N8" t="s">
        <v>19</v>
      </c>
      <c r="O8" t="str">
        <f t="shared" si="1"/>
        <v>no</v>
      </c>
    </row>
    <row r="9" spans="1:15" x14ac:dyDescent="0.3">
      <c r="A9">
        <v>402</v>
      </c>
      <c r="B9">
        <v>46</v>
      </c>
      <c r="C9">
        <v>762</v>
      </c>
      <c r="D9">
        <f t="shared" si="2"/>
        <v>762</v>
      </c>
      <c r="E9" t="s">
        <v>13</v>
      </c>
      <c r="F9" t="s">
        <v>14</v>
      </c>
      <c r="G9" t="s">
        <v>15</v>
      </c>
      <c r="H9" t="s">
        <v>16</v>
      </c>
      <c r="I9" t="s">
        <v>17</v>
      </c>
      <c r="J9">
        <v>13</v>
      </c>
      <c r="K9" t="s">
        <v>34</v>
      </c>
      <c r="L9" t="s">
        <v>24</v>
      </c>
      <c r="M9">
        <v>18</v>
      </c>
      <c r="N9" t="s">
        <v>20</v>
      </c>
      <c r="O9" t="str">
        <f t="shared" si="1"/>
        <v>yes</v>
      </c>
    </row>
    <row r="10" spans="1:15" x14ac:dyDescent="0.3">
      <c r="A10">
        <v>27107</v>
      </c>
      <c r="B10">
        <v>103</v>
      </c>
      <c r="C10">
        <v>92</v>
      </c>
      <c r="D10">
        <f t="shared" si="2"/>
        <v>92</v>
      </c>
      <c r="E10" t="s">
        <v>13</v>
      </c>
      <c r="F10" t="s">
        <v>14</v>
      </c>
      <c r="G10" t="s">
        <v>15</v>
      </c>
      <c r="H10" t="s">
        <v>16</v>
      </c>
      <c r="I10" t="s">
        <v>17</v>
      </c>
      <c r="J10">
        <v>7</v>
      </c>
      <c r="K10" t="s">
        <v>23</v>
      </c>
      <c r="L10" t="s">
        <v>24</v>
      </c>
      <c r="M10">
        <v>46</v>
      </c>
      <c r="N10" t="s">
        <v>20</v>
      </c>
      <c r="O10" t="str">
        <f t="shared" si="1"/>
        <v>yes</v>
      </c>
    </row>
    <row r="11" spans="1:15" x14ac:dyDescent="0.3">
      <c r="A11">
        <v>699</v>
      </c>
      <c r="B11">
        <v>103</v>
      </c>
      <c r="C11">
        <v>92</v>
      </c>
      <c r="D11">
        <f t="shared" si="2"/>
        <v>92</v>
      </c>
      <c r="E11" t="s">
        <v>19</v>
      </c>
      <c r="F11" t="s">
        <v>14</v>
      </c>
      <c r="G11" t="s">
        <v>15</v>
      </c>
      <c r="H11" t="s">
        <v>16</v>
      </c>
      <c r="I11" t="s">
        <v>17</v>
      </c>
      <c r="J11">
        <v>17</v>
      </c>
      <c r="K11" t="s">
        <v>37</v>
      </c>
      <c r="L11" t="s">
        <v>24</v>
      </c>
      <c r="M11">
        <v>123</v>
      </c>
      <c r="N11" t="s">
        <v>19</v>
      </c>
      <c r="O11" t="str">
        <f t="shared" si="1"/>
        <v>no</v>
      </c>
    </row>
    <row r="12" spans="1:15" x14ac:dyDescent="0.3">
      <c r="A12">
        <v>29452</v>
      </c>
      <c r="B12">
        <v>21</v>
      </c>
      <c r="C12">
        <v>624</v>
      </c>
      <c r="D12">
        <f t="shared" si="2"/>
        <v>624</v>
      </c>
      <c r="E12" t="s">
        <v>19</v>
      </c>
      <c r="F12" t="s">
        <v>21</v>
      </c>
      <c r="G12" t="s">
        <v>25</v>
      </c>
      <c r="H12" t="s">
        <v>32</v>
      </c>
      <c r="I12" t="s">
        <v>19</v>
      </c>
      <c r="J12">
        <v>2</v>
      </c>
      <c r="K12" t="s">
        <v>19</v>
      </c>
      <c r="L12" t="s">
        <v>19</v>
      </c>
      <c r="M12">
        <v>32</v>
      </c>
      <c r="N12" t="s">
        <v>20</v>
      </c>
      <c r="O12" t="str">
        <f t="shared" si="1"/>
        <v>yes</v>
      </c>
    </row>
    <row r="13" spans="1:15" x14ac:dyDescent="0.3">
      <c r="A13">
        <v>23853</v>
      </c>
      <c r="B13">
        <v>103</v>
      </c>
      <c r="C13">
        <v>92</v>
      </c>
      <c r="D13">
        <f t="shared" si="2"/>
        <v>92</v>
      </c>
      <c r="E13" t="s">
        <v>13</v>
      </c>
      <c r="F13" t="s">
        <v>14</v>
      </c>
      <c r="G13" t="s">
        <v>15</v>
      </c>
      <c r="H13" t="s">
        <v>16</v>
      </c>
      <c r="I13" t="s">
        <v>17</v>
      </c>
      <c r="J13">
        <v>5</v>
      </c>
      <c r="K13" t="s">
        <v>39</v>
      </c>
      <c r="L13" t="s">
        <v>24</v>
      </c>
      <c r="M13">
        <v>108</v>
      </c>
      <c r="N13" t="s">
        <v>19</v>
      </c>
      <c r="O13" t="str">
        <f t="shared" si="1"/>
        <v>no</v>
      </c>
    </row>
    <row r="14" spans="1:15" x14ac:dyDescent="0.3">
      <c r="A14">
        <v>25619</v>
      </c>
      <c r="B14">
        <v>61</v>
      </c>
      <c r="C14">
        <v>913</v>
      </c>
      <c r="D14">
        <f t="shared" si="2"/>
        <v>913</v>
      </c>
      <c r="E14" t="s">
        <v>13</v>
      </c>
      <c r="F14" t="s">
        <v>14</v>
      </c>
      <c r="G14" t="s">
        <v>15</v>
      </c>
      <c r="H14" t="s">
        <v>16</v>
      </c>
      <c r="I14" t="s">
        <v>17</v>
      </c>
      <c r="J14">
        <v>20</v>
      </c>
      <c r="K14" t="s">
        <v>40</v>
      </c>
      <c r="L14" t="s">
        <v>24</v>
      </c>
      <c r="M14">
        <v>23</v>
      </c>
      <c r="N14" t="s">
        <v>19</v>
      </c>
      <c r="O14" t="str">
        <f t="shared" si="1"/>
        <v>no</v>
      </c>
    </row>
    <row r="15" spans="1:15" x14ac:dyDescent="0.3">
      <c r="A15">
        <v>5826</v>
      </c>
      <c r="B15">
        <v>21</v>
      </c>
      <c r="C15">
        <v>624</v>
      </c>
      <c r="D15">
        <f t="shared" si="2"/>
        <v>624</v>
      </c>
      <c r="E15" t="s">
        <v>13</v>
      </c>
      <c r="F15" t="s">
        <v>21</v>
      </c>
      <c r="G15" t="s">
        <v>19</v>
      </c>
      <c r="H15" t="s">
        <v>19</v>
      </c>
      <c r="I15" t="s">
        <v>19</v>
      </c>
      <c r="J15">
        <v>2</v>
      </c>
      <c r="K15" t="s">
        <v>19</v>
      </c>
      <c r="L15" t="s">
        <v>19</v>
      </c>
      <c r="M15">
        <v>24</v>
      </c>
      <c r="N15" t="s">
        <v>19</v>
      </c>
      <c r="O15" t="str">
        <f t="shared" si="1"/>
        <v>no</v>
      </c>
    </row>
    <row r="16" spans="1:15" x14ac:dyDescent="0.3">
      <c r="A16">
        <v>8722</v>
      </c>
      <c r="B16">
        <v>21</v>
      </c>
      <c r="C16">
        <v>624</v>
      </c>
      <c r="D16">
        <f t="shared" si="2"/>
        <v>624</v>
      </c>
      <c r="E16" t="s">
        <v>19</v>
      </c>
      <c r="F16" t="s">
        <v>21</v>
      </c>
      <c r="G16" t="s">
        <v>25</v>
      </c>
      <c r="H16" t="s">
        <v>32</v>
      </c>
      <c r="I16" t="s">
        <v>19</v>
      </c>
      <c r="J16">
        <v>5</v>
      </c>
      <c r="K16" t="s">
        <v>19</v>
      </c>
      <c r="L16" t="s">
        <v>19</v>
      </c>
      <c r="M16">
        <v>26</v>
      </c>
      <c r="N16" t="s">
        <v>19</v>
      </c>
      <c r="O16" t="str">
        <f t="shared" si="1"/>
        <v>no</v>
      </c>
    </row>
    <row r="17" spans="1:15" x14ac:dyDescent="0.3">
      <c r="A17">
        <v>6588</v>
      </c>
      <c r="B17">
        <v>114</v>
      </c>
      <c r="C17">
        <v>926</v>
      </c>
      <c r="D17">
        <f t="shared" si="2"/>
        <v>926</v>
      </c>
      <c r="E17" t="s">
        <v>13</v>
      </c>
      <c r="F17" t="s">
        <v>14</v>
      </c>
      <c r="G17" t="s">
        <v>15</v>
      </c>
      <c r="H17" t="s">
        <v>16</v>
      </c>
      <c r="I17" t="s">
        <v>17</v>
      </c>
      <c r="J17">
        <v>16</v>
      </c>
      <c r="K17" t="s">
        <v>42</v>
      </c>
      <c r="L17" t="s">
        <v>24</v>
      </c>
      <c r="M17">
        <v>18</v>
      </c>
      <c r="N17" t="s">
        <v>19</v>
      </c>
      <c r="O17" t="str">
        <f t="shared" si="1"/>
        <v>no</v>
      </c>
    </row>
    <row r="18" spans="1:15" x14ac:dyDescent="0.3">
      <c r="A18">
        <v>4167</v>
      </c>
      <c r="B18">
        <v>103</v>
      </c>
      <c r="C18">
        <v>92</v>
      </c>
      <c r="D18">
        <f t="shared" si="2"/>
        <v>92</v>
      </c>
      <c r="E18" t="s">
        <v>19</v>
      </c>
      <c r="F18" t="s">
        <v>14</v>
      </c>
      <c r="G18" t="s">
        <v>15</v>
      </c>
      <c r="H18" t="s">
        <v>16</v>
      </c>
      <c r="I18" t="s">
        <v>17</v>
      </c>
      <c r="J18">
        <v>1</v>
      </c>
      <c r="K18" t="s">
        <v>23</v>
      </c>
      <c r="L18" t="s">
        <v>24</v>
      </c>
      <c r="M18">
        <v>106</v>
      </c>
      <c r="N18" t="s">
        <v>19</v>
      </c>
      <c r="O18" t="str">
        <f t="shared" si="1"/>
        <v>no</v>
      </c>
    </row>
    <row r="19" spans="1:15" x14ac:dyDescent="0.3">
      <c r="A19">
        <v>5764</v>
      </c>
      <c r="B19">
        <v>21</v>
      </c>
      <c r="C19">
        <v>624</v>
      </c>
      <c r="D19">
        <f t="shared" si="2"/>
        <v>624</v>
      </c>
      <c r="E19" t="s">
        <v>19</v>
      </c>
      <c r="F19" t="s">
        <v>14</v>
      </c>
      <c r="G19" t="s">
        <v>15</v>
      </c>
      <c r="H19" t="s">
        <v>16</v>
      </c>
      <c r="I19" t="s">
        <v>17</v>
      </c>
      <c r="J19">
        <v>2</v>
      </c>
      <c r="K19" t="s">
        <v>39</v>
      </c>
      <c r="L19" t="s">
        <v>24</v>
      </c>
      <c r="M19">
        <v>7</v>
      </c>
      <c r="N19" t="s">
        <v>19</v>
      </c>
      <c r="O19" t="str">
        <f t="shared" si="1"/>
        <v>no</v>
      </c>
    </row>
    <row r="20" spans="1:15" x14ac:dyDescent="0.3">
      <c r="A20">
        <v>2156</v>
      </c>
      <c r="B20">
        <v>21</v>
      </c>
      <c r="C20">
        <v>624</v>
      </c>
      <c r="D20">
        <f t="shared" si="2"/>
        <v>624</v>
      </c>
      <c r="E20" t="s">
        <v>19</v>
      </c>
      <c r="F20" t="s">
        <v>14</v>
      </c>
      <c r="G20" t="s">
        <v>15</v>
      </c>
      <c r="H20" t="s">
        <v>16</v>
      </c>
      <c r="I20" t="s">
        <v>17</v>
      </c>
      <c r="J20">
        <v>7</v>
      </c>
      <c r="K20" t="s">
        <v>37</v>
      </c>
      <c r="L20" t="s">
        <v>24</v>
      </c>
      <c r="M20">
        <v>23</v>
      </c>
      <c r="N20" t="s">
        <v>20</v>
      </c>
      <c r="O20" t="str">
        <f t="shared" si="1"/>
        <v>yes</v>
      </c>
    </row>
    <row r="21" spans="1:15" x14ac:dyDescent="0.3">
      <c r="A21">
        <v>11399</v>
      </c>
      <c r="B21">
        <v>13</v>
      </c>
      <c r="C21">
        <v>8270000000000001</v>
      </c>
      <c r="D21">
        <f t="shared" si="2"/>
        <v>827.00000000000011</v>
      </c>
      <c r="E21" t="s">
        <v>43</v>
      </c>
      <c r="F21" t="s">
        <v>14</v>
      </c>
      <c r="G21" t="s">
        <v>15</v>
      </c>
      <c r="H21" t="s">
        <v>16</v>
      </c>
      <c r="I21" t="s">
        <v>44</v>
      </c>
      <c r="J21">
        <v>4</v>
      </c>
      <c r="K21" t="s">
        <v>19</v>
      </c>
      <c r="L21" t="s">
        <v>19</v>
      </c>
      <c r="M21">
        <v>132</v>
      </c>
      <c r="N21" t="s">
        <v>20</v>
      </c>
      <c r="O21" t="str">
        <f t="shared" si="1"/>
        <v>yes</v>
      </c>
    </row>
    <row r="22" spans="1:15" x14ac:dyDescent="0.3">
      <c r="A22">
        <v>31972</v>
      </c>
      <c r="B22">
        <v>159</v>
      </c>
      <c r="C22">
        <v>843</v>
      </c>
      <c r="D22">
        <f t="shared" si="2"/>
        <v>843</v>
      </c>
      <c r="E22" t="s">
        <v>13</v>
      </c>
      <c r="F22" t="s">
        <v>14</v>
      </c>
      <c r="G22" t="s">
        <v>15</v>
      </c>
      <c r="H22" t="s">
        <v>28</v>
      </c>
      <c r="I22" t="s">
        <v>17</v>
      </c>
      <c r="J22">
        <v>11</v>
      </c>
      <c r="K22" t="s">
        <v>46</v>
      </c>
      <c r="L22" t="s">
        <v>24</v>
      </c>
      <c r="M22">
        <v>68</v>
      </c>
      <c r="N22" t="s">
        <v>19</v>
      </c>
      <c r="O22" t="str">
        <f t="shared" si="1"/>
        <v>no</v>
      </c>
    </row>
    <row r="23" spans="1:15" x14ac:dyDescent="0.3">
      <c r="A23">
        <v>19061</v>
      </c>
      <c r="B23">
        <v>114</v>
      </c>
      <c r="C23">
        <v>926</v>
      </c>
      <c r="D23">
        <f t="shared" si="2"/>
        <v>926</v>
      </c>
      <c r="E23" t="s">
        <v>13</v>
      </c>
      <c r="F23" t="s">
        <v>14</v>
      </c>
      <c r="G23" t="s">
        <v>15</v>
      </c>
      <c r="H23" t="s">
        <v>28</v>
      </c>
      <c r="I23" t="s">
        <v>17</v>
      </c>
      <c r="J23">
        <v>11</v>
      </c>
      <c r="K23" t="s">
        <v>46</v>
      </c>
      <c r="L23" t="s">
        <v>24</v>
      </c>
      <c r="M23">
        <v>50</v>
      </c>
      <c r="N23" t="s">
        <v>19</v>
      </c>
      <c r="O23" t="str">
        <f t="shared" si="1"/>
        <v>no</v>
      </c>
    </row>
    <row r="24" spans="1:15" x14ac:dyDescent="0.3">
      <c r="A24">
        <v>6491</v>
      </c>
      <c r="B24">
        <v>102</v>
      </c>
      <c r="C24">
        <v>804</v>
      </c>
      <c r="D24">
        <f t="shared" si="2"/>
        <v>804</v>
      </c>
      <c r="E24" t="s">
        <v>19</v>
      </c>
      <c r="F24" t="s">
        <v>14</v>
      </c>
      <c r="G24" t="s">
        <v>15</v>
      </c>
      <c r="H24" t="s">
        <v>28</v>
      </c>
      <c r="I24" t="s">
        <v>17</v>
      </c>
      <c r="J24">
        <v>10</v>
      </c>
      <c r="K24" t="s">
        <v>19</v>
      </c>
      <c r="L24" t="s">
        <v>19</v>
      </c>
      <c r="M24">
        <v>48</v>
      </c>
      <c r="N24" t="s">
        <v>19</v>
      </c>
      <c r="O24" t="str">
        <f t="shared" si="1"/>
        <v>no</v>
      </c>
    </row>
    <row r="25" spans="1:15" x14ac:dyDescent="0.3">
      <c r="A25">
        <v>7041</v>
      </c>
      <c r="B25">
        <v>40</v>
      </c>
      <c r="C25">
        <v>7759999999999999</v>
      </c>
      <c r="D25">
        <f t="shared" si="2"/>
        <v>775.99999999999989</v>
      </c>
      <c r="E25" t="s">
        <v>13</v>
      </c>
      <c r="F25" t="s">
        <v>14</v>
      </c>
      <c r="G25" t="s">
        <v>15</v>
      </c>
      <c r="H25" t="s">
        <v>16</v>
      </c>
      <c r="I25" t="s">
        <v>48</v>
      </c>
      <c r="J25" t="s">
        <v>19</v>
      </c>
      <c r="K25" t="s">
        <v>40</v>
      </c>
      <c r="L25" t="s">
        <v>24</v>
      </c>
      <c r="M25">
        <v>65</v>
      </c>
      <c r="N25" t="s">
        <v>19</v>
      </c>
      <c r="O25" t="str">
        <f t="shared" si="1"/>
        <v>no</v>
      </c>
    </row>
    <row r="26" spans="1:15" x14ac:dyDescent="0.3">
      <c r="A26">
        <v>14505</v>
      </c>
      <c r="B26">
        <v>67</v>
      </c>
      <c r="C26">
        <v>855</v>
      </c>
      <c r="D26">
        <f t="shared" si="2"/>
        <v>855</v>
      </c>
      <c r="E26" t="s">
        <v>19</v>
      </c>
      <c r="F26" t="s">
        <v>21</v>
      </c>
      <c r="G26" t="s">
        <v>15</v>
      </c>
      <c r="H26" t="s">
        <v>32</v>
      </c>
      <c r="I26" t="s">
        <v>19</v>
      </c>
      <c r="J26">
        <v>4</v>
      </c>
      <c r="K26" t="s">
        <v>19</v>
      </c>
      <c r="L26" t="s">
        <v>19</v>
      </c>
      <c r="M26">
        <v>22</v>
      </c>
      <c r="N26" t="s">
        <v>19</v>
      </c>
      <c r="O26" t="str">
        <f t="shared" si="1"/>
        <v>no</v>
      </c>
    </row>
    <row r="27" spans="1:15" x14ac:dyDescent="0.3">
      <c r="A27">
        <v>17139</v>
      </c>
      <c r="B27">
        <v>21</v>
      </c>
      <c r="C27">
        <v>624</v>
      </c>
      <c r="D27">
        <f t="shared" si="2"/>
        <v>624</v>
      </c>
      <c r="E27" t="s">
        <v>19</v>
      </c>
      <c r="F27" t="s">
        <v>14</v>
      </c>
      <c r="G27" t="s">
        <v>30</v>
      </c>
      <c r="H27" t="s">
        <v>16</v>
      </c>
      <c r="I27" t="s">
        <v>17</v>
      </c>
      <c r="J27">
        <v>14</v>
      </c>
      <c r="K27" t="s">
        <v>50</v>
      </c>
      <c r="L27" t="s">
        <v>24</v>
      </c>
      <c r="M27">
        <v>148</v>
      </c>
      <c r="N27" t="s">
        <v>20</v>
      </c>
      <c r="O27" t="str">
        <f t="shared" si="1"/>
        <v>yes</v>
      </c>
    </row>
    <row r="28" spans="1:15" x14ac:dyDescent="0.3">
      <c r="A28">
        <v>28476</v>
      </c>
      <c r="B28">
        <v>103</v>
      </c>
      <c r="C28">
        <v>92</v>
      </c>
      <c r="D28">
        <f t="shared" si="2"/>
        <v>92</v>
      </c>
      <c r="E28" t="s">
        <v>13</v>
      </c>
      <c r="F28" t="s">
        <v>14</v>
      </c>
      <c r="G28" t="s">
        <v>15</v>
      </c>
      <c r="H28" t="s">
        <v>16</v>
      </c>
      <c r="I28" t="s">
        <v>44</v>
      </c>
      <c r="J28">
        <v>5</v>
      </c>
      <c r="K28" t="s">
        <v>19</v>
      </c>
      <c r="L28" t="s">
        <v>19</v>
      </c>
      <c r="M28">
        <v>72</v>
      </c>
      <c r="N28" t="s">
        <v>19</v>
      </c>
      <c r="O28" t="str">
        <f t="shared" si="1"/>
        <v>no</v>
      </c>
    </row>
    <row r="29" spans="1:15" x14ac:dyDescent="0.3">
      <c r="A29">
        <v>21538</v>
      </c>
      <c r="B29">
        <v>100</v>
      </c>
      <c r="C29">
        <v>887</v>
      </c>
      <c r="D29">
        <f t="shared" si="2"/>
        <v>887</v>
      </c>
      <c r="E29" t="s">
        <v>13</v>
      </c>
      <c r="F29" t="s">
        <v>14</v>
      </c>
      <c r="G29" t="s">
        <v>15</v>
      </c>
      <c r="H29" t="s">
        <v>32</v>
      </c>
      <c r="I29" t="s">
        <v>19</v>
      </c>
      <c r="J29">
        <v>11</v>
      </c>
      <c r="K29" t="s">
        <v>34</v>
      </c>
      <c r="L29" t="s">
        <v>24</v>
      </c>
      <c r="M29">
        <v>8</v>
      </c>
      <c r="N29" t="s">
        <v>20</v>
      </c>
      <c r="O29" t="str">
        <f t="shared" si="1"/>
        <v>yes</v>
      </c>
    </row>
    <row r="30" spans="1:15" x14ac:dyDescent="0.3">
      <c r="A30">
        <v>10408</v>
      </c>
      <c r="B30">
        <v>21</v>
      </c>
      <c r="C30">
        <v>624</v>
      </c>
      <c r="D30">
        <f t="shared" si="2"/>
        <v>624</v>
      </c>
      <c r="E30" t="s">
        <v>13</v>
      </c>
      <c r="F30" t="s">
        <v>14</v>
      </c>
      <c r="G30" t="s">
        <v>15</v>
      </c>
      <c r="H30" t="s">
        <v>16</v>
      </c>
      <c r="I30" t="s">
        <v>17</v>
      </c>
      <c r="J30">
        <v>18</v>
      </c>
      <c r="K30" t="s">
        <v>23</v>
      </c>
      <c r="L30" t="s">
        <v>29</v>
      </c>
      <c r="M30">
        <v>68</v>
      </c>
      <c r="N30" t="s">
        <v>20</v>
      </c>
      <c r="O30" t="str">
        <f t="shared" si="1"/>
        <v>yes</v>
      </c>
    </row>
    <row r="31" spans="1:15" x14ac:dyDescent="0.3">
      <c r="A31">
        <v>14928</v>
      </c>
      <c r="B31">
        <v>103</v>
      </c>
      <c r="C31">
        <v>92</v>
      </c>
      <c r="D31">
        <f t="shared" si="2"/>
        <v>92</v>
      </c>
      <c r="E31" t="s">
        <v>13</v>
      </c>
      <c r="F31" t="s">
        <v>14</v>
      </c>
      <c r="G31" t="s">
        <v>15</v>
      </c>
      <c r="H31" t="s">
        <v>16</v>
      </c>
      <c r="I31" t="s">
        <v>17</v>
      </c>
      <c r="J31">
        <v>20</v>
      </c>
      <c r="K31" t="s">
        <v>46</v>
      </c>
      <c r="L31" t="s">
        <v>24</v>
      </c>
      <c r="M31">
        <v>40</v>
      </c>
      <c r="N31" t="s">
        <v>19</v>
      </c>
      <c r="O31" t="str">
        <f t="shared" si="1"/>
        <v>no</v>
      </c>
    </row>
    <row r="32" spans="1:15" x14ac:dyDescent="0.3">
      <c r="A32">
        <v>22293</v>
      </c>
      <c r="B32">
        <v>103</v>
      </c>
      <c r="C32">
        <v>92</v>
      </c>
      <c r="D32">
        <f t="shared" si="2"/>
        <v>92</v>
      </c>
      <c r="E32" t="s">
        <v>13</v>
      </c>
      <c r="F32" t="s">
        <v>14</v>
      </c>
      <c r="G32" t="s">
        <v>30</v>
      </c>
      <c r="H32" t="s">
        <v>16</v>
      </c>
      <c r="I32" t="s">
        <v>17</v>
      </c>
      <c r="J32">
        <v>19</v>
      </c>
      <c r="K32" t="s">
        <v>39</v>
      </c>
      <c r="L32" t="s">
        <v>24</v>
      </c>
      <c r="M32">
        <v>141</v>
      </c>
      <c r="N32" t="s">
        <v>19</v>
      </c>
      <c r="O32" t="str">
        <f t="shared" si="1"/>
        <v>no</v>
      </c>
    </row>
    <row r="33" spans="1:15" x14ac:dyDescent="0.3">
      <c r="A33">
        <v>4324</v>
      </c>
      <c r="B33">
        <v>103</v>
      </c>
      <c r="C33">
        <v>92</v>
      </c>
      <c r="D33">
        <f t="shared" si="2"/>
        <v>92</v>
      </c>
      <c r="E33" t="s">
        <v>43</v>
      </c>
      <c r="F33" t="s">
        <v>21</v>
      </c>
      <c r="G33" t="s">
        <v>25</v>
      </c>
      <c r="H33" t="s">
        <v>16</v>
      </c>
      <c r="I33" t="s">
        <v>17</v>
      </c>
      <c r="J33">
        <v>5</v>
      </c>
      <c r="K33" t="s">
        <v>19</v>
      </c>
      <c r="L33" t="s">
        <v>19</v>
      </c>
      <c r="M33">
        <v>24</v>
      </c>
      <c r="N33" t="s">
        <v>19</v>
      </c>
      <c r="O33" t="str">
        <f t="shared" si="1"/>
        <v>no</v>
      </c>
    </row>
    <row r="34" spans="1:15" x14ac:dyDescent="0.3">
      <c r="A34">
        <v>26966</v>
      </c>
      <c r="B34">
        <v>160</v>
      </c>
      <c r="C34">
        <v>92</v>
      </c>
      <c r="D34">
        <f t="shared" si="2"/>
        <v>92</v>
      </c>
      <c r="E34" t="s">
        <v>43</v>
      </c>
      <c r="F34" t="s">
        <v>14</v>
      </c>
      <c r="G34" t="s">
        <v>15</v>
      </c>
      <c r="H34" t="s">
        <v>16</v>
      </c>
      <c r="I34" t="s">
        <v>17</v>
      </c>
      <c r="J34">
        <v>20</v>
      </c>
      <c r="K34" t="s">
        <v>46</v>
      </c>
      <c r="L34" t="s">
        <v>24</v>
      </c>
      <c r="M34">
        <v>82</v>
      </c>
      <c r="N34" t="s">
        <v>19</v>
      </c>
      <c r="O34" t="str">
        <f t="shared" si="1"/>
        <v>no</v>
      </c>
    </row>
    <row r="35" spans="1:15" x14ac:dyDescent="0.3">
      <c r="A35">
        <v>26494</v>
      </c>
      <c r="B35">
        <v>16</v>
      </c>
      <c r="C35">
        <v>91</v>
      </c>
      <c r="D35">
        <f t="shared" si="2"/>
        <v>91</v>
      </c>
      <c r="E35" t="s">
        <v>13</v>
      </c>
      <c r="F35" t="s">
        <v>14</v>
      </c>
      <c r="G35" t="s">
        <v>15</v>
      </c>
      <c r="H35" t="s">
        <v>16</v>
      </c>
      <c r="I35" t="s">
        <v>27</v>
      </c>
      <c r="J35">
        <v>12</v>
      </c>
      <c r="K35" t="s">
        <v>39</v>
      </c>
      <c r="L35" t="s">
        <v>24</v>
      </c>
      <c r="M35">
        <v>145</v>
      </c>
      <c r="N35" t="s">
        <v>19</v>
      </c>
      <c r="O35" t="str">
        <f t="shared" si="1"/>
        <v>no</v>
      </c>
    </row>
    <row r="36" spans="1:15" x14ac:dyDescent="0.3">
      <c r="A36">
        <v>12726</v>
      </c>
      <c r="B36">
        <v>114</v>
      </c>
      <c r="C36">
        <v>926</v>
      </c>
      <c r="D36">
        <f t="shared" si="2"/>
        <v>926</v>
      </c>
      <c r="E36" t="s">
        <v>13</v>
      </c>
      <c r="F36" t="s">
        <v>21</v>
      </c>
      <c r="G36" t="s">
        <v>30</v>
      </c>
      <c r="H36" t="s">
        <v>32</v>
      </c>
      <c r="I36" t="s">
        <v>19</v>
      </c>
      <c r="J36">
        <v>1</v>
      </c>
      <c r="K36" t="s">
        <v>37</v>
      </c>
      <c r="L36" t="s">
        <v>54</v>
      </c>
      <c r="M36">
        <v>152</v>
      </c>
      <c r="N36" t="s">
        <v>19</v>
      </c>
      <c r="O36" t="str">
        <f t="shared" si="1"/>
        <v>no</v>
      </c>
    </row>
    <row r="37" spans="1:15" x14ac:dyDescent="0.3">
      <c r="A37">
        <v>8612</v>
      </c>
      <c r="B37">
        <v>103</v>
      </c>
      <c r="C37">
        <v>92</v>
      </c>
      <c r="D37">
        <f t="shared" si="2"/>
        <v>92</v>
      </c>
      <c r="E37" t="s">
        <v>19</v>
      </c>
      <c r="F37" t="s">
        <v>21</v>
      </c>
      <c r="G37" t="s">
        <v>15</v>
      </c>
      <c r="H37" t="s">
        <v>16</v>
      </c>
      <c r="I37" t="s">
        <v>17</v>
      </c>
      <c r="J37">
        <v>12</v>
      </c>
      <c r="K37" t="s">
        <v>19</v>
      </c>
      <c r="L37" t="s">
        <v>19</v>
      </c>
      <c r="M37">
        <v>50</v>
      </c>
      <c r="N37" t="s">
        <v>19</v>
      </c>
      <c r="O37" t="str">
        <f t="shared" si="1"/>
        <v>no</v>
      </c>
    </row>
    <row r="38" spans="1:15" x14ac:dyDescent="0.3">
      <c r="A38">
        <v>24659</v>
      </c>
      <c r="B38">
        <v>71</v>
      </c>
      <c r="C38">
        <v>884</v>
      </c>
      <c r="D38">
        <f t="shared" si="2"/>
        <v>884</v>
      </c>
      <c r="E38" t="s">
        <v>13</v>
      </c>
      <c r="F38" t="s">
        <v>21</v>
      </c>
      <c r="G38" t="s">
        <v>15</v>
      </c>
      <c r="H38" t="s">
        <v>19</v>
      </c>
      <c r="I38" t="s">
        <v>19</v>
      </c>
      <c r="J38">
        <v>3</v>
      </c>
      <c r="K38" t="s">
        <v>19</v>
      </c>
      <c r="L38" t="s">
        <v>19</v>
      </c>
      <c r="M38">
        <v>106</v>
      </c>
      <c r="N38" t="s">
        <v>19</v>
      </c>
      <c r="O38" t="str">
        <f t="shared" si="1"/>
        <v>no</v>
      </c>
    </row>
    <row r="39" spans="1:15" x14ac:dyDescent="0.3">
      <c r="A39">
        <v>2547</v>
      </c>
      <c r="B39">
        <v>114</v>
      </c>
      <c r="C39">
        <v>926</v>
      </c>
      <c r="D39">
        <f t="shared" si="2"/>
        <v>926</v>
      </c>
      <c r="E39" t="s">
        <v>43</v>
      </c>
      <c r="F39" t="s">
        <v>14</v>
      </c>
      <c r="G39" t="s">
        <v>25</v>
      </c>
      <c r="H39" t="s">
        <v>28</v>
      </c>
      <c r="I39" t="s">
        <v>17</v>
      </c>
      <c r="J39">
        <v>16</v>
      </c>
      <c r="K39" t="s">
        <v>40</v>
      </c>
      <c r="L39" t="s">
        <v>56</v>
      </c>
      <c r="M39">
        <v>14</v>
      </c>
      <c r="N39" t="s">
        <v>19</v>
      </c>
      <c r="O39" t="str">
        <f t="shared" si="1"/>
        <v>no</v>
      </c>
    </row>
    <row r="40" spans="1:15" x14ac:dyDescent="0.3">
      <c r="A40">
        <v>13854</v>
      </c>
      <c r="B40">
        <v>104</v>
      </c>
      <c r="C40">
        <v>924</v>
      </c>
      <c r="D40">
        <f t="shared" si="2"/>
        <v>924</v>
      </c>
      <c r="E40" t="s">
        <v>13</v>
      </c>
      <c r="F40" t="s">
        <v>14</v>
      </c>
      <c r="G40" t="s">
        <v>15</v>
      </c>
      <c r="H40" t="s">
        <v>32</v>
      </c>
      <c r="I40" t="s">
        <v>19</v>
      </c>
      <c r="J40">
        <v>4</v>
      </c>
      <c r="K40" t="s">
        <v>42</v>
      </c>
      <c r="L40" t="s">
        <v>24</v>
      </c>
      <c r="M40">
        <v>36</v>
      </c>
      <c r="N40" t="s">
        <v>19</v>
      </c>
      <c r="O40" t="str">
        <f t="shared" si="1"/>
        <v>no</v>
      </c>
    </row>
    <row r="41" spans="1:15" x14ac:dyDescent="0.3">
      <c r="A41">
        <v>31654</v>
      </c>
      <c r="B41">
        <v>21</v>
      </c>
      <c r="C41">
        <v>624</v>
      </c>
      <c r="D41">
        <f t="shared" si="2"/>
        <v>624</v>
      </c>
      <c r="E41" t="s">
        <v>19</v>
      </c>
      <c r="F41" t="s">
        <v>14</v>
      </c>
      <c r="G41" t="s">
        <v>15</v>
      </c>
      <c r="H41" t="s">
        <v>28</v>
      </c>
      <c r="I41" t="s">
        <v>17</v>
      </c>
      <c r="J41">
        <v>6</v>
      </c>
      <c r="K41" t="s">
        <v>23</v>
      </c>
      <c r="L41" t="s">
        <v>58</v>
      </c>
      <c r="M41">
        <v>112</v>
      </c>
      <c r="N41" t="s">
        <v>20</v>
      </c>
      <c r="O41" t="str">
        <f t="shared" si="1"/>
        <v>yes</v>
      </c>
    </row>
    <row r="42" spans="1:15" x14ac:dyDescent="0.3">
      <c r="A42">
        <v>13643</v>
      </c>
      <c r="B42">
        <v>64</v>
      </c>
      <c r="C42">
        <v>6659999999999999</v>
      </c>
      <c r="D42">
        <f t="shared" si="2"/>
        <v>665.99999999999989</v>
      </c>
      <c r="E42" t="s">
        <v>19</v>
      </c>
      <c r="F42" t="s">
        <v>21</v>
      </c>
      <c r="G42" t="s">
        <v>15</v>
      </c>
      <c r="H42" t="s">
        <v>16</v>
      </c>
      <c r="I42" t="s">
        <v>59</v>
      </c>
      <c r="J42">
        <v>9</v>
      </c>
      <c r="K42" t="s">
        <v>23</v>
      </c>
      <c r="L42" t="s">
        <v>24</v>
      </c>
      <c r="M42">
        <v>108</v>
      </c>
      <c r="N42" t="s">
        <v>19</v>
      </c>
      <c r="O42" t="str">
        <f t="shared" si="1"/>
        <v>no</v>
      </c>
    </row>
    <row r="43" spans="1:15" x14ac:dyDescent="0.3">
      <c r="A43">
        <v>5590</v>
      </c>
      <c r="B43">
        <v>21</v>
      </c>
      <c r="C43">
        <v>624</v>
      </c>
      <c r="D43">
        <f t="shared" si="2"/>
        <v>624</v>
      </c>
      <c r="E43" t="s">
        <v>13</v>
      </c>
      <c r="F43" t="s">
        <v>14</v>
      </c>
      <c r="G43" t="s">
        <v>30</v>
      </c>
      <c r="H43" t="s">
        <v>28</v>
      </c>
      <c r="I43" t="s">
        <v>17</v>
      </c>
      <c r="J43">
        <v>9</v>
      </c>
      <c r="K43" t="s">
        <v>39</v>
      </c>
      <c r="L43" t="s">
        <v>24</v>
      </c>
      <c r="M43">
        <v>7</v>
      </c>
      <c r="N43" t="s">
        <v>20</v>
      </c>
      <c r="O43" t="str">
        <f t="shared" si="1"/>
        <v>yes</v>
      </c>
    </row>
    <row r="44" spans="1:15" x14ac:dyDescent="0.3">
      <c r="A44">
        <v>22452</v>
      </c>
      <c r="B44">
        <v>21</v>
      </c>
      <c r="C44">
        <v>624</v>
      </c>
      <c r="D44">
        <f t="shared" si="2"/>
        <v>624</v>
      </c>
      <c r="E44" t="s">
        <v>43</v>
      </c>
      <c r="F44" t="s">
        <v>21</v>
      </c>
      <c r="G44" t="s">
        <v>25</v>
      </c>
      <c r="H44" t="s">
        <v>28</v>
      </c>
      <c r="I44" t="s">
        <v>17</v>
      </c>
      <c r="J44">
        <v>5</v>
      </c>
      <c r="K44" t="s">
        <v>19</v>
      </c>
      <c r="L44" t="s">
        <v>19</v>
      </c>
      <c r="M44">
        <v>26</v>
      </c>
      <c r="N44" t="s">
        <v>20</v>
      </c>
      <c r="O44" t="str">
        <f t="shared" si="1"/>
        <v>yes</v>
      </c>
    </row>
    <row r="45" spans="1:15" x14ac:dyDescent="0.3">
      <c r="A45">
        <v>25987</v>
      </c>
      <c r="B45">
        <v>103</v>
      </c>
      <c r="C45">
        <v>92</v>
      </c>
      <c r="D45">
        <f t="shared" si="2"/>
        <v>92</v>
      </c>
      <c r="E45" t="s">
        <v>54</v>
      </c>
      <c r="F45" t="s">
        <v>14</v>
      </c>
      <c r="G45" t="s">
        <v>15</v>
      </c>
      <c r="H45" t="s">
        <v>16</v>
      </c>
      <c r="I45" t="s">
        <v>17</v>
      </c>
      <c r="J45">
        <v>19</v>
      </c>
      <c r="K45" t="s">
        <v>37</v>
      </c>
      <c r="L45" t="s">
        <v>56</v>
      </c>
      <c r="M45">
        <v>52</v>
      </c>
      <c r="N45" t="s">
        <v>20</v>
      </c>
      <c r="O45" t="str">
        <f t="shared" si="1"/>
        <v>yes</v>
      </c>
    </row>
    <row r="46" spans="1:15" x14ac:dyDescent="0.3">
      <c r="A46">
        <v>4476</v>
      </c>
      <c r="B46">
        <v>101</v>
      </c>
      <c r="C46">
        <v>5579999999999999</v>
      </c>
      <c r="D46">
        <f t="shared" si="2"/>
        <v>557.99999999999989</v>
      </c>
      <c r="E46" t="s">
        <v>13</v>
      </c>
      <c r="F46" t="s">
        <v>14</v>
      </c>
      <c r="G46" t="s">
        <v>15</v>
      </c>
      <c r="H46" t="s">
        <v>16</v>
      </c>
      <c r="I46" t="s">
        <v>59</v>
      </c>
      <c r="J46">
        <v>15</v>
      </c>
      <c r="K46" t="s">
        <v>19</v>
      </c>
      <c r="L46" t="s">
        <v>19</v>
      </c>
      <c r="M46">
        <v>20</v>
      </c>
      <c r="N46" t="s">
        <v>20</v>
      </c>
      <c r="O46" t="str">
        <f t="shared" si="1"/>
        <v>yes</v>
      </c>
    </row>
    <row r="47" spans="1:15" x14ac:dyDescent="0.3">
      <c r="A47">
        <v>25103</v>
      </c>
      <c r="B47">
        <v>83</v>
      </c>
      <c r="C47">
        <v>923</v>
      </c>
      <c r="D47">
        <f t="shared" si="2"/>
        <v>923</v>
      </c>
      <c r="E47" t="s">
        <v>13</v>
      </c>
      <c r="F47" t="s">
        <v>14</v>
      </c>
      <c r="G47" t="s">
        <v>15</v>
      </c>
      <c r="H47" t="s">
        <v>16</v>
      </c>
      <c r="I47" t="s">
        <v>17</v>
      </c>
      <c r="J47">
        <v>11</v>
      </c>
      <c r="K47" t="s">
        <v>42</v>
      </c>
      <c r="L47" t="s">
        <v>24</v>
      </c>
      <c r="M47">
        <v>21</v>
      </c>
      <c r="N47" t="s">
        <v>19</v>
      </c>
      <c r="O47" t="str">
        <f t="shared" si="1"/>
        <v>no</v>
      </c>
    </row>
    <row r="48" spans="1:15" x14ac:dyDescent="0.3">
      <c r="A48">
        <v>5568</v>
      </c>
      <c r="B48">
        <v>101</v>
      </c>
      <c r="C48">
        <v>5579999999999999</v>
      </c>
      <c r="D48">
        <f t="shared" si="2"/>
        <v>557.99999999999989</v>
      </c>
      <c r="E48" t="s">
        <v>13</v>
      </c>
      <c r="F48" t="s">
        <v>21</v>
      </c>
      <c r="G48" t="s">
        <v>15</v>
      </c>
      <c r="H48" t="s">
        <v>16</v>
      </c>
      <c r="I48" t="s">
        <v>17</v>
      </c>
      <c r="J48">
        <v>4</v>
      </c>
      <c r="K48" t="s">
        <v>19</v>
      </c>
      <c r="L48" t="s">
        <v>19</v>
      </c>
      <c r="M48">
        <v>92</v>
      </c>
      <c r="N48" t="s">
        <v>20</v>
      </c>
      <c r="O48" t="str">
        <f t="shared" si="1"/>
        <v>yes</v>
      </c>
    </row>
    <row r="49" spans="1:15" x14ac:dyDescent="0.3">
      <c r="A49">
        <v>2195</v>
      </c>
      <c r="B49">
        <v>64</v>
      </c>
      <c r="C49">
        <v>6659999999999999</v>
      </c>
      <c r="D49">
        <f t="shared" si="2"/>
        <v>665.99999999999989</v>
      </c>
      <c r="E49" t="s">
        <v>13</v>
      </c>
      <c r="F49" t="s">
        <v>14</v>
      </c>
      <c r="G49" t="s">
        <v>15</v>
      </c>
      <c r="H49" t="s">
        <v>16</v>
      </c>
      <c r="I49" t="s">
        <v>17</v>
      </c>
      <c r="J49">
        <v>10</v>
      </c>
      <c r="K49" t="s">
        <v>46</v>
      </c>
      <c r="L49" t="s">
        <v>24</v>
      </c>
      <c r="M49">
        <v>102</v>
      </c>
      <c r="N49" t="s">
        <v>19</v>
      </c>
      <c r="O49" t="str">
        <f t="shared" si="1"/>
        <v>no</v>
      </c>
    </row>
    <row r="50" spans="1:15" x14ac:dyDescent="0.3">
      <c r="A50">
        <v>30533</v>
      </c>
      <c r="B50">
        <v>105</v>
      </c>
      <c r="C50">
        <v>794</v>
      </c>
      <c r="D50">
        <f t="shared" si="2"/>
        <v>794</v>
      </c>
      <c r="E50" t="s">
        <v>13</v>
      </c>
      <c r="F50" t="s">
        <v>21</v>
      </c>
      <c r="G50" t="s">
        <v>15</v>
      </c>
      <c r="H50" t="s">
        <v>16</v>
      </c>
      <c r="I50" t="s">
        <v>48</v>
      </c>
      <c r="J50">
        <v>5</v>
      </c>
      <c r="K50" t="s">
        <v>37</v>
      </c>
      <c r="L50" t="s">
        <v>24</v>
      </c>
      <c r="M50">
        <v>26</v>
      </c>
      <c r="N50" t="s">
        <v>19</v>
      </c>
      <c r="O50" t="str">
        <f t="shared" si="1"/>
        <v>no</v>
      </c>
    </row>
    <row r="51" spans="1:15" x14ac:dyDescent="0.3">
      <c r="A51">
        <v>28512</v>
      </c>
      <c r="B51">
        <v>104</v>
      </c>
      <c r="C51">
        <v>924</v>
      </c>
      <c r="D51">
        <f t="shared" si="2"/>
        <v>924</v>
      </c>
      <c r="E51" t="s">
        <v>19</v>
      </c>
      <c r="F51" t="s">
        <v>14</v>
      </c>
      <c r="G51" t="s">
        <v>15</v>
      </c>
      <c r="H51" t="s">
        <v>28</v>
      </c>
      <c r="I51" t="s">
        <v>17</v>
      </c>
      <c r="J51">
        <v>3</v>
      </c>
      <c r="K51" t="s">
        <v>34</v>
      </c>
      <c r="L51" t="s">
        <v>58</v>
      </c>
      <c r="M51">
        <v>7</v>
      </c>
      <c r="N51" t="s">
        <v>19</v>
      </c>
      <c r="O51" t="str">
        <f t="shared" si="1"/>
        <v>no</v>
      </c>
    </row>
    <row r="52" spans="1:15" x14ac:dyDescent="0.3">
      <c r="A52">
        <v>1023</v>
      </c>
      <c r="B52">
        <v>114</v>
      </c>
      <c r="C52">
        <v>926</v>
      </c>
      <c r="D52">
        <f t="shared" si="2"/>
        <v>926</v>
      </c>
      <c r="E52" t="s">
        <v>13</v>
      </c>
      <c r="F52" t="s">
        <v>21</v>
      </c>
      <c r="G52" t="s">
        <v>25</v>
      </c>
      <c r="H52" t="s">
        <v>32</v>
      </c>
      <c r="I52" t="s">
        <v>19</v>
      </c>
      <c r="J52">
        <v>4</v>
      </c>
      <c r="K52" t="s">
        <v>37</v>
      </c>
      <c r="L52" t="s">
        <v>24</v>
      </c>
      <c r="M52">
        <v>43</v>
      </c>
      <c r="N52" t="s">
        <v>19</v>
      </c>
      <c r="O52" t="str">
        <f t="shared" si="1"/>
        <v>no</v>
      </c>
    </row>
    <row r="53" spans="1:15" x14ac:dyDescent="0.3">
      <c r="A53">
        <v>25296</v>
      </c>
      <c r="B53">
        <v>73</v>
      </c>
      <c r="C53">
        <v>754</v>
      </c>
      <c r="D53">
        <f t="shared" si="2"/>
        <v>754</v>
      </c>
      <c r="E53" t="s">
        <v>13</v>
      </c>
      <c r="F53" t="s">
        <v>14</v>
      </c>
      <c r="G53" t="s">
        <v>25</v>
      </c>
      <c r="H53" t="s">
        <v>16</v>
      </c>
      <c r="I53" t="s">
        <v>17</v>
      </c>
      <c r="J53">
        <v>2</v>
      </c>
      <c r="K53" t="s">
        <v>23</v>
      </c>
      <c r="L53" t="s">
        <v>58</v>
      </c>
      <c r="M53">
        <v>52</v>
      </c>
      <c r="N53" t="s">
        <v>19</v>
      </c>
      <c r="O53" t="str">
        <f t="shared" si="1"/>
        <v>no</v>
      </c>
    </row>
    <row r="54" spans="1:15" x14ac:dyDescent="0.3">
      <c r="A54">
        <v>13238</v>
      </c>
      <c r="B54">
        <v>103</v>
      </c>
      <c r="C54">
        <v>92</v>
      </c>
      <c r="D54">
        <f t="shared" si="2"/>
        <v>92</v>
      </c>
      <c r="E54" t="s">
        <v>13</v>
      </c>
      <c r="F54" t="s">
        <v>14</v>
      </c>
      <c r="G54" t="s">
        <v>15</v>
      </c>
      <c r="H54" t="s">
        <v>16</v>
      </c>
      <c r="I54" t="s">
        <v>17</v>
      </c>
      <c r="J54">
        <v>20</v>
      </c>
      <c r="K54" t="s">
        <v>19</v>
      </c>
      <c r="L54" t="s">
        <v>19</v>
      </c>
      <c r="M54">
        <v>19</v>
      </c>
      <c r="N54" t="s">
        <v>19</v>
      </c>
      <c r="O54" t="str">
        <f t="shared" si="1"/>
        <v>no</v>
      </c>
    </row>
    <row r="55" spans="1:15" x14ac:dyDescent="0.3">
      <c r="A55">
        <v>13478</v>
      </c>
      <c r="B55">
        <v>21</v>
      </c>
      <c r="C55">
        <v>624</v>
      </c>
      <c r="D55">
        <f t="shared" si="2"/>
        <v>624</v>
      </c>
      <c r="E55" t="s">
        <v>19</v>
      </c>
      <c r="F55" t="s">
        <v>14</v>
      </c>
      <c r="G55" t="s">
        <v>25</v>
      </c>
      <c r="H55" t="s">
        <v>16</v>
      </c>
      <c r="I55" t="s">
        <v>17</v>
      </c>
      <c r="J55">
        <v>2</v>
      </c>
      <c r="K55" t="s">
        <v>42</v>
      </c>
      <c r="L55" t="s">
        <v>29</v>
      </c>
      <c r="M55">
        <v>32</v>
      </c>
      <c r="N55" t="s">
        <v>20</v>
      </c>
      <c r="O55" t="str">
        <f t="shared" si="1"/>
        <v>yes</v>
      </c>
    </row>
    <row r="56" spans="1:15" x14ac:dyDescent="0.3">
      <c r="A56">
        <v>29975</v>
      </c>
      <c r="B56">
        <v>67</v>
      </c>
      <c r="C56">
        <v>855</v>
      </c>
      <c r="D56">
        <f t="shared" si="2"/>
        <v>855</v>
      </c>
      <c r="E56" t="s">
        <v>13</v>
      </c>
      <c r="F56" t="s">
        <v>14</v>
      </c>
      <c r="G56" t="s">
        <v>30</v>
      </c>
      <c r="H56" t="s">
        <v>16</v>
      </c>
      <c r="I56" t="s">
        <v>17</v>
      </c>
      <c r="J56">
        <v>6</v>
      </c>
      <c r="K56" t="s">
        <v>19</v>
      </c>
      <c r="L56" t="s">
        <v>19</v>
      </c>
      <c r="M56">
        <v>90</v>
      </c>
      <c r="N56" t="s">
        <v>19</v>
      </c>
      <c r="O56" t="str">
        <f t="shared" si="1"/>
        <v>no</v>
      </c>
    </row>
    <row r="57" spans="1:15" x14ac:dyDescent="0.3">
      <c r="A57">
        <v>26516</v>
      </c>
      <c r="B57">
        <v>75</v>
      </c>
      <c r="C57">
        <v>939</v>
      </c>
      <c r="D57">
        <f t="shared" si="2"/>
        <v>939</v>
      </c>
      <c r="E57" t="s">
        <v>13</v>
      </c>
      <c r="F57" t="s">
        <v>14</v>
      </c>
      <c r="G57" t="s">
        <v>15</v>
      </c>
      <c r="H57" t="s">
        <v>16</v>
      </c>
      <c r="I57" t="s">
        <v>17</v>
      </c>
      <c r="J57">
        <v>6</v>
      </c>
      <c r="K57" t="s">
        <v>46</v>
      </c>
      <c r="L57" t="s">
        <v>24</v>
      </c>
      <c r="M57">
        <v>25</v>
      </c>
      <c r="N57" t="s">
        <v>19</v>
      </c>
      <c r="O57" t="str">
        <f t="shared" si="1"/>
        <v>no</v>
      </c>
    </row>
    <row r="58" spans="1:15" x14ac:dyDescent="0.3">
      <c r="A58">
        <v>24690</v>
      </c>
      <c r="B58">
        <v>41</v>
      </c>
      <c r="C58">
        <v>8270000000000001</v>
      </c>
      <c r="D58">
        <f t="shared" si="2"/>
        <v>827.00000000000011</v>
      </c>
      <c r="E58" t="s">
        <v>19</v>
      </c>
      <c r="F58" t="s">
        <v>14</v>
      </c>
      <c r="G58" t="s">
        <v>19</v>
      </c>
      <c r="H58" t="s">
        <v>28</v>
      </c>
      <c r="I58" t="s">
        <v>17</v>
      </c>
      <c r="J58">
        <v>13</v>
      </c>
      <c r="K58" t="s">
        <v>34</v>
      </c>
      <c r="L58" t="s">
        <v>19</v>
      </c>
      <c r="M58">
        <v>15</v>
      </c>
      <c r="N58" t="s">
        <v>19</v>
      </c>
      <c r="O58" t="str">
        <f t="shared" si="1"/>
        <v>no</v>
      </c>
    </row>
    <row r="59" spans="1:15" x14ac:dyDescent="0.3">
      <c r="A59">
        <v>8433</v>
      </c>
      <c r="B59">
        <v>100</v>
      </c>
      <c r="C59">
        <v>887</v>
      </c>
      <c r="D59">
        <f t="shared" si="2"/>
        <v>887</v>
      </c>
      <c r="E59" t="s">
        <v>13</v>
      </c>
      <c r="F59" t="s">
        <v>14</v>
      </c>
      <c r="G59" t="s">
        <v>15</v>
      </c>
      <c r="H59" t="s">
        <v>28</v>
      </c>
      <c r="I59" t="s">
        <v>48</v>
      </c>
      <c r="J59">
        <v>20</v>
      </c>
      <c r="K59" t="s">
        <v>46</v>
      </c>
      <c r="L59" t="s">
        <v>24</v>
      </c>
      <c r="M59">
        <v>48</v>
      </c>
      <c r="N59" t="s">
        <v>19</v>
      </c>
      <c r="O59" t="str">
        <f t="shared" si="1"/>
        <v>no</v>
      </c>
    </row>
    <row r="60" spans="1:15" x14ac:dyDescent="0.3">
      <c r="A60">
        <v>9572</v>
      </c>
      <c r="B60">
        <v>11</v>
      </c>
      <c r="C60">
        <v>55</v>
      </c>
      <c r="D60">
        <f t="shared" si="2"/>
        <v>55</v>
      </c>
      <c r="E60" t="s">
        <v>19</v>
      </c>
      <c r="F60" t="s">
        <v>21</v>
      </c>
      <c r="G60" t="s">
        <v>25</v>
      </c>
      <c r="H60" t="s">
        <v>32</v>
      </c>
      <c r="I60" t="s">
        <v>19</v>
      </c>
      <c r="J60">
        <v>3</v>
      </c>
      <c r="K60" t="s">
        <v>19</v>
      </c>
      <c r="L60" t="s">
        <v>19</v>
      </c>
      <c r="M60">
        <v>98</v>
      </c>
      <c r="N60" t="s">
        <v>19</v>
      </c>
      <c r="O60" t="str">
        <f t="shared" si="1"/>
        <v>no</v>
      </c>
    </row>
    <row r="61" spans="1:15" x14ac:dyDescent="0.3">
      <c r="A61">
        <v>25695</v>
      </c>
      <c r="B61">
        <v>67</v>
      </c>
      <c r="C61">
        <v>855</v>
      </c>
      <c r="D61">
        <f t="shared" si="2"/>
        <v>855</v>
      </c>
      <c r="E61" t="s">
        <v>54</v>
      </c>
      <c r="F61" t="s">
        <v>21</v>
      </c>
      <c r="G61" t="s">
        <v>15</v>
      </c>
      <c r="H61" t="s">
        <v>28</v>
      </c>
      <c r="I61" t="s">
        <v>48</v>
      </c>
      <c r="J61">
        <v>4</v>
      </c>
      <c r="K61" t="s">
        <v>37</v>
      </c>
      <c r="L61" t="s">
        <v>24</v>
      </c>
      <c r="M61">
        <v>13</v>
      </c>
      <c r="N61" t="s">
        <v>19</v>
      </c>
      <c r="O61" t="str">
        <f t="shared" si="1"/>
        <v>no</v>
      </c>
    </row>
    <row r="62" spans="1:15" x14ac:dyDescent="0.3">
      <c r="A62">
        <v>9645</v>
      </c>
      <c r="B62">
        <v>16</v>
      </c>
      <c r="C62">
        <v>91</v>
      </c>
      <c r="D62">
        <f t="shared" si="2"/>
        <v>91</v>
      </c>
      <c r="E62" t="s">
        <v>13</v>
      </c>
      <c r="F62" t="s">
        <v>14</v>
      </c>
      <c r="G62" t="s">
        <v>15</v>
      </c>
      <c r="H62" t="s">
        <v>16</v>
      </c>
      <c r="I62" t="s">
        <v>17</v>
      </c>
      <c r="J62">
        <v>15</v>
      </c>
      <c r="K62" t="s">
        <v>19</v>
      </c>
      <c r="L62" t="s">
        <v>19</v>
      </c>
      <c r="M62">
        <v>47</v>
      </c>
      <c r="N62" t="s">
        <v>19</v>
      </c>
      <c r="O62" t="str">
        <f t="shared" si="1"/>
        <v>no</v>
      </c>
    </row>
    <row r="63" spans="1:15" x14ac:dyDescent="0.3">
      <c r="A63">
        <v>12730</v>
      </c>
      <c r="B63">
        <v>16</v>
      </c>
      <c r="C63">
        <v>91</v>
      </c>
      <c r="D63">
        <f t="shared" si="2"/>
        <v>91</v>
      </c>
      <c r="E63" t="s">
        <v>43</v>
      </c>
      <c r="F63" t="s">
        <v>14</v>
      </c>
      <c r="G63" t="s">
        <v>15</v>
      </c>
      <c r="H63" t="s">
        <v>28</v>
      </c>
      <c r="I63" t="s">
        <v>48</v>
      </c>
      <c r="J63">
        <v>14</v>
      </c>
      <c r="K63" t="s">
        <v>50</v>
      </c>
      <c r="L63" t="s">
        <v>56</v>
      </c>
      <c r="M63">
        <v>28</v>
      </c>
      <c r="N63" t="s">
        <v>19</v>
      </c>
      <c r="O63" t="str">
        <f t="shared" si="1"/>
        <v>no</v>
      </c>
    </row>
    <row r="64" spans="1:15" x14ac:dyDescent="0.3">
      <c r="A64">
        <v>4830</v>
      </c>
      <c r="B64">
        <v>90</v>
      </c>
      <c r="C64">
        <v>698</v>
      </c>
      <c r="D64">
        <f t="shared" si="2"/>
        <v>698</v>
      </c>
      <c r="E64" t="s">
        <v>19</v>
      </c>
      <c r="F64" t="s">
        <v>21</v>
      </c>
      <c r="G64" t="s">
        <v>19</v>
      </c>
      <c r="H64" t="s">
        <v>19</v>
      </c>
      <c r="I64" t="s">
        <v>19</v>
      </c>
      <c r="J64">
        <v>2</v>
      </c>
      <c r="K64" t="s">
        <v>19</v>
      </c>
      <c r="L64" t="s">
        <v>24</v>
      </c>
      <c r="M64">
        <v>228</v>
      </c>
      <c r="N64" t="s">
        <v>20</v>
      </c>
      <c r="O64" t="str">
        <f t="shared" si="1"/>
        <v>yes</v>
      </c>
    </row>
    <row r="65" spans="1:15" x14ac:dyDescent="0.3">
      <c r="A65">
        <v>20970</v>
      </c>
      <c r="B65">
        <v>64</v>
      </c>
      <c r="C65">
        <v>6659999999999999</v>
      </c>
      <c r="D65">
        <f t="shared" si="2"/>
        <v>665.99999999999989</v>
      </c>
      <c r="E65" t="s">
        <v>13</v>
      </c>
      <c r="F65" t="s">
        <v>14</v>
      </c>
      <c r="G65" t="s">
        <v>15</v>
      </c>
      <c r="H65" t="s">
        <v>16</v>
      </c>
      <c r="I65" t="s">
        <v>17</v>
      </c>
      <c r="J65">
        <v>20</v>
      </c>
      <c r="K65" t="s">
        <v>19</v>
      </c>
      <c r="L65" t="s">
        <v>19</v>
      </c>
      <c r="M65">
        <v>22</v>
      </c>
      <c r="N65" t="s">
        <v>19</v>
      </c>
      <c r="O65" t="str">
        <f t="shared" si="1"/>
        <v>no</v>
      </c>
    </row>
    <row r="66" spans="1:15" x14ac:dyDescent="0.3">
      <c r="A66">
        <v>17271</v>
      </c>
      <c r="B66">
        <v>21</v>
      </c>
      <c r="C66">
        <v>624</v>
      </c>
      <c r="D66">
        <f t="shared" si="2"/>
        <v>624</v>
      </c>
      <c r="E66" t="s">
        <v>13</v>
      </c>
      <c r="F66" t="s">
        <v>21</v>
      </c>
      <c r="G66" t="s">
        <v>25</v>
      </c>
      <c r="H66" t="s">
        <v>16</v>
      </c>
      <c r="I66" t="s">
        <v>17</v>
      </c>
      <c r="J66" t="s">
        <v>19</v>
      </c>
      <c r="K66" t="s">
        <v>19</v>
      </c>
      <c r="L66" t="s">
        <v>19</v>
      </c>
      <c r="M66">
        <v>18</v>
      </c>
      <c r="N66" t="s">
        <v>20</v>
      </c>
      <c r="O66" t="str">
        <f t="shared" si="1"/>
        <v>yes</v>
      </c>
    </row>
    <row r="67" spans="1:15" x14ac:dyDescent="0.3">
      <c r="A67">
        <v>12731</v>
      </c>
      <c r="B67">
        <v>13</v>
      </c>
      <c r="C67">
        <v>8270000000000001</v>
      </c>
      <c r="D67">
        <f t="shared" si="2"/>
        <v>827.00000000000011</v>
      </c>
      <c r="E67" t="s">
        <v>13</v>
      </c>
      <c r="F67" t="s">
        <v>14</v>
      </c>
      <c r="G67" t="s">
        <v>15</v>
      </c>
      <c r="H67" t="s">
        <v>16</v>
      </c>
      <c r="I67" t="s">
        <v>17</v>
      </c>
      <c r="J67">
        <v>2</v>
      </c>
      <c r="K67" t="s">
        <v>42</v>
      </c>
      <c r="L67" t="s">
        <v>24</v>
      </c>
      <c r="M67">
        <v>29</v>
      </c>
      <c r="N67" t="s">
        <v>19</v>
      </c>
      <c r="O67" t="str">
        <f t="shared" ref="O67:O130" si="3">IF(N67="1","yes","no")</f>
        <v>no</v>
      </c>
    </row>
    <row r="68" spans="1:15" x14ac:dyDescent="0.3">
      <c r="A68">
        <v>10908</v>
      </c>
      <c r="B68">
        <v>67</v>
      </c>
      <c r="C68">
        <v>855</v>
      </c>
      <c r="D68">
        <f t="shared" si="2"/>
        <v>855</v>
      </c>
      <c r="E68" t="s">
        <v>13</v>
      </c>
      <c r="F68" t="s">
        <v>14</v>
      </c>
      <c r="G68" t="s">
        <v>15</v>
      </c>
      <c r="H68" t="s">
        <v>28</v>
      </c>
      <c r="I68" t="s">
        <v>17</v>
      </c>
      <c r="J68">
        <v>5</v>
      </c>
      <c r="K68" t="s">
        <v>46</v>
      </c>
      <c r="L68" t="s">
        <v>19</v>
      </c>
      <c r="M68">
        <v>46</v>
      </c>
      <c r="N68" t="s">
        <v>19</v>
      </c>
      <c r="O68" t="str">
        <f t="shared" si="3"/>
        <v>no</v>
      </c>
    </row>
    <row r="69" spans="1:15" x14ac:dyDescent="0.3">
      <c r="A69">
        <v>3686</v>
      </c>
      <c r="B69">
        <v>103</v>
      </c>
      <c r="C69">
        <v>92</v>
      </c>
      <c r="D69">
        <f t="shared" ref="D69:D132" si="4">IF(C69&gt;=10^15, C69/(10^13), C69)</f>
        <v>92</v>
      </c>
      <c r="E69" t="s">
        <v>19</v>
      </c>
      <c r="F69" t="s">
        <v>14</v>
      </c>
      <c r="G69" t="s">
        <v>15</v>
      </c>
      <c r="H69" t="s">
        <v>16</v>
      </c>
      <c r="I69" t="s">
        <v>17</v>
      </c>
      <c r="J69">
        <v>5</v>
      </c>
      <c r="K69" t="s">
        <v>46</v>
      </c>
      <c r="L69" t="s">
        <v>24</v>
      </c>
      <c r="M69">
        <v>17</v>
      </c>
      <c r="N69" t="s">
        <v>19</v>
      </c>
      <c r="O69" t="str">
        <f t="shared" si="3"/>
        <v>no</v>
      </c>
    </row>
    <row r="70" spans="1:15" x14ac:dyDescent="0.3">
      <c r="A70">
        <v>22683</v>
      </c>
      <c r="B70">
        <v>36</v>
      </c>
      <c r="C70">
        <v>893</v>
      </c>
      <c r="D70">
        <f t="shared" si="4"/>
        <v>893</v>
      </c>
      <c r="E70" t="s">
        <v>13</v>
      </c>
      <c r="F70" t="s">
        <v>14</v>
      </c>
      <c r="G70" t="s">
        <v>15</v>
      </c>
      <c r="H70" t="s">
        <v>28</v>
      </c>
      <c r="I70" t="s">
        <v>17</v>
      </c>
      <c r="J70">
        <v>5</v>
      </c>
      <c r="K70" t="s">
        <v>23</v>
      </c>
      <c r="L70" t="s">
        <v>24</v>
      </c>
      <c r="M70">
        <v>65</v>
      </c>
      <c r="N70" t="s">
        <v>19</v>
      </c>
      <c r="O70" t="str">
        <f t="shared" si="3"/>
        <v>no</v>
      </c>
    </row>
    <row r="71" spans="1:15" x14ac:dyDescent="0.3">
      <c r="A71">
        <v>22134</v>
      </c>
      <c r="B71">
        <v>103</v>
      </c>
      <c r="C71">
        <v>92</v>
      </c>
      <c r="D71">
        <f t="shared" si="4"/>
        <v>92</v>
      </c>
      <c r="E71" t="s">
        <v>13</v>
      </c>
      <c r="F71" t="s">
        <v>21</v>
      </c>
      <c r="G71" t="s">
        <v>15</v>
      </c>
      <c r="H71" t="s">
        <v>16</v>
      </c>
      <c r="I71" t="s">
        <v>48</v>
      </c>
      <c r="J71">
        <v>3</v>
      </c>
      <c r="K71" t="s">
        <v>46</v>
      </c>
      <c r="L71" t="s">
        <v>24</v>
      </c>
      <c r="M71">
        <v>35</v>
      </c>
      <c r="N71" t="s">
        <v>19</v>
      </c>
      <c r="O71" t="str">
        <f t="shared" si="3"/>
        <v>no</v>
      </c>
    </row>
    <row r="72" spans="1:15" x14ac:dyDescent="0.3">
      <c r="A72">
        <v>31765</v>
      </c>
      <c r="B72">
        <v>67</v>
      </c>
      <c r="C72">
        <v>855</v>
      </c>
      <c r="D72">
        <f t="shared" si="4"/>
        <v>855</v>
      </c>
      <c r="E72" t="s">
        <v>13</v>
      </c>
      <c r="F72" t="s">
        <v>21</v>
      </c>
      <c r="G72" t="s">
        <v>25</v>
      </c>
      <c r="H72" t="s">
        <v>16</v>
      </c>
      <c r="I72" t="s">
        <v>17</v>
      </c>
      <c r="J72">
        <v>9</v>
      </c>
      <c r="K72" t="s">
        <v>37</v>
      </c>
      <c r="L72" t="s">
        <v>24</v>
      </c>
      <c r="M72">
        <v>14</v>
      </c>
      <c r="N72" t="s">
        <v>19</v>
      </c>
      <c r="O72" t="str">
        <f t="shared" si="3"/>
        <v>no</v>
      </c>
    </row>
    <row r="73" spans="1:15" x14ac:dyDescent="0.3">
      <c r="A73">
        <v>31449</v>
      </c>
      <c r="B73">
        <v>103</v>
      </c>
      <c r="C73">
        <v>92</v>
      </c>
      <c r="D73">
        <f t="shared" si="4"/>
        <v>92</v>
      </c>
      <c r="E73" t="s">
        <v>43</v>
      </c>
      <c r="F73" t="s">
        <v>14</v>
      </c>
      <c r="G73" t="s">
        <v>15</v>
      </c>
      <c r="H73" t="s">
        <v>28</v>
      </c>
      <c r="I73" t="s">
        <v>17</v>
      </c>
      <c r="J73">
        <v>2</v>
      </c>
      <c r="K73" t="s">
        <v>34</v>
      </c>
      <c r="L73" t="s">
        <v>58</v>
      </c>
      <c r="M73">
        <v>4</v>
      </c>
      <c r="N73" t="s">
        <v>19</v>
      </c>
      <c r="O73" t="str">
        <f t="shared" si="3"/>
        <v>no</v>
      </c>
    </row>
    <row r="74" spans="1:15" x14ac:dyDescent="0.3">
      <c r="A74">
        <v>5987</v>
      </c>
      <c r="B74">
        <v>103</v>
      </c>
      <c r="C74">
        <v>92</v>
      </c>
      <c r="D74">
        <f t="shared" si="4"/>
        <v>92</v>
      </c>
      <c r="E74" t="s">
        <v>13</v>
      </c>
      <c r="F74" t="s">
        <v>14</v>
      </c>
      <c r="G74" t="s">
        <v>15</v>
      </c>
      <c r="H74" t="s">
        <v>16</v>
      </c>
      <c r="I74" t="s">
        <v>17</v>
      </c>
      <c r="J74">
        <v>15</v>
      </c>
      <c r="K74" t="s">
        <v>23</v>
      </c>
      <c r="L74" t="s">
        <v>24</v>
      </c>
      <c r="M74">
        <v>12</v>
      </c>
      <c r="N74" t="s">
        <v>19</v>
      </c>
      <c r="O74" t="str">
        <f t="shared" si="3"/>
        <v>no</v>
      </c>
    </row>
    <row r="75" spans="1:15" x14ac:dyDescent="0.3">
      <c r="A75">
        <v>21762</v>
      </c>
      <c r="B75">
        <v>160</v>
      </c>
      <c r="C75">
        <v>92</v>
      </c>
      <c r="D75">
        <f t="shared" si="4"/>
        <v>92</v>
      </c>
      <c r="E75" t="s">
        <v>13</v>
      </c>
      <c r="F75" t="s">
        <v>14</v>
      </c>
      <c r="G75" t="s">
        <v>15</v>
      </c>
      <c r="H75" t="s">
        <v>16</v>
      </c>
      <c r="I75" t="s">
        <v>17</v>
      </c>
      <c r="J75">
        <v>20</v>
      </c>
      <c r="K75" t="s">
        <v>23</v>
      </c>
      <c r="L75" t="s">
        <v>24</v>
      </c>
      <c r="M75">
        <v>108</v>
      </c>
      <c r="N75" t="s">
        <v>19</v>
      </c>
      <c r="O75" t="str">
        <f t="shared" si="3"/>
        <v>no</v>
      </c>
    </row>
    <row r="76" spans="1:15" x14ac:dyDescent="0.3">
      <c r="A76">
        <v>22070</v>
      </c>
      <c r="B76">
        <v>103</v>
      </c>
      <c r="C76">
        <v>92</v>
      </c>
      <c r="D76">
        <f t="shared" si="4"/>
        <v>92</v>
      </c>
      <c r="E76" t="s">
        <v>13</v>
      </c>
      <c r="F76" t="s">
        <v>21</v>
      </c>
      <c r="G76" t="s">
        <v>15</v>
      </c>
      <c r="H76" t="s">
        <v>16</v>
      </c>
      <c r="I76" t="s">
        <v>17</v>
      </c>
      <c r="J76">
        <v>20</v>
      </c>
      <c r="K76" t="s">
        <v>19</v>
      </c>
      <c r="L76" t="s">
        <v>19</v>
      </c>
      <c r="M76">
        <v>136</v>
      </c>
      <c r="N76" t="s">
        <v>19</v>
      </c>
      <c r="O76" t="str">
        <f t="shared" si="3"/>
        <v>no</v>
      </c>
    </row>
    <row r="77" spans="1:15" x14ac:dyDescent="0.3">
      <c r="A77">
        <v>25413</v>
      </c>
      <c r="B77">
        <v>103</v>
      </c>
      <c r="C77">
        <v>92</v>
      </c>
      <c r="D77">
        <f t="shared" si="4"/>
        <v>92</v>
      </c>
      <c r="E77" t="s">
        <v>13</v>
      </c>
      <c r="F77" t="s">
        <v>14</v>
      </c>
      <c r="G77" t="s">
        <v>15</v>
      </c>
      <c r="H77" t="s">
        <v>16</v>
      </c>
      <c r="I77" t="s">
        <v>17</v>
      </c>
      <c r="J77">
        <v>5</v>
      </c>
      <c r="K77" t="s">
        <v>42</v>
      </c>
      <c r="L77" t="s">
        <v>19</v>
      </c>
      <c r="M77">
        <v>27</v>
      </c>
      <c r="N77" t="s">
        <v>19</v>
      </c>
      <c r="O77" t="str">
        <f t="shared" si="3"/>
        <v>no</v>
      </c>
    </row>
    <row r="78" spans="1:15" x14ac:dyDescent="0.3">
      <c r="A78">
        <v>5902</v>
      </c>
      <c r="B78">
        <v>20</v>
      </c>
      <c r="C78">
        <v>7959999999999999</v>
      </c>
      <c r="D78">
        <f t="shared" si="4"/>
        <v>795.99999999999989</v>
      </c>
      <c r="E78" t="s">
        <v>19</v>
      </c>
      <c r="F78" t="s">
        <v>14</v>
      </c>
      <c r="G78" t="s">
        <v>30</v>
      </c>
      <c r="H78" t="s">
        <v>28</v>
      </c>
      <c r="I78" t="s">
        <v>17</v>
      </c>
      <c r="J78">
        <v>4</v>
      </c>
      <c r="K78" t="s">
        <v>23</v>
      </c>
      <c r="L78" t="s">
        <v>29</v>
      </c>
      <c r="M78">
        <v>74</v>
      </c>
      <c r="N78" t="s">
        <v>19</v>
      </c>
      <c r="O78" t="str">
        <f t="shared" si="3"/>
        <v>no</v>
      </c>
    </row>
    <row r="79" spans="1:15" x14ac:dyDescent="0.3">
      <c r="A79">
        <v>28403</v>
      </c>
      <c r="B79">
        <v>71</v>
      </c>
      <c r="C79">
        <v>884</v>
      </c>
      <c r="D79">
        <f t="shared" si="4"/>
        <v>884</v>
      </c>
      <c r="E79" t="s">
        <v>13</v>
      </c>
      <c r="F79" t="s">
        <v>14</v>
      </c>
      <c r="G79" t="s">
        <v>15</v>
      </c>
      <c r="H79" t="s">
        <v>16</v>
      </c>
      <c r="I79" t="s">
        <v>17</v>
      </c>
      <c r="J79">
        <v>15</v>
      </c>
      <c r="K79" t="s">
        <v>42</v>
      </c>
      <c r="L79" t="s">
        <v>58</v>
      </c>
      <c r="M79">
        <v>86</v>
      </c>
      <c r="N79" t="s">
        <v>19</v>
      </c>
      <c r="O79" t="str">
        <f t="shared" si="3"/>
        <v>no</v>
      </c>
    </row>
    <row r="80" spans="1:15" x14ac:dyDescent="0.3">
      <c r="A80">
        <v>30937</v>
      </c>
      <c r="B80">
        <v>57</v>
      </c>
      <c r="C80">
        <v>866</v>
      </c>
      <c r="D80">
        <f t="shared" si="4"/>
        <v>866</v>
      </c>
      <c r="E80" t="s">
        <v>43</v>
      </c>
      <c r="F80" t="s">
        <v>21</v>
      </c>
      <c r="G80" t="s">
        <v>30</v>
      </c>
      <c r="H80" t="s">
        <v>16</v>
      </c>
      <c r="I80" t="s">
        <v>17</v>
      </c>
      <c r="J80" t="s">
        <v>19</v>
      </c>
      <c r="K80" t="s">
        <v>42</v>
      </c>
      <c r="L80" t="s">
        <v>24</v>
      </c>
      <c r="M80">
        <v>83</v>
      </c>
      <c r="N80" t="s">
        <v>19</v>
      </c>
      <c r="O80" t="str">
        <f t="shared" si="3"/>
        <v>no</v>
      </c>
    </row>
    <row r="81" spans="1:15" x14ac:dyDescent="0.3">
      <c r="A81">
        <v>28751</v>
      </c>
      <c r="B81">
        <v>103</v>
      </c>
      <c r="C81">
        <v>92</v>
      </c>
      <c r="D81">
        <f t="shared" si="4"/>
        <v>92</v>
      </c>
      <c r="E81" t="s">
        <v>19</v>
      </c>
      <c r="F81" t="s">
        <v>21</v>
      </c>
      <c r="G81" t="s">
        <v>25</v>
      </c>
      <c r="H81" t="s">
        <v>32</v>
      </c>
      <c r="I81" t="s">
        <v>19</v>
      </c>
      <c r="J81">
        <v>4</v>
      </c>
      <c r="K81" t="s">
        <v>19</v>
      </c>
      <c r="L81" t="s">
        <v>19</v>
      </c>
      <c r="M81">
        <v>75</v>
      </c>
      <c r="N81" t="s">
        <v>19</v>
      </c>
      <c r="O81" t="str">
        <f t="shared" si="3"/>
        <v>no</v>
      </c>
    </row>
    <row r="82" spans="1:15" x14ac:dyDescent="0.3">
      <c r="A82">
        <v>29290</v>
      </c>
      <c r="B82">
        <v>152</v>
      </c>
      <c r="C82">
        <v>698</v>
      </c>
      <c r="D82">
        <f t="shared" si="4"/>
        <v>698</v>
      </c>
      <c r="E82" t="s">
        <v>13</v>
      </c>
      <c r="F82" t="s">
        <v>21</v>
      </c>
      <c r="G82" t="s">
        <v>25</v>
      </c>
      <c r="H82" t="s">
        <v>28</v>
      </c>
      <c r="I82" t="s">
        <v>17</v>
      </c>
      <c r="J82">
        <v>11</v>
      </c>
      <c r="K82" t="s">
        <v>19</v>
      </c>
      <c r="L82" t="s">
        <v>56</v>
      </c>
      <c r="M82">
        <v>42</v>
      </c>
      <c r="N82" t="s">
        <v>19</v>
      </c>
      <c r="O82" t="str">
        <f t="shared" si="3"/>
        <v>no</v>
      </c>
    </row>
    <row r="83" spans="1:15" x14ac:dyDescent="0.3">
      <c r="A83">
        <v>32401</v>
      </c>
      <c r="B83">
        <v>103</v>
      </c>
      <c r="C83">
        <v>92</v>
      </c>
      <c r="D83">
        <f t="shared" si="4"/>
        <v>92</v>
      </c>
      <c r="E83" t="s">
        <v>43</v>
      </c>
      <c r="F83" t="s">
        <v>14</v>
      </c>
      <c r="G83" t="s">
        <v>15</v>
      </c>
      <c r="H83" t="s">
        <v>16</v>
      </c>
      <c r="I83" t="s">
        <v>17</v>
      </c>
      <c r="J83">
        <v>6</v>
      </c>
      <c r="K83" t="s">
        <v>46</v>
      </c>
      <c r="L83" t="s">
        <v>19</v>
      </c>
      <c r="M83">
        <v>332</v>
      </c>
      <c r="N83" t="s">
        <v>19</v>
      </c>
      <c r="O83" t="str">
        <f t="shared" si="3"/>
        <v>no</v>
      </c>
    </row>
    <row r="84" spans="1:15" x14ac:dyDescent="0.3">
      <c r="A84">
        <v>19128</v>
      </c>
      <c r="B84">
        <v>61</v>
      </c>
      <c r="C84">
        <v>913</v>
      </c>
      <c r="D84">
        <f t="shared" si="4"/>
        <v>913</v>
      </c>
      <c r="E84" t="s">
        <v>13</v>
      </c>
      <c r="F84" t="s">
        <v>21</v>
      </c>
      <c r="G84" t="s">
        <v>25</v>
      </c>
      <c r="H84" t="s">
        <v>16</v>
      </c>
      <c r="I84" t="s">
        <v>17</v>
      </c>
      <c r="J84">
        <v>4</v>
      </c>
      <c r="K84" t="s">
        <v>19</v>
      </c>
      <c r="L84" t="s">
        <v>19</v>
      </c>
      <c r="M84">
        <v>140</v>
      </c>
      <c r="N84" t="s">
        <v>19</v>
      </c>
      <c r="O84" t="str">
        <f t="shared" si="3"/>
        <v>no</v>
      </c>
    </row>
    <row r="85" spans="1:15" x14ac:dyDescent="0.3">
      <c r="A85">
        <v>29036</v>
      </c>
      <c r="B85">
        <v>16</v>
      </c>
      <c r="C85">
        <v>91</v>
      </c>
      <c r="D85">
        <f t="shared" si="4"/>
        <v>91</v>
      </c>
      <c r="E85" t="s">
        <v>13</v>
      </c>
      <c r="F85" t="s">
        <v>21</v>
      </c>
      <c r="G85" t="s">
        <v>15</v>
      </c>
      <c r="H85" t="s">
        <v>32</v>
      </c>
      <c r="I85" t="s">
        <v>19</v>
      </c>
      <c r="J85">
        <v>3</v>
      </c>
      <c r="K85" t="s">
        <v>19</v>
      </c>
      <c r="L85" t="s">
        <v>19</v>
      </c>
      <c r="M85">
        <v>182</v>
      </c>
      <c r="N85" t="s">
        <v>19</v>
      </c>
      <c r="O85" t="str">
        <f t="shared" si="3"/>
        <v>no</v>
      </c>
    </row>
    <row r="86" spans="1:15" x14ac:dyDescent="0.3">
      <c r="A86">
        <v>16869</v>
      </c>
      <c r="B86">
        <v>103</v>
      </c>
      <c r="C86">
        <v>92</v>
      </c>
      <c r="D86">
        <f t="shared" si="4"/>
        <v>92</v>
      </c>
      <c r="E86" t="s">
        <v>43</v>
      </c>
      <c r="F86" t="s">
        <v>21</v>
      </c>
      <c r="G86" t="s">
        <v>15</v>
      </c>
      <c r="H86" t="s">
        <v>16</v>
      </c>
      <c r="I86" t="s">
        <v>48</v>
      </c>
      <c r="J86">
        <v>3</v>
      </c>
      <c r="K86" t="s">
        <v>46</v>
      </c>
      <c r="L86" t="s">
        <v>24</v>
      </c>
      <c r="M86">
        <v>13</v>
      </c>
      <c r="N86" t="s">
        <v>20</v>
      </c>
      <c r="O86" t="str">
        <f t="shared" si="3"/>
        <v>yes</v>
      </c>
    </row>
    <row r="87" spans="1:15" x14ac:dyDescent="0.3">
      <c r="A87">
        <v>10497</v>
      </c>
      <c r="B87">
        <v>19</v>
      </c>
      <c r="C87">
        <v>682</v>
      </c>
      <c r="D87">
        <f t="shared" si="4"/>
        <v>682</v>
      </c>
      <c r="E87" t="s">
        <v>19</v>
      </c>
      <c r="F87" t="s">
        <v>14</v>
      </c>
      <c r="G87" t="s">
        <v>15</v>
      </c>
      <c r="H87" t="s">
        <v>16</v>
      </c>
      <c r="I87" t="s">
        <v>17</v>
      </c>
      <c r="J87">
        <v>5</v>
      </c>
      <c r="K87" t="s">
        <v>42</v>
      </c>
      <c r="L87" t="s">
        <v>24</v>
      </c>
      <c r="M87">
        <v>172</v>
      </c>
      <c r="N87" t="s">
        <v>20</v>
      </c>
      <c r="O87" t="str">
        <f t="shared" si="3"/>
        <v>yes</v>
      </c>
    </row>
    <row r="88" spans="1:15" x14ac:dyDescent="0.3">
      <c r="A88">
        <v>18099</v>
      </c>
      <c r="B88">
        <v>103</v>
      </c>
      <c r="C88">
        <v>92</v>
      </c>
      <c r="D88">
        <f t="shared" si="4"/>
        <v>92</v>
      </c>
      <c r="E88" t="s">
        <v>19</v>
      </c>
      <c r="F88" t="s">
        <v>14</v>
      </c>
      <c r="G88" t="s">
        <v>15</v>
      </c>
      <c r="H88" t="s">
        <v>16</v>
      </c>
      <c r="I88" t="s">
        <v>17</v>
      </c>
      <c r="J88">
        <v>10</v>
      </c>
      <c r="K88" t="s">
        <v>46</v>
      </c>
      <c r="L88" t="s">
        <v>61</v>
      </c>
      <c r="M88">
        <v>48</v>
      </c>
      <c r="N88" t="s">
        <v>19</v>
      </c>
      <c r="O88" t="str">
        <f t="shared" si="3"/>
        <v>no</v>
      </c>
    </row>
    <row r="89" spans="1:15" x14ac:dyDescent="0.3">
      <c r="A89">
        <v>12081</v>
      </c>
      <c r="B89">
        <v>65</v>
      </c>
      <c r="C89">
        <v>802</v>
      </c>
      <c r="D89">
        <f t="shared" si="4"/>
        <v>802</v>
      </c>
      <c r="E89" t="s">
        <v>13</v>
      </c>
      <c r="F89" t="s">
        <v>14</v>
      </c>
      <c r="G89" t="s">
        <v>25</v>
      </c>
      <c r="H89" t="s">
        <v>16</v>
      </c>
      <c r="I89" t="s">
        <v>17</v>
      </c>
      <c r="J89">
        <v>9</v>
      </c>
      <c r="K89" t="s">
        <v>23</v>
      </c>
      <c r="L89" t="s">
        <v>24</v>
      </c>
      <c r="M89">
        <v>33</v>
      </c>
      <c r="N89" t="s">
        <v>19</v>
      </c>
      <c r="O89" t="str">
        <f t="shared" si="3"/>
        <v>no</v>
      </c>
    </row>
    <row r="90" spans="1:15" x14ac:dyDescent="0.3">
      <c r="A90">
        <v>7364</v>
      </c>
      <c r="B90">
        <v>160</v>
      </c>
      <c r="C90">
        <v>92</v>
      </c>
      <c r="D90">
        <f t="shared" si="4"/>
        <v>92</v>
      </c>
      <c r="E90" t="s">
        <v>19</v>
      </c>
      <c r="F90" t="s">
        <v>21</v>
      </c>
      <c r="G90" t="s">
        <v>25</v>
      </c>
      <c r="H90" t="s">
        <v>32</v>
      </c>
      <c r="I90" t="s">
        <v>19</v>
      </c>
      <c r="J90">
        <v>2</v>
      </c>
      <c r="K90" t="s">
        <v>46</v>
      </c>
      <c r="L90" t="s">
        <v>24</v>
      </c>
      <c r="M90">
        <v>142</v>
      </c>
      <c r="N90" t="s">
        <v>19</v>
      </c>
      <c r="O90" t="str">
        <f t="shared" si="3"/>
        <v>no</v>
      </c>
    </row>
    <row r="91" spans="1:15" x14ac:dyDescent="0.3">
      <c r="A91">
        <v>11184</v>
      </c>
      <c r="B91">
        <v>74</v>
      </c>
      <c r="C91">
        <v>579</v>
      </c>
      <c r="D91">
        <f t="shared" si="4"/>
        <v>579</v>
      </c>
      <c r="E91" t="s">
        <v>19</v>
      </c>
      <c r="F91" t="s">
        <v>21</v>
      </c>
      <c r="G91" t="s">
        <v>25</v>
      </c>
      <c r="H91" t="s">
        <v>16</v>
      </c>
      <c r="I91" t="s">
        <v>17</v>
      </c>
      <c r="J91">
        <v>2</v>
      </c>
      <c r="K91" t="s">
        <v>46</v>
      </c>
      <c r="L91" t="s">
        <v>24</v>
      </c>
      <c r="M91">
        <v>34</v>
      </c>
      <c r="N91" t="s">
        <v>19</v>
      </c>
      <c r="O91" t="str">
        <f t="shared" si="3"/>
        <v>no</v>
      </c>
    </row>
    <row r="92" spans="1:15" x14ac:dyDescent="0.3">
      <c r="A92">
        <v>7016</v>
      </c>
      <c r="B92">
        <v>65</v>
      </c>
      <c r="C92">
        <v>802</v>
      </c>
      <c r="D92">
        <f t="shared" si="4"/>
        <v>802</v>
      </c>
      <c r="E92" t="s">
        <v>13</v>
      </c>
      <c r="F92" t="s">
        <v>14</v>
      </c>
      <c r="G92" t="s">
        <v>15</v>
      </c>
      <c r="H92" t="s">
        <v>16</v>
      </c>
      <c r="I92" t="s">
        <v>17</v>
      </c>
      <c r="J92">
        <v>6</v>
      </c>
      <c r="K92" t="s">
        <v>23</v>
      </c>
      <c r="L92" t="s">
        <v>24</v>
      </c>
      <c r="M92">
        <v>14</v>
      </c>
      <c r="N92" t="s">
        <v>20</v>
      </c>
      <c r="O92" t="str">
        <f t="shared" si="3"/>
        <v>yes</v>
      </c>
    </row>
    <row r="93" spans="1:15" x14ac:dyDescent="0.3">
      <c r="A93">
        <v>6172</v>
      </c>
      <c r="B93">
        <v>11</v>
      </c>
      <c r="C93">
        <v>55</v>
      </c>
      <c r="D93">
        <f t="shared" si="4"/>
        <v>55</v>
      </c>
      <c r="E93" t="s">
        <v>13</v>
      </c>
      <c r="F93" t="s">
        <v>14</v>
      </c>
      <c r="G93" t="s">
        <v>15</v>
      </c>
      <c r="H93" t="s">
        <v>16</v>
      </c>
      <c r="I93" t="s">
        <v>17</v>
      </c>
      <c r="J93">
        <v>8</v>
      </c>
      <c r="K93" t="s">
        <v>46</v>
      </c>
      <c r="L93" t="s">
        <v>24</v>
      </c>
      <c r="M93">
        <v>24</v>
      </c>
      <c r="N93" t="s">
        <v>20</v>
      </c>
      <c r="O93" t="str">
        <f t="shared" si="3"/>
        <v>yes</v>
      </c>
    </row>
    <row r="94" spans="1:15" x14ac:dyDescent="0.3">
      <c r="A94">
        <v>14672</v>
      </c>
      <c r="B94">
        <v>173</v>
      </c>
      <c r="C94">
        <v>878</v>
      </c>
      <c r="D94">
        <f t="shared" si="4"/>
        <v>878</v>
      </c>
      <c r="E94" t="s">
        <v>19</v>
      </c>
      <c r="F94" t="s">
        <v>21</v>
      </c>
      <c r="G94" t="s">
        <v>15</v>
      </c>
      <c r="H94" t="s">
        <v>28</v>
      </c>
      <c r="I94" t="s">
        <v>17</v>
      </c>
      <c r="J94">
        <v>20</v>
      </c>
      <c r="K94" t="s">
        <v>19</v>
      </c>
      <c r="L94" t="s">
        <v>19</v>
      </c>
      <c r="M94">
        <v>150</v>
      </c>
      <c r="N94" t="s">
        <v>19</v>
      </c>
      <c r="O94" t="str">
        <f t="shared" si="3"/>
        <v>no</v>
      </c>
    </row>
    <row r="95" spans="1:15" x14ac:dyDescent="0.3">
      <c r="A95">
        <v>18257</v>
      </c>
      <c r="B95">
        <v>103</v>
      </c>
      <c r="C95">
        <v>92</v>
      </c>
      <c r="D95">
        <f t="shared" si="4"/>
        <v>92</v>
      </c>
      <c r="E95" t="s">
        <v>43</v>
      </c>
      <c r="F95" t="s">
        <v>14</v>
      </c>
      <c r="G95" t="s">
        <v>15</v>
      </c>
      <c r="H95" t="s">
        <v>16</v>
      </c>
      <c r="I95" t="s">
        <v>17</v>
      </c>
      <c r="J95">
        <v>11</v>
      </c>
      <c r="K95" t="s">
        <v>50</v>
      </c>
      <c r="L95" t="s">
        <v>61</v>
      </c>
      <c r="M95">
        <v>20</v>
      </c>
      <c r="N95" t="s">
        <v>19</v>
      </c>
      <c r="O95" t="str">
        <f t="shared" si="3"/>
        <v>no</v>
      </c>
    </row>
    <row r="96" spans="1:15" x14ac:dyDescent="0.3">
      <c r="A96">
        <v>1180</v>
      </c>
      <c r="B96">
        <v>16</v>
      </c>
      <c r="C96">
        <v>91</v>
      </c>
      <c r="D96">
        <f t="shared" si="4"/>
        <v>91</v>
      </c>
      <c r="E96" t="s">
        <v>13</v>
      </c>
      <c r="F96" t="s">
        <v>14</v>
      </c>
      <c r="G96" t="s">
        <v>15</v>
      </c>
      <c r="H96" t="s">
        <v>16</v>
      </c>
      <c r="I96" t="s">
        <v>17</v>
      </c>
      <c r="J96">
        <v>12</v>
      </c>
      <c r="K96" t="s">
        <v>39</v>
      </c>
      <c r="L96" t="s">
        <v>24</v>
      </c>
      <c r="M96">
        <v>52</v>
      </c>
      <c r="N96" t="s">
        <v>19</v>
      </c>
      <c r="O96" t="str">
        <f t="shared" si="3"/>
        <v>no</v>
      </c>
    </row>
    <row r="97" spans="1:15" x14ac:dyDescent="0.3">
      <c r="A97">
        <v>28627</v>
      </c>
      <c r="B97">
        <v>75</v>
      </c>
      <c r="C97">
        <v>939</v>
      </c>
      <c r="D97">
        <f t="shared" si="4"/>
        <v>939</v>
      </c>
      <c r="E97" t="s">
        <v>13</v>
      </c>
      <c r="F97" t="s">
        <v>14</v>
      </c>
      <c r="G97" t="s">
        <v>15</v>
      </c>
      <c r="H97" t="s">
        <v>16</v>
      </c>
      <c r="I97" t="s">
        <v>17</v>
      </c>
      <c r="J97">
        <v>20</v>
      </c>
      <c r="K97" t="s">
        <v>23</v>
      </c>
      <c r="L97" t="s">
        <v>24</v>
      </c>
      <c r="M97">
        <v>160</v>
      </c>
      <c r="N97" t="s">
        <v>19</v>
      </c>
      <c r="O97" t="str">
        <f t="shared" si="3"/>
        <v>no</v>
      </c>
    </row>
    <row r="98" spans="1:15" x14ac:dyDescent="0.3">
      <c r="A98">
        <v>8168</v>
      </c>
      <c r="B98">
        <v>136</v>
      </c>
      <c r="C98">
        <v>897</v>
      </c>
      <c r="D98">
        <f t="shared" si="4"/>
        <v>897</v>
      </c>
      <c r="E98" t="s">
        <v>13</v>
      </c>
      <c r="F98" t="s">
        <v>14</v>
      </c>
      <c r="G98" t="s">
        <v>15</v>
      </c>
      <c r="H98" t="s">
        <v>28</v>
      </c>
      <c r="I98" t="s">
        <v>17</v>
      </c>
      <c r="J98">
        <v>9</v>
      </c>
      <c r="K98" t="s">
        <v>39</v>
      </c>
      <c r="L98" t="s">
        <v>24</v>
      </c>
      <c r="M98">
        <v>3</v>
      </c>
      <c r="N98" t="s">
        <v>19</v>
      </c>
      <c r="O98" t="str">
        <f t="shared" si="3"/>
        <v>no</v>
      </c>
    </row>
    <row r="99" spans="1:15" x14ac:dyDescent="0.3">
      <c r="A99">
        <v>10473</v>
      </c>
      <c r="B99">
        <v>21</v>
      </c>
      <c r="C99">
        <v>624</v>
      </c>
      <c r="D99">
        <f t="shared" si="4"/>
        <v>624</v>
      </c>
      <c r="E99" t="s">
        <v>13</v>
      </c>
      <c r="F99" t="s">
        <v>14</v>
      </c>
      <c r="G99" t="s">
        <v>15</v>
      </c>
      <c r="H99" t="s">
        <v>16</v>
      </c>
      <c r="I99" t="s">
        <v>17</v>
      </c>
      <c r="J99">
        <v>2</v>
      </c>
      <c r="K99" t="s">
        <v>34</v>
      </c>
      <c r="L99" t="s">
        <v>24</v>
      </c>
      <c r="M99">
        <v>2</v>
      </c>
      <c r="N99" t="s">
        <v>20</v>
      </c>
      <c r="O99" t="str">
        <f t="shared" si="3"/>
        <v>yes</v>
      </c>
    </row>
    <row r="100" spans="1:15" x14ac:dyDescent="0.3">
      <c r="A100">
        <v>25349</v>
      </c>
      <c r="B100">
        <v>16</v>
      </c>
      <c r="C100">
        <v>91</v>
      </c>
      <c r="D100">
        <f t="shared" si="4"/>
        <v>91</v>
      </c>
      <c r="E100" t="s">
        <v>13</v>
      </c>
      <c r="F100" t="s">
        <v>14</v>
      </c>
      <c r="G100" t="s">
        <v>15</v>
      </c>
      <c r="H100" t="s">
        <v>16</v>
      </c>
      <c r="I100" t="s">
        <v>17</v>
      </c>
      <c r="J100">
        <v>20</v>
      </c>
      <c r="K100" t="s">
        <v>40</v>
      </c>
      <c r="L100" t="s">
        <v>24</v>
      </c>
      <c r="M100">
        <v>28</v>
      </c>
      <c r="N100" t="s">
        <v>19</v>
      </c>
      <c r="O100" t="str">
        <f t="shared" si="3"/>
        <v>no</v>
      </c>
    </row>
    <row r="101" spans="1:15" x14ac:dyDescent="0.3">
      <c r="A101">
        <v>5220</v>
      </c>
      <c r="B101">
        <v>73</v>
      </c>
      <c r="C101">
        <v>754</v>
      </c>
      <c r="D101">
        <f t="shared" si="4"/>
        <v>754</v>
      </c>
      <c r="E101" t="s">
        <v>13</v>
      </c>
      <c r="F101" t="s">
        <v>14</v>
      </c>
      <c r="G101" t="s">
        <v>15</v>
      </c>
      <c r="H101" t="s">
        <v>16</v>
      </c>
      <c r="I101" t="s">
        <v>54</v>
      </c>
      <c r="J101">
        <v>20</v>
      </c>
      <c r="K101" t="s">
        <v>19</v>
      </c>
      <c r="L101" t="s">
        <v>19</v>
      </c>
      <c r="M101">
        <v>46</v>
      </c>
      <c r="N101" t="s">
        <v>19</v>
      </c>
      <c r="O101" t="str">
        <f t="shared" si="3"/>
        <v>no</v>
      </c>
    </row>
    <row r="102" spans="1:15" x14ac:dyDescent="0.3">
      <c r="A102">
        <v>4789</v>
      </c>
      <c r="B102">
        <v>67</v>
      </c>
      <c r="C102">
        <v>855</v>
      </c>
      <c r="D102">
        <f t="shared" si="4"/>
        <v>855</v>
      </c>
      <c r="E102" t="s">
        <v>13</v>
      </c>
      <c r="F102" t="s">
        <v>14</v>
      </c>
      <c r="G102" t="s">
        <v>15</v>
      </c>
      <c r="H102" t="s">
        <v>16</v>
      </c>
      <c r="I102" t="s">
        <v>17</v>
      </c>
      <c r="J102">
        <v>8</v>
      </c>
      <c r="K102" t="s">
        <v>23</v>
      </c>
      <c r="L102" t="s">
        <v>24</v>
      </c>
      <c r="M102">
        <v>210</v>
      </c>
      <c r="N102" t="s">
        <v>19</v>
      </c>
      <c r="O102" t="str">
        <f t="shared" si="3"/>
        <v>no</v>
      </c>
    </row>
    <row r="103" spans="1:15" x14ac:dyDescent="0.3">
      <c r="A103">
        <v>11338</v>
      </c>
      <c r="B103">
        <v>114</v>
      </c>
      <c r="C103">
        <v>926</v>
      </c>
      <c r="D103">
        <f t="shared" si="4"/>
        <v>926</v>
      </c>
      <c r="E103" t="s">
        <v>13</v>
      </c>
      <c r="F103" t="s">
        <v>14</v>
      </c>
      <c r="G103" t="s">
        <v>15</v>
      </c>
      <c r="H103" t="s">
        <v>16</v>
      </c>
      <c r="I103" t="s">
        <v>17</v>
      </c>
      <c r="J103">
        <v>10</v>
      </c>
      <c r="K103" t="s">
        <v>34</v>
      </c>
      <c r="L103" t="s">
        <v>24</v>
      </c>
      <c r="M103">
        <v>36</v>
      </c>
      <c r="N103" t="s">
        <v>19</v>
      </c>
      <c r="O103" t="str">
        <f t="shared" si="3"/>
        <v>no</v>
      </c>
    </row>
    <row r="104" spans="1:15" x14ac:dyDescent="0.3">
      <c r="A104">
        <v>27963</v>
      </c>
      <c r="B104">
        <v>98</v>
      </c>
      <c r="C104">
        <v>949</v>
      </c>
      <c r="D104">
        <f t="shared" si="4"/>
        <v>949</v>
      </c>
      <c r="E104" t="s">
        <v>13</v>
      </c>
      <c r="F104" t="s">
        <v>21</v>
      </c>
      <c r="G104" t="s">
        <v>25</v>
      </c>
      <c r="H104" t="s">
        <v>16</v>
      </c>
      <c r="I104" t="s">
        <v>17</v>
      </c>
      <c r="J104">
        <v>4</v>
      </c>
      <c r="K104" t="s">
        <v>19</v>
      </c>
      <c r="L104" t="s">
        <v>19</v>
      </c>
      <c r="M104">
        <v>160</v>
      </c>
      <c r="N104" t="s">
        <v>20</v>
      </c>
      <c r="O104" t="str">
        <f t="shared" si="3"/>
        <v>yes</v>
      </c>
    </row>
    <row r="105" spans="1:15" x14ac:dyDescent="0.3">
      <c r="A105">
        <v>8571</v>
      </c>
      <c r="B105">
        <v>21</v>
      </c>
      <c r="C105">
        <v>624</v>
      </c>
      <c r="D105">
        <f t="shared" si="4"/>
        <v>624</v>
      </c>
      <c r="E105" t="s">
        <v>13</v>
      </c>
      <c r="F105" t="s">
        <v>14</v>
      </c>
      <c r="G105" t="s">
        <v>25</v>
      </c>
      <c r="H105" t="s">
        <v>16</v>
      </c>
      <c r="I105" t="s">
        <v>17</v>
      </c>
      <c r="J105">
        <v>2</v>
      </c>
      <c r="K105" t="s">
        <v>42</v>
      </c>
      <c r="L105" t="s">
        <v>61</v>
      </c>
      <c r="M105">
        <v>101</v>
      </c>
      <c r="N105" t="s">
        <v>19</v>
      </c>
      <c r="O105" t="str">
        <f t="shared" si="3"/>
        <v>no</v>
      </c>
    </row>
    <row r="106" spans="1:15" x14ac:dyDescent="0.3">
      <c r="A106">
        <v>16303</v>
      </c>
      <c r="B106">
        <v>114</v>
      </c>
      <c r="C106">
        <v>926</v>
      </c>
      <c r="D106">
        <f t="shared" si="4"/>
        <v>926</v>
      </c>
      <c r="E106" t="s">
        <v>13</v>
      </c>
      <c r="F106" t="s">
        <v>14</v>
      </c>
      <c r="G106" t="s">
        <v>15</v>
      </c>
      <c r="H106" t="s">
        <v>28</v>
      </c>
      <c r="I106" t="s">
        <v>17</v>
      </c>
      <c r="J106">
        <v>6</v>
      </c>
      <c r="K106" t="s">
        <v>23</v>
      </c>
      <c r="L106" t="s">
        <v>19</v>
      </c>
      <c r="M106">
        <v>46</v>
      </c>
      <c r="N106" t="s">
        <v>19</v>
      </c>
      <c r="O106" t="str">
        <f t="shared" si="3"/>
        <v>no</v>
      </c>
    </row>
    <row r="107" spans="1:15" x14ac:dyDescent="0.3">
      <c r="A107">
        <v>20576</v>
      </c>
      <c r="B107">
        <v>97</v>
      </c>
      <c r="C107">
        <v>925</v>
      </c>
      <c r="D107">
        <f t="shared" si="4"/>
        <v>925</v>
      </c>
      <c r="E107" t="s">
        <v>13</v>
      </c>
      <c r="F107" t="s">
        <v>14</v>
      </c>
      <c r="G107" t="s">
        <v>15</v>
      </c>
      <c r="H107" t="s">
        <v>16</v>
      </c>
      <c r="I107" t="s">
        <v>17</v>
      </c>
      <c r="J107">
        <v>20</v>
      </c>
      <c r="K107" t="s">
        <v>40</v>
      </c>
      <c r="L107" t="s">
        <v>24</v>
      </c>
      <c r="M107">
        <v>19</v>
      </c>
      <c r="N107" t="s">
        <v>19</v>
      </c>
      <c r="O107" t="str">
        <f t="shared" si="3"/>
        <v>no</v>
      </c>
    </row>
    <row r="108" spans="1:15" x14ac:dyDescent="0.3">
      <c r="A108">
        <v>32966</v>
      </c>
      <c r="B108">
        <v>21</v>
      </c>
      <c r="C108">
        <v>624</v>
      </c>
      <c r="D108">
        <f t="shared" si="4"/>
        <v>624</v>
      </c>
      <c r="E108" t="s">
        <v>13</v>
      </c>
      <c r="F108" t="s">
        <v>14</v>
      </c>
      <c r="G108" t="s">
        <v>15</v>
      </c>
      <c r="H108" t="s">
        <v>16</v>
      </c>
      <c r="I108" t="s">
        <v>17</v>
      </c>
      <c r="J108">
        <v>3</v>
      </c>
      <c r="K108" t="s">
        <v>46</v>
      </c>
      <c r="L108" t="s">
        <v>24</v>
      </c>
      <c r="M108">
        <v>26</v>
      </c>
      <c r="N108" t="s">
        <v>20</v>
      </c>
      <c r="O108" t="str">
        <f t="shared" si="3"/>
        <v>yes</v>
      </c>
    </row>
    <row r="109" spans="1:15" x14ac:dyDescent="0.3">
      <c r="A109">
        <v>21199</v>
      </c>
      <c r="B109">
        <v>90</v>
      </c>
      <c r="C109">
        <v>698</v>
      </c>
      <c r="D109">
        <f t="shared" si="4"/>
        <v>698</v>
      </c>
      <c r="E109" t="s">
        <v>19</v>
      </c>
      <c r="F109" t="s">
        <v>14</v>
      </c>
      <c r="G109" t="s">
        <v>25</v>
      </c>
      <c r="H109" t="s">
        <v>16</v>
      </c>
      <c r="I109" t="s">
        <v>17</v>
      </c>
      <c r="J109">
        <v>7</v>
      </c>
      <c r="K109" t="s">
        <v>34</v>
      </c>
      <c r="L109" t="s">
        <v>61</v>
      </c>
      <c r="M109">
        <v>90</v>
      </c>
      <c r="N109" t="s">
        <v>19</v>
      </c>
      <c r="O109" t="str">
        <f t="shared" si="3"/>
        <v>no</v>
      </c>
    </row>
    <row r="110" spans="1:15" x14ac:dyDescent="0.3">
      <c r="A110">
        <v>18819</v>
      </c>
      <c r="B110">
        <v>50</v>
      </c>
      <c r="C110">
        <v>8959999999999999</v>
      </c>
      <c r="D110">
        <f t="shared" si="4"/>
        <v>895.99999999999989</v>
      </c>
      <c r="E110" t="s">
        <v>13</v>
      </c>
      <c r="F110" t="s">
        <v>14</v>
      </c>
      <c r="G110" t="s">
        <v>15</v>
      </c>
      <c r="H110" t="s">
        <v>16</v>
      </c>
      <c r="I110" t="s">
        <v>17</v>
      </c>
      <c r="J110">
        <v>9</v>
      </c>
      <c r="K110" t="s">
        <v>34</v>
      </c>
      <c r="L110" t="s">
        <v>24</v>
      </c>
      <c r="M110">
        <v>59</v>
      </c>
      <c r="N110" t="s">
        <v>19</v>
      </c>
      <c r="O110" t="str">
        <f t="shared" si="3"/>
        <v>no</v>
      </c>
    </row>
    <row r="111" spans="1:15" x14ac:dyDescent="0.3">
      <c r="A111">
        <v>14199</v>
      </c>
      <c r="B111">
        <v>160</v>
      </c>
      <c r="C111">
        <v>92</v>
      </c>
      <c r="D111">
        <f t="shared" si="4"/>
        <v>92</v>
      </c>
      <c r="E111" t="s">
        <v>13</v>
      </c>
      <c r="F111" t="s">
        <v>14</v>
      </c>
      <c r="G111" t="s">
        <v>30</v>
      </c>
      <c r="H111" t="s">
        <v>16</v>
      </c>
      <c r="I111" t="s">
        <v>27</v>
      </c>
      <c r="J111">
        <v>10</v>
      </c>
      <c r="K111" t="s">
        <v>23</v>
      </c>
      <c r="L111" t="s">
        <v>29</v>
      </c>
      <c r="M111">
        <v>260</v>
      </c>
      <c r="N111" t="s">
        <v>19</v>
      </c>
      <c r="O111" t="str">
        <f t="shared" si="3"/>
        <v>no</v>
      </c>
    </row>
    <row r="112" spans="1:15" x14ac:dyDescent="0.3">
      <c r="A112">
        <v>7666</v>
      </c>
      <c r="B112">
        <v>21</v>
      </c>
      <c r="C112">
        <v>624</v>
      </c>
      <c r="D112">
        <f t="shared" si="4"/>
        <v>624</v>
      </c>
      <c r="E112" t="s">
        <v>43</v>
      </c>
      <c r="F112" t="s">
        <v>14</v>
      </c>
      <c r="G112" t="s">
        <v>15</v>
      </c>
      <c r="H112" t="s">
        <v>16</v>
      </c>
      <c r="I112" t="s">
        <v>17</v>
      </c>
      <c r="J112">
        <v>11</v>
      </c>
      <c r="K112" t="s">
        <v>23</v>
      </c>
      <c r="L112" t="s">
        <v>24</v>
      </c>
      <c r="M112">
        <v>74</v>
      </c>
      <c r="N112" t="s">
        <v>19</v>
      </c>
      <c r="O112" t="str">
        <f t="shared" si="3"/>
        <v>no</v>
      </c>
    </row>
    <row r="113" spans="1:15" x14ac:dyDescent="0.3">
      <c r="A113">
        <v>13915</v>
      </c>
      <c r="B113">
        <v>16</v>
      </c>
      <c r="C113">
        <v>91</v>
      </c>
      <c r="D113">
        <f t="shared" si="4"/>
        <v>91</v>
      </c>
      <c r="E113" t="s">
        <v>13</v>
      </c>
      <c r="F113" t="s">
        <v>14</v>
      </c>
      <c r="G113" t="s">
        <v>15</v>
      </c>
      <c r="H113" t="s">
        <v>63</v>
      </c>
      <c r="I113" t="s">
        <v>17</v>
      </c>
      <c r="J113">
        <v>20</v>
      </c>
      <c r="K113" t="s">
        <v>46</v>
      </c>
      <c r="L113" t="s">
        <v>24</v>
      </c>
      <c r="M113">
        <v>20</v>
      </c>
      <c r="N113" t="s">
        <v>20</v>
      </c>
      <c r="O113" t="str">
        <f t="shared" si="3"/>
        <v>yes</v>
      </c>
    </row>
    <row r="114" spans="1:15" x14ac:dyDescent="0.3">
      <c r="A114">
        <v>10555</v>
      </c>
      <c r="B114">
        <v>173</v>
      </c>
      <c r="C114">
        <v>878</v>
      </c>
      <c r="D114">
        <f t="shared" si="4"/>
        <v>878</v>
      </c>
      <c r="E114" t="s">
        <v>13</v>
      </c>
      <c r="F114" t="s">
        <v>14</v>
      </c>
      <c r="G114" t="s">
        <v>15</v>
      </c>
      <c r="H114" t="s">
        <v>16</v>
      </c>
      <c r="I114" t="s">
        <v>17</v>
      </c>
      <c r="J114">
        <v>12</v>
      </c>
      <c r="K114" t="s">
        <v>46</v>
      </c>
      <c r="L114" t="s">
        <v>24</v>
      </c>
      <c r="M114">
        <v>8</v>
      </c>
      <c r="N114" t="s">
        <v>19</v>
      </c>
      <c r="O114" t="str">
        <f t="shared" si="3"/>
        <v>no</v>
      </c>
    </row>
    <row r="115" spans="1:15" x14ac:dyDescent="0.3">
      <c r="A115">
        <v>16040</v>
      </c>
      <c r="B115">
        <v>103</v>
      </c>
      <c r="C115">
        <v>92</v>
      </c>
      <c r="D115">
        <f t="shared" si="4"/>
        <v>92</v>
      </c>
      <c r="E115" t="s">
        <v>13</v>
      </c>
      <c r="F115" t="s">
        <v>14</v>
      </c>
      <c r="G115" t="s">
        <v>15</v>
      </c>
      <c r="H115" t="s">
        <v>16</v>
      </c>
      <c r="I115" t="s">
        <v>17</v>
      </c>
      <c r="J115">
        <v>6</v>
      </c>
      <c r="K115" t="s">
        <v>46</v>
      </c>
      <c r="L115" t="s">
        <v>24</v>
      </c>
      <c r="M115">
        <v>131</v>
      </c>
      <c r="N115" t="s">
        <v>19</v>
      </c>
      <c r="O115" t="str">
        <f t="shared" si="3"/>
        <v>no</v>
      </c>
    </row>
    <row r="116" spans="1:15" x14ac:dyDescent="0.3">
      <c r="A116">
        <v>32826</v>
      </c>
      <c r="B116">
        <v>138</v>
      </c>
      <c r="C116">
        <v>836</v>
      </c>
      <c r="D116">
        <f t="shared" si="4"/>
        <v>836</v>
      </c>
      <c r="E116" t="s">
        <v>13</v>
      </c>
      <c r="F116" t="s">
        <v>14</v>
      </c>
      <c r="G116" t="s">
        <v>25</v>
      </c>
      <c r="H116" t="s">
        <v>28</v>
      </c>
      <c r="I116" t="s">
        <v>17</v>
      </c>
      <c r="J116">
        <v>7</v>
      </c>
      <c r="K116" t="s">
        <v>19</v>
      </c>
      <c r="L116" t="s">
        <v>19</v>
      </c>
      <c r="M116">
        <v>45</v>
      </c>
      <c r="N116" t="s">
        <v>19</v>
      </c>
      <c r="O116" t="str">
        <f t="shared" si="3"/>
        <v>no</v>
      </c>
    </row>
    <row r="117" spans="1:15" x14ac:dyDescent="0.3">
      <c r="A117">
        <v>13253</v>
      </c>
      <c r="B117">
        <v>82</v>
      </c>
      <c r="C117">
        <v>693</v>
      </c>
      <c r="D117">
        <f t="shared" si="4"/>
        <v>693</v>
      </c>
      <c r="E117" t="s">
        <v>13</v>
      </c>
      <c r="F117" t="s">
        <v>14</v>
      </c>
      <c r="G117" t="s">
        <v>25</v>
      </c>
      <c r="H117" t="s">
        <v>16</v>
      </c>
      <c r="I117" t="s">
        <v>17</v>
      </c>
      <c r="J117">
        <v>11</v>
      </c>
      <c r="K117" t="s">
        <v>42</v>
      </c>
      <c r="L117" t="s">
        <v>24</v>
      </c>
      <c r="M117">
        <v>109</v>
      </c>
      <c r="N117" t="s">
        <v>19</v>
      </c>
      <c r="O117" t="str">
        <f t="shared" si="3"/>
        <v>no</v>
      </c>
    </row>
    <row r="118" spans="1:15" x14ac:dyDescent="0.3">
      <c r="A118">
        <v>28074</v>
      </c>
      <c r="B118">
        <v>103</v>
      </c>
      <c r="C118">
        <v>92</v>
      </c>
      <c r="D118">
        <f t="shared" si="4"/>
        <v>92</v>
      </c>
      <c r="E118" t="s">
        <v>43</v>
      </c>
      <c r="F118" t="s">
        <v>14</v>
      </c>
      <c r="G118" t="s">
        <v>15</v>
      </c>
      <c r="H118" t="s">
        <v>16</v>
      </c>
      <c r="I118" t="s">
        <v>17</v>
      </c>
      <c r="J118">
        <v>20</v>
      </c>
      <c r="K118" t="s">
        <v>46</v>
      </c>
      <c r="L118" t="s">
        <v>61</v>
      </c>
      <c r="M118">
        <v>17</v>
      </c>
      <c r="N118" t="s">
        <v>19</v>
      </c>
      <c r="O118" t="str">
        <f t="shared" si="3"/>
        <v>no</v>
      </c>
    </row>
    <row r="119" spans="1:15" x14ac:dyDescent="0.3">
      <c r="A119">
        <v>23012</v>
      </c>
      <c r="B119">
        <v>103</v>
      </c>
      <c r="C119">
        <v>92</v>
      </c>
      <c r="D119">
        <f t="shared" si="4"/>
        <v>92</v>
      </c>
      <c r="E119" t="s">
        <v>43</v>
      </c>
      <c r="F119" t="s">
        <v>21</v>
      </c>
      <c r="G119" t="s">
        <v>15</v>
      </c>
      <c r="H119" t="s">
        <v>28</v>
      </c>
      <c r="I119" t="s">
        <v>17</v>
      </c>
      <c r="J119">
        <v>15</v>
      </c>
      <c r="K119" t="s">
        <v>23</v>
      </c>
      <c r="L119" t="s">
        <v>24</v>
      </c>
      <c r="M119">
        <v>51</v>
      </c>
      <c r="N119" t="s">
        <v>19</v>
      </c>
      <c r="O119" t="str">
        <f t="shared" si="3"/>
        <v>no</v>
      </c>
    </row>
    <row r="120" spans="1:15" x14ac:dyDescent="0.3">
      <c r="A120">
        <v>16110</v>
      </c>
      <c r="B120">
        <v>103</v>
      </c>
      <c r="C120">
        <v>92</v>
      </c>
      <c r="D120">
        <f t="shared" si="4"/>
        <v>92</v>
      </c>
      <c r="E120" t="s">
        <v>43</v>
      </c>
      <c r="F120" t="s">
        <v>14</v>
      </c>
      <c r="G120" t="s">
        <v>15</v>
      </c>
      <c r="H120" t="s">
        <v>16</v>
      </c>
      <c r="I120" t="s">
        <v>17</v>
      </c>
      <c r="J120">
        <v>6</v>
      </c>
      <c r="K120" t="s">
        <v>23</v>
      </c>
      <c r="L120" t="s">
        <v>24</v>
      </c>
      <c r="M120">
        <v>60</v>
      </c>
      <c r="N120" t="s">
        <v>20</v>
      </c>
      <c r="O120" t="str">
        <f t="shared" si="3"/>
        <v>yes</v>
      </c>
    </row>
    <row r="121" spans="1:15" x14ac:dyDescent="0.3">
      <c r="A121">
        <v>3921</v>
      </c>
      <c r="B121">
        <v>36</v>
      </c>
      <c r="C121">
        <v>893</v>
      </c>
      <c r="D121">
        <f t="shared" si="4"/>
        <v>893</v>
      </c>
      <c r="E121" t="s">
        <v>19</v>
      </c>
      <c r="F121" t="s">
        <v>21</v>
      </c>
      <c r="G121" t="s">
        <v>15</v>
      </c>
      <c r="H121" t="s">
        <v>63</v>
      </c>
      <c r="I121" t="s">
        <v>17</v>
      </c>
      <c r="J121">
        <v>20</v>
      </c>
      <c r="K121" t="s">
        <v>40</v>
      </c>
      <c r="L121" t="s">
        <v>56</v>
      </c>
      <c r="M121">
        <v>4</v>
      </c>
      <c r="N121" t="s">
        <v>19</v>
      </c>
      <c r="O121" t="str">
        <f t="shared" si="3"/>
        <v>no</v>
      </c>
    </row>
    <row r="122" spans="1:15" x14ac:dyDescent="0.3">
      <c r="A122">
        <v>24530</v>
      </c>
      <c r="B122">
        <v>114</v>
      </c>
      <c r="C122">
        <v>926</v>
      </c>
      <c r="D122">
        <f t="shared" si="4"/>
        <v>926</v>
      </c>
      <c r="E122" t="s">
        <v>13</v>
      </c>
      <c r="F122" t="s">
        <v>21</v>
      </c>
      <c r="G122" t="s">
        <v>15</v>
      </c>
      <c r="H122" t="s">
        <v>16</v>
      </c>
      <c r="I122" t="s">
        <v>17</v>
      </c>
      <c r="J122">
        <v>12</v>
      </c>
      <c r="K122" t="s">
        <v>46</v>
      </c>
      <c r="L122" t="s">
        <v>24</v>
      </c>
      <c r="M122">
        <v>7</v>
      </c>
      <c r="N122" t="s">
        <v>19</v>
      </c>
      <c r="O122" t="str">
        <f t="shared" si="3"/>
        <v>no</v>
      </c>
    </row>
    <row r="123" spans="1:15" x14ac:dyDescent="0.3">
      <c r="A123">
        <v>1924</v>
      </c>
      <c r="B123">
        <v>102</v>
      </c>
      <c r="C123">
        <v>804</v>
      </c>
      <c r="D123">
        <f t="shared" si="4"/>
        <v>804</v>
      </c>
      <c r="E123" t="s">
        <v>19</v>
      </c>
      <c r="F123" t="s">
        <v>14</v>
      </c>
      <c r="G123" t="s">
        <v>15</v>
      </c>
      <c r="H123" t="s">
        <v>28</v>
      </c>
      <c r="I123" t="s">
        <v>17</v>
      </c>
      <c r="J123">
        <v>20</v>
      </c>
      <c r="K123" t="s">
        <v>46</v>
      </c>
      <c r="L123" t="s">
        <v>24</v>
      </c>
      <c r="M123">
        <v>164</v>
      </c>
      <c r="N123" t="s">
        <v>19</v>
      </c>
      <c r="O123" t="str">
        <f t="shared" si="3"/>
        <v>no</v>
      </c>
    </row>
    <row r="124" spans="1:15" x14ac:dyDescent="0.3">
      <c r="A124">
        <v>32776</v>
      </c>
      <c r="B124">
        <v>64</v>
      </c>
      <c r="C124">
        <v>6659999999999999</v>
      </c>
      <c r="D124">
        <f t="shared" si="4"/>
        <v>665.99999999999989</v>
      </c>
      <c r="E124" t="s">
        <v>13</v>
      </c>
      <c r="F124" t="s">
        <v>14</v>
      </c>
      <c r="G124" t="s">
        <v>15</v>
      </c>
      <c r="H124" t="s">
        <v>16</v>
      </c>
      <c r="I124" t="s">
        <v>17</v>
      </c>
      <c r="J124">
        <v>20</v>
      </c>
      <c r="K124" t="s">
        <v>19</v>
      </c>
      <c r="L124" t="s">
        <v>19</v>
      </c>
      <c r="M124">
        <v>290</v>
      </c>
      <c r="N124" t="s">
        <v>19</v>
      </c>
      <c r="O124" t="str">
        <f t="shared" si="3"/>
        <v>no</v>
      </c>
    </row>
    <row r="125" spans="1:15" x14ac:dyDescent="0.3">
      <c r="A125">
        <v>1907</v>
      </c>
      <c r="B125">
        <v>102</v>
      </c>
      <c r="C125">
        <v>804</v>
      </c>
      <c r="D125">
        <f t="shared" si="4"/>
        <v>804</v>
      </c>
      <c r="E125" t="s">
        <v>13</v>
      </c>
      <c r="F125" t="s">
        <v>21</v>
      </c>
      <c r="G125" t="s">
        <v>15</v>
      </c>
      <c r="H125" t="s">
        <v>32</v>
      </c>
      <c r="I125" t="s">
        <v>19</v>
      </c>
      <c r="J125">
        <v>2</v>
      </c>
      <c r="K125" t="s">
        <v>34</v>
      </c>
      <c r="L125" t="s">
        <v>61</v>
      </c>
      <c r="M125">
        <v>145</v>
      </c>
      <c r="N125" t="s">
        <v>19</v>
      </c>
      <c r="O125" t="str">
        <f t="shared" si="3"/>
        <v>no</v>
      </c>
    </row>
    <row r="126" spans="1:15" x14ac:dyDescent="0.3">
      <c r="A126">
        <v>3116</v>
      </c>
      <c r="B126">
        <v>21</v>
      </c>
      <c r="C126">
        <v>624</v>
      </c>
      <c r="D126">
        <f t="shared" si="4"/>
        <v>624</v>
      </c>
      <c r="E126" t="s">
        <v>13</v>
      </c>
      <c r="F126" t="s">
        <v>21</v>
      </c>
      <c r="G126" t="s">
        <v>15</v>
      </c>
      <c r="H126" t="s">
        <v>19</v>
      </c>
      <c r="I126" t="s">
        <v>19</v>
      </c>
      <c r="J126">
        <v>3</v>
      </c>
      <c r="K126" t="s">
        <v>19</v>
      </c>
      <c r="L126" t="s">
        <v>19</v>
      </c>
      <c r="M126">
        <v>24</v>
      </c>
      <c r="N126" t="s">
        <v>19</v>
      </c>
      <c r="O126" t="str">
        <f t="shared" si="3"/>
        <v>no</v>
      </c>
    </row>
    <row r="127" spans="1:15" x14ac:dyDescent="0.3">
      <c r="A127">
        <v>24829</v>
      </c>
      <c r="B127">
        <v>103</v>
      </c>
      <c r="C127">
        <v>92</v>
      </c>
      <c r="D127">
        <f t="shared" si="4"/>
        <v>92</v>
      </c>
      <c r="E127" t="s">
        <v>13</v>
      </c>
      <c r="F127" t="s">
        <v>21</v>
      </c>
      <c r="G127" t="s">
        <v>15</v>
      </c>
      <c r="H127" t="s">
        <v>28</v>
      </c>
      <c r="I127" t="s">
        <v>48</v>
      </c>
      <c r="J127">
        <v>3</v>
      </c>
      <c r="K127" t="s">
        <v>37</v>
      </c>
      <c r="L127" t="s">
        <v>24</v>
      </c>
      <c r="M127">
        <v>133</v>
      </c>
      <c r="N127" t="s">
        <v>20</v>
      </c>
      <c r="O127" t="str">
        <f t="shared" si="3"/>
        <v>yes</v>
      </c>
    </row>
    <row r="128" spans="1:15" x14ac:dyDescent="0.3">
      <c r="A128">
        <v>30488</v>
      </c>
      <c r="B128">
        <v>11</v>
      </c>
      <c r="C128">
        <v>55</v>
      </c>
      <c r="D128">
        <f t="shared" si="4"/>
        <v>55</v>
      </c>
      <c r="E128" t="s">
        <v>19</v>
      </c>
      <c r="F128" t="s">
        <v>21</v>
      </c>
      <c r="G128" t="s">
        <v>25</v>
      </c>
      <c r="H128" t="s">
        <v>16</v>
      </c>
      <c r="I128" t="s">
        <v>17</v>
      </c>
      <c r="J128">
        <v>2</v>
      </c>
      <c r="K128" t="s">
        <v>19</v>
      </c>
      <c r="L128" t="s">
        <v>19</v>
      </c>
      <c r="M128">
        <v>20</v>
      </c>
      <c r="N128" t="s">
        <v>19</v>
      </c>
      <c r="O128" t="str">
        <f t="shared" si="3"/>
        <v>no</v>
      </c>
    </row>
    <row r="129" spans="1:15" x14ac:dyDescent="0.3">
      <c r="A129">
        <v>1265</v>
      </c>
      <c r="B129">
        <v>103</v>
      </c>
      <c r="C129">
        <v>92</v>
      </c>
      <c r="D129">
        <f t="shared" si="4"/>
        <v>92</v>
      </c>
      <c r="E129" t="s">
        <v>13</v>
      </c>
      <c r="F129" t="s">
        <v>14</v>
      </c>
      <c r="G129" t="s">
        <v>15</v>
      </c>
      <c r="H129" t="s">
        <v>16</v>
      </c>
      <c r="I129" t="s">
        <v>17</v>
      </c>
      <c r="J129">
        <v>10</v>
      </c>
      <c r="K129" t="s">
        <v>34</v>
      </c>
      <c r="L129" t="s">
        <v>29</v>
      </c>
      <c r="M129">
        <v>76</v>
      </c>
      <c r="N129" t="s">
        <v>19</v>
      </c>
      <c r="O129" t="str">
        <f t="shared" si="3"/>
        <v>no</v>
      </c>
    </row>
    <row r="130" spans="1:15" x14ac:dyDescent="0.3">
      <c r="A130">
        <v>22098</v>
      </c>
      <c r="B130">
        <v>90</v>
      </c>
      <c r="C130">
        <v>698</v>
      </c>
      <c r="D130">
        <f t="shared" si="4"/>
        <v>698</v>
      </c>
      <c r="E130" t="s">
        <v>43</v>
      </c>
      <c r="F130" t="s">
        <v>21</v>
      </c>
      <c r="G130" t="s">
        <v>25</v>
      </c>
      <c r="H130" t="s">
        <v>28</v>
      </c>
      <c r="I130" t="s">
        <v>17</v>
      </c>
      <c r="J130">
        <v>5</v>
      </c>
      <c r="K130" t="s">
        <v>19</v>
      </c>
      <c r="L130" t="s">
        <v>19</v>
      </c>
      <c r="M130">
        <v>21</v>
      </c>
      <c r="N130" t="s">
        <v>20</v>
      </c>
      <c r="O130" t="str">
        <f t="shared" si="3"/>
        <v>yes</v>
      </c>
    </row>
    <row r="131" spans="1:15" x14ac:dyDescent="0.3">
      <c r="A131">
        <v>13342</v>
      </c>
      <c r="B131">
        <v>21</v>
      </c>
      <c r="C131">
        <v>624</v>
      </c>
      <c r="D131">
        <f t="shared" si="4"/>
        <v>624</v>
      </c>
      <c r="E131" t="s">
        <v>43</v>
      </c>
      <c r="F131" t="s">
        <v>14</v>
      </c>
      <c r="G131" t="s">
        <v>15</v>
      </c>
      <c r="H131" t="s">
        <v>16</v>
      </c>
      <c r="I131" t="s">
        <v>54</v>
      </c>
      <c r="J131">
        <v>8</v>
      </c>
      <c r="K131" t="s">
        <v>39</v>
      </c>
      <c r="L131" t="s">
        <v>24</v>
      </c>
      <c r="M131">
        <v>34</v>
      </c>
      <c r="N131" t="s">
        <v>19</v>
      </c>
      <c r="O131" t="str">
        <f t="shared" ref="O131:O194" si="5">IF(N131="1","yes","no")</f>
        <v>no</v>
      </c>
    </row>
    <row r="132" spans="1:15" x14ac:dyDescent="0.3">
      <c r="A132">
        <v>24608</v>
      </c>
      <c r="B132">
        <v>160</v>
      </c>
      <c r="C132">
        <v>92</v>
      </c>
      <c r="D132">
        <f t="shared" si="4"/>
        <v>92</v>
      </c>
      <c r="E132" t="s">
        <v>13</v>
      </c>
      <c r="F132" t="s">
        <v>21</v>
      </c>
      <c r="G132" t="s">
        <v>15</v>
      </c>
      <c r="H132" t="s">
        <v>16</v>
      </c>
      <c r="I132" t="s">
        <v>17</v>
      </c>
      <c r="J132">
        <v>9</v>
      </c>
      <c r="K132" t="s">
        <v>34</v>
      </c>
      <c r="L132" t="s">
        <v>24</v>
      </c>
      <c r="M132">
        <v>15</v>
      </c>
      <c r="N132" t="s">
        <v>19</v>
      </c>
      <c r="O132" t="str">
        <f t="shared" si="5"/>
        <v>no</v>
      </c>
    </row>
    <row r="133" spans="1:15" x14ac:dyDescent="0.3">
      <c r="A133">
        <v>20081</v>
      </c>
      <c r="B133">
        <v>57</v>
      </c>
      <c r="C133">
        <v>866</v>
      </c>
      <c r="D133">
        <f t="shared" ref="D133:D196" si="6">IF(C133&gt;=10^15, C133/(10^13), C133)</f>
        <v>866</v>
      </c>
      <c r="E133" t="s">
        <v>13</v>
      </c>
      <c r="F133" t="s">
        <v>21</v>
      </c>
      <c r="G133" t="s">
        <v>15</v>
      </c>
      <c r="H133" t="s">
        <v>16</v>
      </c>
      <c r="I133" t="s">
        <v>17</v>
      </c>
      <c r="J133">
        <v>20</v>
      </c>
      <c r="K133" t="s">
        <v>19</v>
      </c>
      <c r="L133" t="s">
        <v>19</v>
      </c>
      <c r="M133">
        <v>156</v>
      </c>
      <c r="N133" t="s">
        <v>19</v>
      </c>
      <c r="O133" t="str">
        <f t="shared" si="5"/>
        <v>no</v>
      </c>
    </row>
    <row r="134" spans="1:15" x14ac:dyDescent="0.3">
      <c r="A134">
        <v>24796</v>
      </c>
      <c r="B134">
        <v>103</v>
      </c>
      <c r="C134">
        <v>92</v>
      </c>
      <c r="D134">
        <f t="shared" si="6"/>
        <v>92</v>
      </c>
      <c r="E134" t="s">
        <v>13</v>
      </c>
      <c r="F134" t="s">
        <v>14</v>
      </c>
      <c r="G134" t="s">
        <v>15</v>
      </c>
      <c r="H134" t="s">
        <v>16</v>
      </c>
      <c r="I134" t="s">
        <v>17</v>
      </c>
      <c r="J134">
        <v>20</v>
      </c>
      <c r="K134" t="s">
        <v>39</v>
      </c>
      <c r="L134" t="s">
        <v>24</v>
      </c>
      <c r="M134">
        <v>15</v>
      </c>
      <c r="N134" t="s">
        <v>19</v>
      </c>
      <c r="O134" t="str">
        <f t="shared" si="5"/>
        <v>no</v>
      </c>
    </row>
    <row r="135" spans="1:15" x14ac:dyDescent="0.3">
      <c r="A135">
        <v>7777</v>
      </c>
      <c r="B135">
        <v>114</v>
      </c>
      <c r="C135">
        <v>926</v>
      </c>
      <c r="D135">
        <f t="shared" si="6"/>
        <v>926</v>
      </c>
      <c r="E135" t="s">
        <v>19</v>
      </c>
      <c r="F135" t="s">
        <v>14</v>
      </c>
      <c r="G135" t="s">
        <v>15</v>
      </c>
      <c r="H135" t="s">
        <v>28</v>
      </c>
      <c r="I135" t="s">
        <v>17</v>
      </c>
      <c r="J135">
        <v>20</v>
      </c>
      <c r="K135" t="s">
        <v>19</v>
      </c>
      <c r="L135" t="s">
        <v>19</v>
      </c>
      <c r="M135">
        <v>120</v>
      </c>
      <c r="N135" t="s">
        <v>19</v>
      </c>
      <c r="O135" t="str">
        <f t="shared" si="5"/>
        <v>no</v>
      </c>
    </row>
    <row r="136" spans="1:15" x14ac:dyDescent="0.3">
      <c r="A136">
        <v>22718</v>
      </c>
      <c r="B136">
        <v>157</v>
      </c>
      <c r="C136">
        <v>769</v>
      </c>
      <c r="D136">
        <f t="shared" si="6"/>
        <v>769</v>
      </c>
      <c r="E136" t="s">
        <v>19</v>
      </c>
      <c r="F136" t="s">
        <v>14</v>
      </c>
      <c r="G136" t="s">
        <v>15</v>
      </c>
      <c r="H136" t="s">
        <v>16</v>
      </c>
      <c r="I136" t="s">
        <v>59</v>
      </c>
      <c r="J136">
        <v>14</v>
      </c>
      <c r="K136" t="s">
        <v>37</v>
      </c>
      <c r="L136" t="s">
        <v>19</v>
      </c>
      <c r="M136">
        <v>47</v>
      </c>
      <c r="N136" t="s">
        <v>19</v>
      </c>
      <c r="O136" t="str">
        <f t="shared" si="5"/>
        <v>no</v>
      </c>
    </row>
    <row r="137" spans="1:15" x14ac:dyDescent="0.3">
      <c r="A137">
        <v>3396</v>
      </c>
      <c r="B137">
        <v>67</v>
      </c>
      <c r="C137">
        <v>855</v>
      </c>
      <c r="D137">
        <f t="shared" si="6"/>
        <v>855</v>
      </c>
      <c r="E137" t="s">
        <v>13</v>
      </c>
      <c r="F137" t="s">
        <v>14</v>
      </c>
      <c r="G137" t="s">
        <v>30</v>
      </c>
      <c r="H137" t="s">
        <v>16</v>
      </c>
      <c r="I137" t="s">
        <v>17</v>
      </c>
      <c r="J137">
        <v>6</v>
      </c>
      <c r="K137" t="s">
        <v>50</v>
      </c>
      <c r="L137" t="s">
        <v>24</v>
      </c>
      <c r="M137">
        <v>102</v>
      </c>
      <c r="N137" t="s">
        <v>19</v>
      </c>
      <c r="O137" t="str">
        <f t="shared" si="5"/>
        <v>no</v>
      </c>
    </row>
    <row r="138" spans="1:15" x14ac:dyDescent="0.3">
      <c r="A138">
        <v>18998</v>
      </c>
      <c r="B138">
        <v>114</v>
      </c>
      <c r="C138">
        <v>926</v>
      </c>
      <c r="D138">
        <f t="shared" si="6"/>
        <v>926</v>
      </c>
      <c r="E138" t="s">
        <v>19</v>
      </c>
      <c r="F138" t="s">
        <v>14</v>
      </c>
      <c r="G138" t="s">
        <v>15</v>
      </c>
      <c r="H138" t="s">
        <v>32</v>
      </c>
      <c r="I138" t="s">
        <v>19</v>
      </c>
      <c r="J138">
        <v>9</v>
      </c>
      <c r="K138" t="s">
        <v>42</v>
      </c>
      <c r="L138" t="s">
        <v>19</v>
      </c>
      <c r="M138">
        <v>39</v>
      </c>
      <c r="N138" t="s">
        <v>19</v>
      </c>
      <c r="O138" t="str">
        <f t="shared" si="5"/>
        <v>no</v>
      </c>
    </row>
    <row r="139" spans="1:15" x14ac:dyDescent="0.3">
      <c r="A139">
        <v>2003</v>
      </c>
      <c r="B139">
        <v>103</v>
      </c>
      <c r="C139">
        <v>92</v>
      </c>
      <c r="D139">
        <f t="shared" si="6"/>
        <v>92</v>
      </c>
      <c r="E139" t="s">
        <v>13</v>
      </c>
      <c r="F139" t="s">
        <v>14</v>
      </c>
      <c r="G139" t="s">
        <v>25</v>
      </c>
      <c r="H139" t="s">
        <v>32</v>
      </c>
      <c r="I139" t="s">
        <v>19</v>
      </c>
      <c r="J139">
        <v>4</v>
      </c>
      <c r="K139" t="s">
        <v>19</v>
      </c>
      <c r="L139" t="s">
        <v>19</v>
      </c>
      <c r="M139">
        <v>112</v>
      </c>
      <c r="N139" t="s">
        <v>20</v>
      </c>
      <c r="O139" t="str">
        <f t="shared" si="5"/>
        <v>yes</v>
      </c>
    </row>
    <row r="140" spans="1:15" x14ac:dyDescent="0.3">
      <c r="A140">
        <v>31786</v>
      </c>
      <c r="B140">
        <v>103</v>
      </c>
      <c r="C140">
        <v>92</v>
      </c>
      <c r="D140">
        <f t="shared" si="6"/>
        <v>92</v>
      </c>
      <c r="E140" t="s">
        <v>13</v>
      </c>
      <c r="F140" t="s">
        <v>21</v>
      </c>
      <c r="G140" t="s">
        <v>15</v>
      </c>
      <c r="H140" t="s">
        <v>63</v>
      </c>
      <c r="I140" t="s">
        <v>17</v>
      </c>
      <c r="J140">
        <v>20</v>
      </c>
      <c r="K140" t="s">
        <v>23</v>
      </c>
      <c r="L140" t="s">
        <v>24</v>
      </c>
      <c r="M140">
        <v>14</v>
      </c>
      <c r="N140" t="s">
        <v>19</v>
      </c>
      <c r="O140" t="str">
        <f t="shared" si="5"/>
        <v>no</v>
      </c>
    </row>
    <row r="141" spans="1:15" x14ac:dyDescent="0.3">
      <c r="A141">
        <v>12154</v>
      </c>
      <c r="B141">
        <v>16</v>
      </c>
      <c r="C141">
        <v>91</v>
      </c>
      <c r="D141">
        <f t="shared" si="6"/>
        <v>91</v>
      </c>
      <c r="E141" t="s">
        <v>19</v>
      </c>
      <c r="F141" t="s">
        <v>14</v>
      </c>
      <c r="G141" t="s">
        <v>15</v>
      </c>
      <c r="H141" t="s">
        <v>28</v>
      </c>
      <c r="I141" t="s">
        <v>44</v>
      </c>
      <c r="J141">
        <v>20</v>
      </c>
      <c r="K141" t="s">
        <v>40</v>
      </c>
      <c r="L141" t="s">
        <v>61</v>
      </c>
      <c r="M141">
        <v>55</v>
      </c>
      <c r="N141" t="s">
        <v>19</v>
      </c>
      <c r="O141" t="str">
        <f t="shared" si="5"/>
        <v>no</v>
      </c>
    </row>
    <row r="142" spans="1:15" x14ac:dyDescent="0.3">
      <c r="A142">
        <v>23455</v>
      </c>
      <c r="B142">
        <v>21</v>
      </c>
      <c r="C142">
        <v>624</v>
      </c>
      <c r="D142">
        <f t="shared" si="6"/>
        <v>624</v>
      </c>
      <c r="E142" t="s">
        <v>13</v>
      </c>
      <c r="F142" t="s">
        <v>14</v>
      </c>
      <c r="G142" t="s">
        <v>15</v>
      </c>
      <c r="H142" t="s">
        <v>16</v>
      </c>
      <c r="I142" t="s">
        <v>17</v>
      </c>
      <c r="J142">
        <v>6</v>
      </c>
      <c r="K142" t="s">
        <v>37</v>
      </c>
      <c r="L142" t="s">
        <v>24</v>
      </c>
      <c r="M142">
        <v>49</v>
      </c>
      <c r="N142" t="s">
        <v>20</v>
      </c>
      <c r="O142" t="str">
        <f t="shared" si="5"/>
        <v>yes</v>
      </c>
    </row>
    <row r="143" spans="1:15" x14ac:dyDescent="0.3">
      <c r="A143">
        <v>19882</v>
      </c>
      <c r="B143">
        <v>16</v>
      </c>
      <c r="C143">
        <v>91</v>
      </c>
      <c r="D143">
        <f t="shared" si="6"/>
        <v>91</v>
      </c>
      <c r="E143" t="s">
        <v>13</v>
      </c>
      <c r="F143" t="s">
        <v>14</v>
      </c>
      <c r="G143" t="s">
        <v>15</v>
      </c>
      <c r="H143" t="s">
        <v>16</v>
      </c>
      <c r="I143" t="s">
        <v>17</v>
      </c>
      <c r="J143">
        <v>15</v>
      </c>
      <c r="K143" t="s">
        <v>19</v>
      </c>
      <c r="L143" t="s">
        <v>19</v>
      </c>
      <c r="M143">
        <v>72</v>
      </c>
      <c r="N143" t="s">
        <v>19</v>
      </c>
      <c r="O143" t="str">
        <f t="shared" si="5"/>
        <v>no</v>
      </c>
    </row>
    <row r="144" spans="1:15" x14ac:dyDescent="0.3">
      <c r="A144">
        <v>28817</v>
      </c>
      <c r="B144">
        <v>89</v>
      </c>
      <c r="C144">
        <v>925</v>
      </c>
      <c r="D144">
        <f t="shared" si="6"/>
        <v>925</v>
      </c>
      <c r="E144" t="s">
        <v>13</v>
      </c>
      <c r="F144" t="s">
        <v>14</v>
      </c>
      <c r="G144" t="s">
        <v>25</v>
      </c>
      <c r="H144" t="s">
        <v>16</v>
      </c>
      <c r="I144" t="s">
        <v>17</v>
      </c>
      <c r="J144">
        <v>14</v>
      </c>
      <c r="K144" t="s">
        <v>39</v>
      </c>
      <c r="L144" t="s">
        <v>24</v>
      </c>
      <c r="M144">
        <v>141</v>
      </c>
      <c r="N144" t="s">
        <v>20</v>
      </c>
      <c r="O144" t="str">
        <f t="shared" si="5"/>
        <v>yes</v>
      </c>
    </row>
    <row r="145" spans="1:15" x14ac:dyDescent="0.3">
      <c r="A145">
        <v>4656</v>
      </c>
      <c r="B145">
        <v>114</v>
      </c>
      <c r="C145">
        <v>926</v>
      </c>
      <c r="D145">
        <f t="shared" si="6"/>
        <v>926</v>
      </c>
      <c r="E145" t="s">
        <v>13</v>
      </c>
      <c r="F145" t="s">
        <v>21</v>
      </c>
      <c r="G145" t="s">
        <v>15</v>
      </c>
      <c r="H145" t="s">
        <v>32</v>
      </c>
      <c r="I145" t="s">
        <v>19</v>
      </c>
      <c r="J145">
        <v>6</v>
      </c>
      <c r="K145" t="s">
        <v>19</v>
      </c>
      <c r="L145" t="s">
        <v>24</v>
      </c>
      <c r="M145">
        <v>28</v>
      </c>
      <c r="N145" t="s">
        <v>19</v>
      </c>
      <c r="O145" t="str">
        <f t="shared" si="5"/>
        <v>no</v>
      </c>
    </row>
    <row r="146" spans="1:15" x14ac:dyDescent="0.3">
      <c r="A146">
        <v>7280</v>
      </c>
      <c r="B146">
        <v>103</v>
      </c>
      <c r="C146">
        <v>92</v>
      </c>
      <c r="D146">
        <f t="shared" si="6"/>
        <v>92</v>
      </c>
      <c r="E146" t="s">
        <v>13</v>
      </c>
      <c r="F146" t="s">
        <v>14</v>
      </c>
      <c r="G146" t="s">
        <v>15</v>
      </c>
      <c r="H146" t="s">
        <v>16</v>
      </c>
      <c r="I146" t="s">
        <v>17</v>
      </c>
      <c r="J146">
        <v>13</v>
      </c>
      <c r="K146" t="s">
        <v>37</v>
      </c>
      <c r="L146" t="s">
        <v>24</v>
      </c>
      <c r="M146">
        <v>6</v>
      </c>
      <c r="N146" t="s">
        <v>19</v>
      </c>
      <c r="O146" t="str">
        <f t="shared" si="5"/>
        <v>no</v>
      </c>
    </row>
    <row r="147" spans="1:15" x14ac:dyDescent="0.3">
      <c r="A147">
        <v>16903</v>
      </c>
      <c r="B147">
        <v>103</v>
      </c>
      <c r="C147">
        <v>92</v>
      </c>
      <c r="D147">
        <f t="shared" si="6"/>
        <v>92</v>
      </c>
      <c r="E147" t="s">
        <v>13</v>
      </c>
      <c r="F147" t="s">
        <v>14</v>
      </c>
      <c r="G147" t="s">
        <v>15</v>
      </c>
      <c r="H147" t="s">
        <v>16</v>
      </c>
      <c r="I147" t="s">
        <v>59</v>
      </c>
      <c r="J147">
        <v>17</v>
      </c>
      <c r="K147" t="s">
        <v>39</v>
      </c>
      <c r="L147" t="s">
        <v>24</v>
      </c>
      <c r="M147">
        <v>125</v>
      </c>
      <c r="N147" t="s">
        <v>19</v>
      </c>
      <c r="O147" t="str">
        <f t="shared" si="5"/>
        <v>no</v>
      </c>
    </row>
    <row r="148" spans="1:15" x14ac:dyDescent="0.3">
      <c r="A148">
        <v>13333</v>
      </c>
      <c r="B148">
        <v>75</v>
      </c>
      <c r="C148">
        <v>939</v>
      </c>
      <c r="D148">
        <f t="shared" si="6"/>
        <v>939</v>
      </c>
      <c r="E148" t="s">
        <v>19</v>
      </c>
      <c r="F148" t="s">
        <v>14</v>
      </c>
      <c r="G148" t="s">
        <v>15</v>
      </c>
      <c r="H148" t="s">
        <v>16</v>
      </c>
      <c r="I148" t="s">
        <v>17</v>
      </c>
      <c r="J148">
        <v>20</v>
      </c>
      <c r="K148" t="s">
        <v>19</v>
      </c>
      <c r="L148" t="s">
        <v>19</v>
      </c>
      <c r="M148">
        <v>326</v>
      </c>
      <c r="N148" t="s">
        <v>19</v>
      </c>
      <c r="O148" t="str">
        <f t="shared" si="5"/>
        <v>no</v>
      </c>
    </row>
    <row r="149" spans="1:15" x14ac:dyDescent="0.3">
      <c r="A149">
        <v>26241</v>
      </c>
      <c r="B149">
        <v>103</v>
      </c>
      <c r="C149">
        <v>92</v>
      </c>
      <c r="D149">
        <f t="shared" si="6"/>
        <v>92</v>
      </c>
      <c r="E149" t="s">
        <v>13</v>
      </c>
      <c r="F149" t="s">
        <v>14</v>
      </c>
      <c r="G149" t="s">
        <v>15</v>
      </c>
      <c r="H149" t="s">
        <v>16</v>
      </c>
      <c r="I149" t="s">
        <v>54</v>
      </c>
      <c r="J149">
        <v>20</v>
      </c>
      <c r="K149" t="s">
        <v>46</v>
      </c>
      <c r="L149" t="s">
        <v>24</v>
      </c>
      <c r="M149">
        <v>33</v>
      </c>
      <c r="N149" t="s">
        <v>19</v>
      </c>
      <c r="O149" t="str">
        <f t="shared" si="5"/>
        <v>no</v>
      </c>
    </row>
    <row r="150" spans="1:15" x14ac:dyDescent="0.3">
      <c r="A150">
        <v>12381</v>
      </c>
      <c r="B150">
        <v>102</v>
      </c>
      <c r="C150">
        <v>804</v>
      </c>
      <c r="D150">
        <f t="shared" si="6"/>
        <v>804</v>
      </c>
      <c r="E150" t="s">
        <v>19</v>
      </c>
      <c r="F150" t="s">
        <v>21</v>
      </c>
      <c r="G150" t="s">
        <v>15</v>
      </c>
      <c r="H150" t="s">
        <v>28</v>
      </c>
      <c r="I150" t="s">
        <v>17</v>
      </c>
      <c r="J150">
        <v>6</v>
      </c>
      <c r="K150" t="s">
        <v>37</v>
      </c>
      <c r="L150" t="s">
        <v>24</v>
      </c>
      <c r="M150">
        <v>40</v>
      </c>
      <c r="N150" t="s">
        <v>19</v>
      </c>
      <c r="O150" t="str">
        <f t="shared" si="5"/>
        <v>no</v>
      </c>
    </row>
    <row r="151" spans="1:15" x14ac:dyDescent="0.3">
      <c r="A151">
        <v>4064</v>
      </c>
      <c r="B151">
        <v>160</v>
      </c>
      <c r="C151">
        <v>92</v>
      </c>
      <c r="D151">
        <f t="shared" si="6"/>
        <v>92</v>
      </c>
      <c r="E151" t="s">
        <v>19</v>
      </c>
      <c r="F151" t="s">
        <v>14</v>
      </c>
      <c r="G151" t="s">
        <v>15</v>
      </c>
      <c r="H151" t="s">
        <v>16</v>
      </c>
      <c r="I151" t="s">
        <v>17</v>
      </c>
      <c r="J151">
        <v>18</v>
      </c>
      <c r="K151" t="s">
        <v>19</v>
      </c>
      <c r="L151" t="s">
        <v>19</v>
      </c>
      <c r="M151">
        <v>198</v>
      </c>
      <c r="N151" t="s">
        <v>20</v>
      </c>
      <c r="O151" t="str">
        <f t="shared" si="5"/>
        <v>yes</v>
      </c>
    </row>
    <row r="152" spans="1:15" x14ac:dyDescent="0.3">
      <c r="A152">
        <v>32092</v>
      </c>
      <c r="B152">
        <v>103</v>
      </c>
      <c r="C152">
        <v>92</v>
      </c>
      <c r="D152">
        <f t="shared" si="6"/>
        <v>92</v>
      </c>
      <c r="E152" t="s">
        <v>43</v>
      </c>
      <c r="F152" t="s">
        <v>14</v>
      </c>
      <c r="G152" t="s">
        <v>15</v>
      </c>
      <c r="H152" t="s">
        <v>28</v>
      </c>
      <c r="I152" t="s">
        <v>17</v>
      </c>
      <c r="J152">
        <v>15</v>
      </c>
      <c r="K152" t="s">
        <v>37</v>
      </c>
      <c r="L152" t="s">
        <v>24</v>
      </c>
      <c r="M152">
        <v>55</v>
      </c>
      <c r="N152" t="s">
        <v>19</v>
      </c>
      <c r="O152" t="str">
        <f t="shared" si="5"/>
        <v>no</v>
      </c>
    </row>
    <row r="153" spans="1:15" x14ac:dyDescent="0.3">
      <c r="A153">
        <v>3766</v>
      </c>
      <c r="B153">
        <v>150</v>
      </c>
      <c r="C153">
        <v>698</v>
      </c>
      <c r="D153">
        <f t="shared" si="6"/>
        <v>698</v>
      </c>
      <c r="E153" t="s">
        <v>13</v>
      </c>
      <c r="F153" t="s">
        <v>21</v>
      </c>
      <c r="G153" t="s">
        <v>15</v>
      </c>
      <c r="H153" t="s">
        <v>16</v>
      </c>
      <c r="I153" t="s">
        <v>17</v>
      </c>
      <c r="J153">
        <v>20</v>
      </c>
      <c r="K153" t="s">
        <v>50</v>
      </c>
      <c r="L153" t="s">
        <v>24</v>
      </c>
      <c r="M153">
        <v>32</v>
      </c>
      <c r="N153" t="s">
        <v>19</v>
      </c>
      <c r="O153" t="str">
        <f t="shared" si="5"/>
        <v>no</v>
      </c>
    </row>
    <row r="154" spans="1:15" x14ac:dyDescent="0.3">
      <c r="A154">
        <v>30496</v>
      </c>
      <c r="B154">
        <v>103</v>
      </c>
      <c r="C154">
        <v>92</v>
      </c>
      <c r="D154">
        <f t="shared" si="6"/>
        <v>92</v>
      </c>
      <c r="E154" t="s">
        <v>13</v>
      </c>
      <c r="F154" t="s">
        <v>14</v>
      </c>
      <c r="G154" t="s">
        <v>15</v>
      </c>
      <c r="H154" t="s">
        <v>16</v>
      </c>
      <c r="I154" t="s">
        <v>44</v>
      </c>
      <c r="J154">
        <v>20</v>
      </c>
      <c r="K154" t="s">
        <v>46</v>
      </c>
      <c r="L154" t="s">
        <v>24</v>
      </c>
      <c r="M154">
        <v>11</v>
      </c>
      <c r="N154" t="s">
        <v>19</v>
      </c>
      <c r="O154" t="str">
        <f t="shared" si="5"/>
        <v>no</v>
      </c>
    </row>
    <row r="155" spans="1:15" x14ac:dyDescent="0.3">
      <c r="A155">
        <v>7189</v>
      </c>
      <c r="B155">
        <v>73</v>
      </c>
      <c r="C155">
        <v>754</v>
      </c>
      <c r="D155">
        <f t="shared" si="6"/>
        <v>754</v>
      </c>
      <c r="E155" t="s">
        <v>13</v>
      </c>
      <c r="F155" t="s">
        <v>14</v>
      </c>
      <c r="G155" t="s">
        <v>15</v>
      </c>
      <c r="H155" t="s">
        <v>16</v>
      </c>
      <c r="I155" t="s">
        <v>17</v>
      </c>
      <c r="J155">
        <v>20</v>
      </c>
      <c r="K155" t="s">
        <v>34</v>
      </c>
      <c r="L155" t="s">
        <v>24</v>
      </c>
      <c r="M155">
        <v>41</v>
      </c>
      <c r="N155" t="s">
        <v>19</v>
      </c>
      <c r="O155" t="str">
        <f t="shared" si="5"/>
        <v>no</v>
      </c>
    </row>
    <row r="156" spans="1:15" x14ac:dyDescent="0.3">
      <c r="A156">
        <v>31593</v>
      </c>
      <c r="B156">
        <v>67</v>
      </c>
      <c r="C156">
        <v>855</v>
      </c>
      <c r="D156">
        <f t="shared" si="6"/>
        <v>855</v>
      </c>
      <c r="E156" t="s">
        <v>13</v>
      </c>
      <c r="F156" t="s">
        <v>14</v>
      </c>
      <c r="G156" t="s">
        <v>15</v>
      </c>
      <c r="H156" t="s">
        <v>28</v>
      </c>
      <c r="I156" t="s">
        <v>17</v>
      </c>
      <c r="J156">
        <v>10</v>
      </c>
      <c r="K156" t="s">
        <v>46</v>
      </c>
      <c r="L156" t="s">
        <v>24</v>
      </c>
      <c r="M156">
        <v>114</v>
      </c>
      <c r="N156" t="s">
        <v>19</v>
      </c>
      <c r="O156" t="str">
        <f t="shared" si="5"/>
        <v>no</v>
      </c>
    </row>
    <row r="157" spans="1:15" x14ac:dyDescent="0.3">
      <c r="A157">
        <v>12384</v>
      </c>
      <c r="B157">
        <v>70</v>
      </c>
      <c r="C157">
        <v>698</v>
      </c>
      <c r="D157">
        <f t="shared" si="6"/>
        <v>698</v>
      </c>
      <c r="E157" t="s">
        <v>19</v>
      </c>
      <c r="F157" t="s">
        <v>14</v>
      </c>
      <c r="G157" t="s">
        <v>19</v>
      </c>
      <c r="H157" t="s">
        <v>19</v>
      </c>
      <c r="I157" t="s">
        <v>19</v>
      </c>
      <c r="J157">
        <v>20</v>
      </c>
      <c r="K157" t="s">
        <v>19</v>
      </c>
      <c r="L157" t="s">
        <v>19</v>
      </c>
      <c r="M157">
        <v>33</v>
      </c>
      <c r="N157" t="s">
        <v>19</v>
      </c>
      <c r="O157" t="str">
        <f t="shared" si="5"/>
        <v>no</v>
      </c>
    </row>
    <row r="158" spans="1:15" x14ac:dyDescent="0.3">
      <c r="A158">
        <v>11986</v>
      </c>
      <c r="B158">
        <v>90</v>
      </c>
      <c r="C158">
        <v>698</v>
      </c>
      <c r="D158">
        <f t="shared" si="6"/>
        <v>698</v>
      </c>
      <c r="E158" t="s">
        <v>13</v>
      </c>
      <c r="F158" t="s">
        <v>14</v>
      </c>
      <c r="G158" t="s">
        <v>30</v>
      </c>
      <c r="H158" t="s">
        <v>28</v>
      </c>
      <c r="I158" t="s">
        <v>17</v>
      </c>
      <c r="J158">
        <v>5</v>
      </c>
      <c r="K158" t="s">
        <v>34</v>
      </c>
      <c r="L158" t="s">
        <v>58</v>
      </c>
      <c r="M158">
        <v>15</v>
      </c>
      <c r="N158" t="s">
        <v>19</v>
      </c>
      <c r="O158" t="str">
        <f t="shared" si="5"/>
        <v>no</v>
      </c>
    </row>
    <row r="159" spans="1:15" x14ac:dyDescent="0.3">
      <c r="A159">
        <v>31033</v>
      </c>
      <c r="B159">
        <v>16</v>
      </c>
      <c r="C159">
        <v>91</v>
      </c>
      <c r="D159">
        <f t="shared" si="6"/>
        <v>91</v>
      </c>
      <c r="E159" t="s">
        <v>19</v>
      </c>
      <c r="F159" t="s">
        <v>21</v>
      </c>
      <c r="G159" t="s">
        <v>25</v>
      </c>
      <c r="H159" t="s">
        <v>32</v>
      </c>
      <c r="I159" t="s">
        <v>19</v>
      </c>
      <c r="J159">
        <v>3</v>
      </c>
      <c r="K159" t="s">
        <v>19</v>
      </c>
      <c r="L159" t="s">
        <v>19</v>
      </c>
      <c r="M159">
        <v>8</v>
      </c>
      <c r="N159" t="s">
        <v>19</v>
      </c>
      <c r="O159" t="str">
        <f t="shared" si="5"/>
        <v>no</v>
      </c>
    </row>
    <row r="160" spans="1:15" x14ac:dyDescent="0.3">
      <c r="A160">
        <v>14835</v>
      </c>
      <c r="B160">
        <v>173</v>
      </c>
      <c r="C160">
        <v>878</v>
      </c>
      <c r="D160">
        <f t="shared" si="6"/>
        <v>878</v>
      </c>
      <c r="E160" t="s">
        <v>43</v>
      </c>
      <c r="F160" t="s">
        <v>14</v>
      </c>
      <c r="G160" t="s">
        <v>30</v>
      </c>
      <c r="H160" t="s">
        <v>32</v>
      </c>
      <c r="I160" t="s">
        <v>19</v>
      </c>
      <c r="J160">
        <v>2</v>
      </c>
      <c r="K160" t="s">
        <v>46</v>
      </c>
      <c r="L160" t="s">
        <v>61</v>
      </c>
      <c r="M160">
        <v>22</v>
      </c>
      <c r="N160" t="s">
        <v>19</v>
      </c>
      <c r="O160" t="str">
        <f t="shared" si="5"/>
        <v>no</v>
      </c>
    </row>
    <row r="161" spans="1:15" x14ac:dyDescent="0.3">
      <c r="A161">
        <v>3728</v>
      </c>
      <c r="B161">
        <v>103</v>
      </c>
      <c r="C161">
        <v>92</v>
      </c>
      <c r="D161">
        <f t="shared" si="6"/>
        <v>92</v>
      </c>
      <c r="E161" t="s">
        <v>13</v>
      </c>
      <c r="F161" t="s">
        <v>14</v>
      </c>
      <c r="G161" t="s">
        <v>15</v>
      </c>
      <c r="H161" t="s">
        <v>28</v>
      </c>
      <c r="I161" t="s">
        <v>17</v>
      </c>
      <c r="J161">
        <v>20</v>
      </c>
      <c r="K161" t="s">
        <v>39</v>
      </c>
      <c r="L161" t="s">
        <v>24</v>
      </c>
      <c r="M161">
        <v>13</v>
      </c>
      <c r="N161" t="s">
        <v>19</v>
      </c>
      <c r="O161" t="str">
        <f t="shared" si="5"/>
        <v>no</v>
      </c>
    </row>
    <row r="162" spans="1:15" x14ac:dyDescent="0.3">
      <c r="A162">
        <v>3024</v>
      </c>
      <c r="B162">
        <v>98</v>
      </c>
      <c r="C162">
        <v>949</v>
      </c>
      <c r="D162">
        <f t="shared" si="6"/>
        <v>949</v>
      </c>
      <c r="E162" t="s">
        <v>13</v>
      </c>
      <c r="F162" t="s">
        <v>14</v>
      </c>
      <c r="G162" t="s">
        <v>15</v>
      </c>
      <c r="H162" t="s">
        <v>16</v>
      </c>
      <c r="I162" t="s">
        <v>17</v>
      </c>
      <c r="J162">
        <v>20</v>
      </c>
      <c r="K162" t="s">
        <v>34</v>
      </c>
      <c r="L162" t="s">
        <v>56</v>
      </c>
      <c r="M162">
        <v>246</v>
      </c>
      <c r="N162" t="s">
        <v>19</v>
      </c>
      <c r="O162" t="str">
        <f t="shared" si="5"/>
        <v>no</v>
      </c>
    </row>
    <row r="163" spans="1:15" x14ac:dyDescent="0.3">
      <c r="A163">
        <v>23508</v>
      </c>
      <c r="B163">
        <v>103</v>
      </c>
      <c r="C163">
        <v>92</v>
      </c>
      <c r="D163">
        <f t="shared" si="6"/>
        <v>92</v>
      </c>
      <c r="E163" t="s">
        <v>13</v>
      </c>
      <c r="F163" t="s">
        <v>14</v>
      </c>
      <c r="G163" t="s">
        <v>15</v>
      </c>
      <c r="H163" t="s">
        <v>28</v>
      </c>
      <c r="I163" t="s">
        <v>17</v>
      </c>
      <c r="J163">
        <v>9</v>
      </c>
      <c r="K163" t="s">
        <v>42</v>
      </c>
      <c r="L163" t="s">
        <v>24</v>
      </c>
      <c r="M163">
        <v>22</v>
      </c>
      <c r="N163" t="s">
        <v>19</v>
      </c>
      <c r="O163" t="str">
        <f t="shared" si="5"/>
        <v>no</v>
      </c>
    </row>
    <row r="164" spans="1:15" x14ac:dyDescent="0.3">
      <c r="A164">
        <v>29457</v>
      </c>
      <c r="B164">
        <v>103</v>
      </c>
      <c r="C164">
        <v>92</v>
      </c>
      <c r="D164">
        <f t="shared" si="6"/>
        <v>92</v>
      </c>
      <c r="E164" t="s">
        <v>13</v>
      </c>
      <c r="F164" t="s">
        <v>14</v>
      </c>
      <c r="G164" t="s">
        <v>15</v>
      </c>
      <c r="H164" t="s">
        <v>28</v>
      </c>
      <c r="I164" t="s">
        <v>17</v>
      </c>
      <c r="J164">
        <v>20</v>
      </c>
      <c r="K164" t="s">
        <v>34</v>
      </c>
      <c r="L164" t="s">
        <v>29</v>
      </c>
      <c r="M164">
        <v>81</v>
      </c>
      <c r="N164" t="s">
        <v>19</v>
      </c>
      <c r="O164" t="str">
        <f t="shared" si="5"/>
        <v>no</v>
      </c>
    </row>
    <row r="165" spans="1:15" x14ac:dyDescent="0.3">
      <c r="A165">
        <v>12297</v>
      </c>
      <c r="B165">
        <v>175</v>
      </c>
      <c r="C165">
        <v>7759999999999999</v>
      </c>
      <c r="D165">
        <f t="shared" si="6"/>
        <v>775.99999999999989</v>
      </c>
      <c r="E165" t="s">
        <v>19</v>
      </c>
      <c r="F165" t="s">
        <v>14</v>
      </c>
      <c r="G165" t="s">
        <v>25</v>
      </c>
      <c r="H165" t="s">
        <v>16</v>
      </c>
      <c r="I165" t="s">
        <v>17</v>
      </c>
      <c r="J165">
        <v>4</v>
      </c>
      <c r="K165" t="s">
        <v>42</v>
      </c>
      <c r="L165" t="s">
        <v>29</v>
      </c>
      <c r="M165">
        <v>11</v>
      </c>
      <c r="N165" t="s">
        <v>19</v>
      </c>
      <c r="O165" t="str">
        <f t="shared" si="5"/>
        <v>no</v>
      </c>
    </row>
    <row r="166" spans="1:15" x14ac:dyDescent="0.3">
      <c r="A166">
        <v>27708</v>
      </c>
      <c r="B166">
        <v>94</v>
      </c>
      <c r="C166">
        <v>698</v>
      </c>
      <c r="D166">
        <f t="shared" si="6"/>
        <v>698</v>
      </c>
      <c r="E166" t="s">
        <v>13</v>
      </c>
      <c r="F166" t="s">
        <v>21</v>
      </c>
      <c r="G166" t="s">
        <v>25</v>
      </c>
      <c r="H166" t="s">
        <v>16</v>
      </c>
      <c r="I166" t="s">
        <v>17</v>
      </c>
      <c r="J166">
        <v>5</v>
      </c>
      <c r="K166" t="s">
        <v>39</v>
      </c>
      <c r="L166" t="s">
        <v>19</v>
      </c>
      <c r="M166">
        <v>24</v>
      </c>
      <c r="N166" t="s">
        <v>20</v>
      </c>
      <c r="O166" t="str">
        <f t="shared" si="5"/>
        <v>yes</v>
      </c>
    </row>
    <row r="167" spans="1:15" x14ac:dyDescent="0.3">
      <c r="A167">
        <v>3065</v>
      </c>
      <c r="B167">
        <v>103</v>
      </c>
      <c r="C167">
        <v>92</v>
      </c>
      <c r="D167">
        <f t="shared" si="6"/>
        <v>92</v>
      </c>
      <c r="E167" t="s">
        <v>13</v>
      </c>
      <c r="F167" t="s">
        <v>14</v>
      </c>
      <c r="G167" t="s">
        <v>15</v>
      </c>
      <c r="H167" t="s">
        <v>16</v>
      </c>
      <c r="I167" t="s">
        <v>17</v>
      </c>
      <c r="J167">
        <v>20</v>
      </c>
      <c r="K167" t="s">
        <v>46</v>
      </c>
      <c r="L167" t="s">
        <v>29</v>
      </c>
      <c r="M167">
        <v>50</v>
      </c>
      <c r="N167" t="s">
        <v>19</v>
      </c>
      <c r="O167" t="str">
        <f t="shared" si="5"/>
        <v>no</v>
      </c>
    </row>
    <row r="168" spans="1:15" x14ac:dyDescent="0.3">
      <c r="A168">
        <v>29226</v>
      </c>
      <c r="B168">
        <v>104</v>
      </c>
      <c r="C168">
        <v>924</v>
      </c>
      <c r="D168">
        <f t="shared" si="6"/>
        <v>924</v>
      </c>
      <c r="E168" t="s">
        <v>13</v>
      </c>
      <c r="F168" t="s">
        <v>21</v>
      </c>
      <c r="G168" t="s">
        <v>25</v>
      </c>
      <c r="H168" t="s">
        <v>32</v>
      </c>
      <c r="I168" t="s">
        <v>19</v>
      </c>
      <c r="J168">
        <v>6</v>
      </c>
      <c r="K168" t="s">
        <v>19</v>
      </c>
      <c r="L168" t="s">
        <v>19</v>
      </c>
      <c r="M168">
        <v>15</v>
      </c>
      <c r="N168" t="s">
        <v>19</v>
      </c>
      <c r="O168" t="str">
        <f t="shared" si="5"/>
        <v>no</v>
      </c>
    </row>
    <row r="169" spans="1:15" x14ac:dyDescent="0.3">
      <c r="A169">
        <v>5493</v>
      </c>
      <c r="B169">
        <v>28</v>
      </c>
      <c r="C169">
        <v>939</v>
      </c>
      <c r="D169">
        <f t="shared" si="6"/>
        <v>939</v>
      </c>
      <c r="E169" t="s">
        <v>13</v>
      </c>
      <c r="F169" t="s">
        <v>14</v>
      </c>
      <c r="G169" t="s">
        <v>15</v>
      </c>
      <c r="H169" t="s">
        <v>28</v>
      </c>
      <c r="I169" t="s">
        <v>17</v>
      </c>
      <c r="J169">
        <v>20</v>
      </c>
      <c r="K169" t="s">
        <v>42</v>
      </c>
      <c r="L169" t="s">
        <v>24</v>
      </c>
      <c r="M169">
        <v>31</v>
      </c>
      <c r="N169" t="s">
        <v>19</v>
      </c>
      <c r="O169" t="str">
        <f t="shared" si="5"/>
        <v>no</v>
      </c>
    </row>
    <row r="170" spans="1:15" x14ac:dyDescent="0.3">
      <c r="A170">
        <v>2891</v>
      </c>
      <c r="B170">
        <v>114</v>
      </c>
      <c r="C170">
        <v>926</v>
      </c>
      <c r="D170">
        <f t="shared" si="6"/>
        <v>926</v>
      </c>
      <c r="E170" t="s">
        <v>13</v>
      </c>
      <c r="F170" t="s">
        <v>14</v>
      </c>
      <c r="G170" t="s">
        <v>15</v>
      </c>
      <c r="H170" t="s">
        <v>28</v>
      </c>
      <c r="I170" t="s">
        <v>17</v>
      </c>
      <c r="J170">
        <v>20</v>
      </c>
      <c r="K170" t="s">
        <v>23</v>
      </c>
      <c r="L170" t="s">
        <v>24</v>
      </c>
      <c r="M170">
        <v>84</v>
      </c>
      <c r="N170" t="s">
        <v>19</v>
      </c>
      <c r="O170" t="str">
        <f t="shared" si="5"/>
        <v>no</v>
      </c>
    </row>
    <row r="171" spans="1:15" x14ac:dyDescent="0.3">
      <c r="A171">
        <v>32509</v>
      </c>
      <c r="B171">
        <v>136</v>
      </c>
      <c r="C171">
        <v>897</v>
      </c>
      <c r="D171">
        <f t="shared" si="6"/>
        <v>897</v>
      </c>
      <c r="E171" t="s">
        <v>13</v>
      </c>
      <c r="F171" t="s">
        <v>14</v>
      </c>
      <c r="G171" t="s">
        <v>30</v>
      </c>
      <c r="H171" t="s">
        <v>16</v>
      </c>
      <c r="I171" t="s">
        <v>17</v>
      </c>
      <c r="J171">
        <v>4</v>
      </c>
      <c r="K171" t="s">
        <v>37</v>
      </c>
      <c r="L171" t="s">
        <v>24</v>
      </c>
      <c r="M171">
        <v>42</v>
      </c>
      <c r="N171" t="s">
        <v>19</v>
      </c>
      <c r="O171" t="str">
        <f t="shared" si="5"/>
        <v>no</v>
      </c>
    </row>
    <row r="172" spans="1:15" x14ac:dyDescent="0.3">
      <c r="A172">
        <v>31841</v>
      </c>
      <c r="B172">
        <v>21</v>
      </c>
      <c r="C172">
        <v>624</v>
      </c>
      <c r="D172">
        <f t="shared" si="6"/>
        <v>624</v>
      </c>
      <c r="E172" t="s">
        <v>19</v>
      </c>
      <c r="F172" t="s">
        <v>14</v>
      </c>
      <c r="G172" t="s">
        <v>15</v>
      </c>
      <c r="H172" t="s">
        <v>16</v>
      </c>
      <c r="I172" t="s">
        <v>17</v>
      </c>
      <c r="J172">
        <v>10</v>
      </c>
      <c r="K172" t="s">
        <v>42</v>
      </c>
      <c r="L172" t="s">
        <v>24</v>
      </c>
      <c r="M172">
        <v>105</v>
      </c>
      <c r="N172" t="s">
        <v>20</v>
      </c>
      <c r="O172" t="str">
        <f t="shared" si="5"/>
        <v>yes</v>
      </c>
    </row>
    <row r="173" spans="1:15" x14ac:dyDescent="0.3">
      <c r="A173">
        <v>907</v>
      </c>
      <c r="B173">
        <v>103</v>
      </c>
      <c r="C173">
        <v>92</v>
      </c>
      <c r="D173">
        <f t="shared" si="6"/>
        <v>92</v>
      </c>
      <c r="E173" t="s">
        <v>43</v>
      </c>
      <c r="F173" t="s">
        <v>14</v>
      </c>
      <c r="G173" t="s">
        <v>15</v>
      </c>
      <c r="H173" t="s">
        <v>16</v>
      </c>
      <c r="I173" t="s">
        <v>17</v>
      </c>
      <c r="J173">
        <v>20</v>
      </c>
      <c r="K173" t="s">
        <v>23</v>
      </c>
      <c r="L173" t="s">
        <v>24</v>
      </c>
      <c r="M173">
        <v>72</v>
      </c>
      <c r="N173" t="s">
        <v>19</v>
      </c>
      <c r="O173" t="str">
        <f t="shared" si="5"/>
        <v>no</v>
      </c>
    </row>
    <row r="174" spans="1:15" x14ac:dyDescent="0.3">
      <c r="A174">
        <v>29526</v>
      </c>
      <c r="B174">
        <v>115</v>
      </c>
      <c r="C174">
        <v>789</v>
      </c>
      <c r="D174">
        <f t="shared" si="6"/>
        <v>789</v>
      </c>
      <c r="E174" t="s">
        <v>13</v>
      </c>
      <c r="F174" t="s">
        <v>14</v>
      </c>
      <c r="G174" t="s">
        <v>15</v>
      </c>
      <c r="H174" t="s">
        <v>16</v>
      </c>
      <c r="I174" t="s">
        <v>17</v>
      </c>
      <c r="J174">
        <v>14</v>
      </c>
      <c r="K174" t="s">
        <v>42</v>
      </c>
      <c r="L174" t="s">
        <v>24</v>
      </c>
      <c r="M174">
        <v>42</v>
      </c>
      <c r="N174" t="s">
        <v>20</v>
      </c>
      <c r="O174" t="str">
        <f t="shared" si="5"/>
        <v>yes</v>
      </c>
    </row>
    <row r="175" spans="1:15" x14ac:dyDescent="0.3">
      <c r="A175">
        <v>10956</v>
      </c>
      <c r="B175">
        <v>94</v>
      </c>
      <c r="C175">
        <v>698</v>
      </c>
      <c r="D175">
        <f t="shared" si="6"/>
        <v>698</v>
      </c>
      <c r="E175" t="s">
        <v>13</v>
      </c>
      <c r="F175" t="s">
        <v>14</v>
      </c>
      <c r="G175" t="s">
        <v>15</v>
      </c>
      <c r="H175" t="s">
        <v>16</v>
      </c>
      <c r="I175" t="s">
        <v>17</v>
      </c>
      <c r="J175">
        <v>15</v>
      </c>
      <c r="K175" t="s">
        <v>23</v>
      </c>
      <c r="L175" t="s">
        <v>58</v>
      </c>
      <c r="M175">
        <v>152</v>
      </c>
      <c r="N175" t="s">
        <v>19</v>
      </c>
      <c r="O175" t="str">
        <f t="shared" si="5"/>
        <v>no</v>
      </c>
    </row>
    <row r="176" spans="1:15" x14ac:dyDescent="0.3">
      <c r="A176">
        <v>26099</v>
      </c>
      <c r="B176">
        <v>103</v>
      </c>
      <c r="C176">
        <v>92</v>
      </c>
      <c r="D176">
        <f t="shared" si="6"/>
        <v>92</v>
      </c>
      <c r="E176" t="s">
        <v>13</v>
      </c>
      <c r="F176" t="s">
        <v>14</v>
      </c>
      <c r="G176" t="s">
        <v>15</v>
      </c>
      <c r="H176" t="s">
        <v>16</v>
      </c>
      <c r="I176" t="s">
        <v>17</v>
      </c>
      <c r="J176">
        <v>12</v>
      </c>
      <c r="K176" t="s">
        <v>37</v>
      </c>
      <c r="L176" t="s">
        <v>24</v>
      </c>
      <c r="M176">
        <v>60</v>
      </c>
      <c r="N176" t="s">
        <v>19</v>
      </c>
      <c r="O176" t="str">
        <f t="shared" si="5"/>
        <v>no</v>
      </c>
    </row>
    <row r="177" spans="1:15" x14ac:dyDescent="0.3">
      <c r="A177">
        <v>26163</v>
      </c>
      <c r="B177">
        <v>21</v>
      </c>
      <c r="C177">
        <v>624</v>
      </c>
      <c r="D177">
        <f t="shared" si="6"/>
        <v>624</v>
      </c>
      <c r="E177" t="s">
        <v>13</v>
      </c>
      <c r="F177" t="s">
        <v>21</v>
      </c>
      <c r="G177" t="s">
        <v>25</v>
      </c>
      <c r="H177" t="s">
        <v>28</v>
      </c>
      <c r="I177" t="s">
        <v>17</v>
      </c>
      <c r="J177">
        <v>2</v>
      </c>
      <c r="K177" t="s">
        <v>19</v>
      </c>
      <c r="L177" t="s">
        <v>19</v>
      </c>
      <c r="M177">
        <v>8</v>
      </c>
      <c r="N177" t="s">
        <v>19</v>
      </c>
      <c r="O177" t="str">
        <f t="shared" si="5"/>
        <v>no</v>
      </c>
    </row>
    <row r="178" spans="1:15" x14ac:dyDescent="0.3">
      <c r="A178">
        <v>4120</v>
      </c>
      <c r="B178">
        <v>16</v>
      </c>
      <c r="C178">
        <v>91</v>
      </c>
      <c r="D178">
        <f t="shared" si="6"/>
        <v>91</v>
      </c>
      <c r="E178" t="s">
        <v>13</v>
      </c>
      <c r="F178" t="s">
        <v>21</v>
      </c>
      <c r="G178" t="s">
        <v>25</v>
      </c>
      <c r="H178" t="s">
        <v>28</v>
      </c>
      <c r="I178" t="s">
        <v>17</v>
      </c>
      <c r="J178">
        <v>13</v>
      </c>
      <c r="K178" t="s">
        <v>19</v>
      </c>
      <c r="L178" t="s">
        <v>19</v>
      </c>
      <c r="M178">
        <v>17</v>
      </c>
      <c r="N178" t="s">
        <v>20</v>
      </c>
      <c r="O178" t="str">
        <f t="shared" si="5"/>
        <v>yes</v>
      </c>
    </row>
    <row r="179" spans="1:15" x14ac:dyDescent="0.3">
      <c r="A179">
        <v>7335</v>
      </c>
      <c r="B179">
        <v>83</v>
      </c>
      <c r="C179">
        <v>923</v>
      </c>
      <c r="D179">
        <f t="shared" si="6"/>
        <v>923</v>
      </c>
      <c r="E179" t="s">
        <v>13</v>
      </c>
      <c r="F179" t="s">
        <v>21</v>
      </c>
      <c r="G179" t="s">
        <v>15</v>
      </c>
      <c r="H179" t="s">
        <v>32</v>
      </c>
      <c r="I179" t="s">
        <v>19</v>
      </c>
      <c r="J179">
        <v>1</v>
      </c>
      <c r="K179" t="s">
        <v>19</v>
      </c>
      <c r="L179" t="s">
        <v>19</v>
      </c>
      <c r="M179">
        <v>33</v>
      </c>
      <c r="N179" t="s">
        <v>19</v>
      </c>
      <c r="O179" t="str">
        <f t="shared" si="5"/>
        <v>no</v>
      </c>
    </row>
    <row r="180" spans="1:15" x14ac:dyDescent="0.3">
      <c r="A180">
        <v>706</v>
      </c>
      <c r="B180">
        <v>16</v>
      </c>
      <c r="C180">
        <v>91</v>
      </c>
      <c r="D180">
        <f t="shared" si="6"/>
        <v>91</v>
      </c>
      <c r="E180" t="s">
        <v>13</v>
      </c>
      <c r="F180" t="s">
        <v>14</v>
      </c>
      <c r="G180" t="s">
        <v>15</v>
      </c>
      <c r="H180" t="s">
        <v>28</v>
      </c>
      <c r="I180" t="s">
        <v>17</v>
      </c>
      <c r="J180">
        <v>4</v>
      </c>
      <c r="K180" t="s">
        <v>46</v>
      </c>
      <c r="L180" t="s">
        <v>29</v>
      </c>
      <c r="M180">
        <v>38</v>
      </c>
      <c r="N180" t="s">
        <v>19</v>
      </c>
      <c r="O180" t="str">
        <f t="shared" si="5"/>
        <v>no</v>
      </c>
    </row>
    <row r="181" spans="1:15" x14ac:dyDescent="0.3">
      <c r="A181">
        <v>9890</v>
      </c>
      <c r="B181">
        <v>103</v>
      </c>
      <c r="C181">
        <v>92</v>
      </c>
      <c r="D181">
        <f t="shared" si="6"/>
        <v>92</v>
      </c>
      <c r="E181" t="s">
        <v>13</v>
      </c>
      <c r="F181" t="s">
        <v>14</v>
      </c>
      <c r="G181" t="s">
        <v>15</v>
      </c>
      <c r="H181" t="s">
        <v>16</v>
      </c>
      <c r="I181" t="s">
        <v>48</v>
      </c>
      <c r="J181">
        <v>14</v>
      </c>
      <c r="K181" t="s">
        <v>34</v>
      </c>
      <c r="L181" t="s">
        <v>58</v>
      </c>
      <c r="M181">
        <v>178</v>
      </c>
      <c r="N181" t="s">
        <v>19</v>
      </c>
      <c r="O181" t="str">
        <f t="shared" si="5"/>
        <v>no</v>
      </c>
    </row>
    <row r="182" spans="1:15" x14ac:dyDescent="0.3">
      <c r="A182">
        <v>32683</v>
      </c>
      <c r="B182">
        <v>160</v>
      </c>
      <c r="C182">
        <v>92</v>
      </c>
      <c r="D182">
        <f t="shared" si="6"/>
        <v>92</v>
      </c>
      <c r="E182" t="s">
        <v>13</v>
      </c>
      <c r="F182" t="s">
        <v>14</v>
      </c>
      <c r="G182" t="s">
        <v>15</v>
      </c>
      <c r="H182" t="s">
        <v>16</v>
      </c>
      <c r="I182" t="s">
        <v>17</v>
      </c>
      <c r="J182">
        <v>15</v>
      </c>
      <c r="K182" t="s">
        <v>23</v>
      </c>
      <c r="L182" t="s">
        <v>24</v>
      </c>
      <c r="M182">
        <v>11</v>
      </c>
      <c r="N182" t="s">
        <v>19</v>
      </c>
      <c r="O182" t="str">
        <f t="shared" si="5"/>
        <v>no</v>
      </c>
    </row>
    <row r="183" spans="1:15" x14ac:dyDescent="0.3">
      <c r="A183">
        <v>27104</v>
      </c>
      <c r="B183">
        <v>36</v>
      </c>
      <c r="C183">
        <v>893</v>
      </c>
      <c r="D183">
        <f t="shared" si="6"/>
        <v>893</v>
      </c>
      <c r="E183" t="s">
        <v>13</v>
      </c>
      <c r="F183" t="s">
        <v>14</v>
      </c>
      <c r="G183" t="s">
        <v>15</v>
      </c>
      <c r="H183" t="s">
        <v>32</v>
      </c>
      <c r="I183" t="s">
        <v>19</v>
      </c>
      <c r="J183">
        <v>20</v>
      </c>
      <c r="K183" t="s">
        <v>19</v>
      </c>
      <c r="L183" t="s">
        <v>19</v>
      </c>
      <c r="M183">
        <v>87</v>
      </c>
      <c r="N183" t="s">
        <v>19</v>
      </c>
      <c r="O183" t="str">
        <f t="shared" si="5"/>
        <v>no</v>
      </c>
    </row>
    <row r="184" spans="1:15" x14ac:dyDescent="0.3">
      <c r="A184">
        <v>7731</v>
      </c>
      <c r="B184">
        <v>65</v>
      </c>
      <c r="C184">
        <v>802</v>
      </c>
      <c r="D184">
        <f t="shared" si="6"/>
        <v>802</v>
      </c>
      <c r="E184" t="s">
        <v>13</v>
      </c>
      <c r="F184" t="s">
        <v>14</v>
      </c>
      <c r="G184" t="s">
        <v>15</v>
      </c>
      <c r="H184" t="s">
        <v>16</v>
      </c>
      <c r="I184" t="s">
        <v>17</v>
      </c>
      <c r="J184">
        <v>13</v>
      </c>
      <c r="K184" t="s">
        <v>19</v>
      </c>
      <c r="L184" t="s">
        <v>19</v>
      </c>
      <c r="M184">
        <v>84</v>
      </c>
      <c r="N184" t="s">
        <v>19</v>
      </c>
      <c r="O184" t="str">
        <f t="shared" si="5"/>
        <v>no</v>
      </c>
    </row>
    <row r="185" spans="1:15" x14ac:dyDescent="0.3">
      <c r="A185">
        <v>31943</v>
      </c>
      <c r="B185">
        <v>71</v>
      </c>
      <c r="C185">
        <v>884</v>
      </c>
      <c r="D185">
        <f t="shared" si="6"/>
        <v>884</v>
      </c>
      <c r="E185" t="s">
        <v>13</v>
      </c>
      <c r="F185" t="s">
        <v>14</v>
      </c>
      <c r="G185" t="s">
        <v>15</v>
      </c>
      <c r="H185" t="s">
        <v>16</v>
      </c>
      <c r="I185" t="s">
        <v>17</v>
      </c>
      <c r="J185">
        <v>20</v>
      </c>
      <c r="K185" t="s">
        <v>46</v>
      </c>
      <c r="L185" t="s">
        <v>58</v>
      </c>
      <c r="M185">
        <v>32</v>
      </c>
      <c r="N185" t="s">
        <v>19</v>
      </c>
      <c r="O185" t="str">
        <f t="shared" si="5"/>
        <v>no</v>
      </c>
    </row>
    <row r="186" spans="1:15" x14ac:dyDescent="0.3">
      <c r="A186">
        <v>22899</v>
      </c>
      <c r="B186">
        <v>100</v>
      </c>
      <c r="C186">
        <v>887</v>
      </c>
      <c r="D186">
        <f t="shared" si="6"/>
        <v>887</v>
      </c>
      <c r="E186" t="s">
        <v>19</v>
      </c>
      <c r="F186" t="s">
        <v>14</v>
      </c>
      <c r="G186" t="s">
        <v>15</v>
      </c>
      <c r="H186" t="s">
        <v>28</v>
      </c>
      <c r="I186" t="s">
        <v>17</v>
      </c>
      <c r="J186">
        <v>9</v>
      </c>
      <c r="K186" t="s">
        <v>46</v>
      </c>
      <c r="L186" t="s">
        <v>24</v>
      </c>
      <c r="M186">
        <v>31</v>
      </c>
      <c r="N186" t="s">
        <v>20</v>
      </c>
      <c r="O186" t="str">
        <f t="shared" si="5"/>
        <v>yes</v>
      </c>
    </row>
    <row r="187" spans="1:15" x14ac:dyDescent="0.3">
      <c r="A187">
        <v>33339</v>
      </c>
      <c r="B187">
        <v>21</v>
      </c>
      <c r="C187">
        <v>624</v>
      </c>
      <c r="D187">
        <f t="shared" si="6"/>
        <v>624</v>
      </c>
      <c r="E187" t="s">
        <v>13</v>
      </c>
      <c r="F187" t="s">
        <v>21</v>
      </c>
      <c r="G187" t="s">
        <v>15</v>
      </c>
      <c r="H187" t="s">
        <v>16</v>
      </c>
      <c r="I187" t="s">
        <v>17</v>
      </c>
      <c r="J187">
        <v>2</v>
      </c>
      <c r="K187" t="s">
        <v>50</v>
      </c>
      <c r="L187" t="s">
        <v>56</v>
      </c>
      <c r="M187">
        <v>39</v>
      </c>
      <c r="N187" t="s">
        <v>19</v>
      </c>
      <c r="O187" t="str">
        <f t="shared" si="5"/>
        <v>no</v>
      </c>
    </row>
    <row r="188" spans="1:15" x14ac:dyDescent="0.3">
      <c r="A188">
        <v>20866</v>
      </c>
      <c r="B188">
        <v>59</v>
      </c>
      <c r="C188">
        <v>775</v>
      </c>
      <c r="D188">
        <f t="shared" si="6"/>
        <v>775</v>
      </c>
      <c r="E188" t="s">
        <v>19</v>
      </c>
      <c r="F188" t="s">
        <v>14</v>
      </c>
      <c r="G188" t="s">
        <v>15</v>
      </c>
      <c r="H188" t="s">
        <v>16</v>
      </c>
      <c r="I188" t="s">
        <v>17</v>
      </c>
      <c r="J188">
        <v>7</v>
      </c>
      <c r="K188" t="s">
        <v>42</v>
      </c>
      <c r="L188" t="s">
        <v>24</v>
      </c>
      <c r="M188">
        <v>12</v>
      </c>
      <c r="N188" t="s">
        <v>19</v>
      </c>
      <c r="O188" t="str">
        <f t="shared" si="5"/>
        <v>no</v>
      </c>
    </row>
    <row r="189" spans="1:15" x14ac:dyDescent="0.3">
      <c r="A189">
        <v>21634</v>
      </c>
      <c r="B189">
        <v>21</v>
      </c>
      <c r="C189">
        <v>624</v>
      </c>
      <c r="D189">
        <f t="shared" si="6"/>
        <v>624</v>
      </c>
      <c r="E189" t="s">
        <v>19</v>
      </c>
      <c r="F189" t="s">
        <v>14</v>
      </c>
      <c r="G189" t="s">
        <v>25</v>
      </c>
      <c r="H189" t="s">
        <v>16</v>
      </c>
      <c r="I189" t="s">
        <v>17</v>
      </c>
      <c r="J189">
        <v>5</v>
      </c>
      <c r="K189" t="s">
        <v>37</v>
      </c>
      <c r="L189" t="s">
        <v>24</v>
      </c>
      <c r="M189">
        <v>50</v>
      </c>
      <c r="N189" t="s">
        <v>19</v>
      </c>
      <c r="O189" t="str">
        <f t="shared" si="5"/>
        <v>no</v>
      </c>
    </row>
    <row r="190" spans="1:15" x14ac:dyDescent="0.3">
      <c r="A190">
        <v>29529</v>
      </c>
      <c r="B190">
        <v>165</v>
      </c>
      <c r="C190">
        <v>903</v>
      </c>
      <c r="D190">
        <f t="shared" si="6"/>
        <v>903</v>
      </c>
      <c r="E190" t="s">
        <v>13</v>
      </c>
      <c r="F190" t="s">
        <v>14</v>
      </c>
      <c r="G190" t="s">
        <v>15</v>
      </c>
      <c r="H190" t="s">
        <v>16</v>
      </c>
      <c r="I190" t="s">
        <v>17</v>
      </c>
      <c r="J190">
        <v>3</v>
      </c>
      <c r="K190" t="s">
        <v>46</v>
      </c>
      <c r="L190" t="s">
        <v>24</v>
      </c>
      <c r="M190">
        <v>55</v>
      </c>
      <c r="N190" t="s">
        <v>20</v>
      </c>
      <c r="O190" t="str">
        <f t="shared" si="5"/>
        <v>yes</v>
      </c>
    </row>
    <row r="191" spans="1:15" x14ac:dyDescent="0.3">
      <c r="A191">
        <v>4478</v>
      </c>
      <c r="B191">
        <v>11</v>
      </c>
      <c r="C191">
        <v>55</v>
      </c>
      <c r="D191">
        <f t="shared" si="6"/>
        <v>55</v>
      </c>
      <c r="E191" t="s">
        <v>19</v>
      </c>
      <c r="F191" t="s">
        <v>14</v>
      </c>
      <c r="G191" t="s">
        <v>15</v>
      </c>
      <c r="H191" t="s">
        <v>16</v>
      </c>
      <c r="I191" t="s">
        <v>17</v>
      </c>
      <c r="J191">
        <v>5</v>
      </c>
      <c r="K191" t="s">
        <v>23</v>
      </c>
      <c r="L191" t="s">
        <v>24</v>
      </c>
      <c r="M191">
        <v>7</v>
      </c>
      <c r="N191" t="s">
        <v>20</v>
      </c>
      <c r="O191" t="str">
        <f t="shared" si="5"/>
        <v>yes</v>
      </c>
    </row>
    <row r="192" spans="1:15" x14ac:dyDescent="0.3">
      <c r="A192">
        <v>32095</v>
      </c>
      <c r="B192">
        <v>103</v>
      </c>
      <c r="C192">
        <v>92</v>
      </c>
      <c r="D192">
        <f t="shared" si="6"/>
        <v>92</v>
      </c>
      <c r="E192" t="s">
        <v>13</v>
      </c>
      <c r="F192" t="s">
        <v>14</v>
      </c>
      <c r="G192" t="s">
        <v>15</v>
      </c>
      <c r="H192" t="s">
        <v>28</v>
      </c>
      <c r="I192" t="s">
        <v>48</v>
      </c>
      <c r="J192">
        <v>2</v>
      </c>
      <c r="K192" t="s">
        <v>23</v>
      </c>
      <c r="L192" t="s">
        <v>58</v>
      </c>
      <c r="M192">
        <v>104</v>
      </c>
      <c r="N192" t="s">
        <v>19</v>
      </c>
      <c r="O192" t="str">
        <f t="shared" si="5"/>
        <v>no</v>
      </c>
    </row>
    <row r="193" spans="1:15" x14ac:dyDescent="0.3">
      <c r="A193">
        <v>18272</v>
      </c>
      <c r="B193">
        <v>160</v>
      </c>
      <c r="C193">
        <v>92</v>
      </c>
      <c r="D193">
        <f t="shared" si="6"/>
        <v>92</v>
      </c>
      <c r="E193" t="s">
        <v>19</v>
      </c>
      <c r="F193" t="s">
        <v>14</v>
      </c>
      <c r="G193" t="s">
        <v>25</v>
      </c>
      <c r="H193" t="s">
        <v>16</v>
      </c>
      <c r="I193" t="s">
        <v>27</v>
      </c>
      <c r="J193">
        <v>20</v>
      </c>
      <c r="K193" t="s">
        <v>19</v>
      </c>
      <c r="L193" t="s">
        <v>19</v>
      </c>
      <c r="M193">
        <v>90</v>
      </c>
      <c r="N193" t="s">
        <v>20</v>
      </c>
      <c r="O193" t="str">
        <f t="shared" si="5"/>
        <v>yes</v>
      </c>
    </row>
    <row r="194" spans="1:15" x14ac:dyDescent="0.3">
      <c r="A194">
        <v>30098</v>
      </c>
      <c r="B194">
        <v>103</v>
      </c>
      <c r="C194">
        <v>92</v>
      </c>
      <c r="D194">
        <f t="shared" si="6"/>
        <v>92</v>
      </c>
      <c r="E194" t="s">
        <v>13</v>
      </c>
      <c r="F194" t="s">
        <v>14</v>
      </c>
      <c r="G194" t="s">
        <v>15</v>
      </c>
      <c r="H194" t="s">
        <v>28</v>
      </c>
      <c r="I194" t="s">
        <v>54</v>
      </c>
      <c r="J194">
        <v>20</v>
      </c>
      <c r="K194" t="s">
        <v>46</v>
      </c>
      <c r="L194" t="s">
        <v>24</v>
      </c>
      <c r="M194">
        <v>8</v>
      </c>
      <c r="N194" t="s">
        <v>19</v>
      </c>
      <c r="O194" t="str">
        <f t="shared" si="5"/>
        <v>no</v>
      </c>
    </row>
    <row r="195" spans="1:15" x14ac:dyDescent="0.3">
      <c r="A195">
        <v>23825</v>
      </c>
      <c r="B195">
        <v>21</v>
      </c>
      <c r="C195">
        <v>624</v>
      </c>
      <c r="D195">
        <f t="shared" si="6"/>
        <v>624</v>
      </c>
      <c r="E195" t="s">
        <v>13</v>
      </c>
      <c r="F195" t="s">
        <v>21</v>
      </c>
      <c r="G195" t="s">
        <v>25</v>
      </c>
      <c r="H195" t="s">
        <v>16</v>
      </c>
      <c r="I195" t="s">
        <v>17</v>
      </c>
      <c r="J195">
        <v>2</v>
      </c>
      <c r="K195" t="s">
        <v>19</v>
      </c>
      <c r="L195" t="s">
        <v>19</v>
      </c>
      <c r="M195">
        <v>102</v>
      </c>
      <c r="N195" t="s">
        <v>19</v>
      </c>
      <c r="O195" t="str">
        <f t="shared" ref="O195:O258" si="7">IF(N195="1","yes","no")</f>
        <v>no</v>
      </c>
    </row>
    <row r="196" spans="1:15" x14ac:dyDescent="0.3">
      <c r="A196">
        <v>7672</v>
      </c>
      <c r="B196">
        <v>21</v>
      </c>
      <c r="C196">
        <v>624</v>
      </c>
      <c r="D196">
        <f t="shared" si="6"/>
        <v>624</v>
      </c>
      <c r="E196" t="s">
        <v>19</v>
      </c>
      <c r="F196" t="s">
        <v>14</v>
      </c>
      <c r="G196" t="s">
        <v>15</v>
      </c>
      <c r="H196" t="s">
        <v>28</v>
      </c>
      <c r="I196" t="s">
        <v>17</v>
      </c>
      <c r="J196" t="s">
        <v>19</v>
      </c>
      <c r="K196" t="s">
        <v>42</v>
      </c>
      <c r="L196" t="s">
        <v>24</v>
      </c>
      <c r="M196">
        <v>202</v>
      </c>
      <c r="N196" t="s">
        <v>20</v>
      </c>
      <c r="O196" t="str">
        <f t="shared" si="7"/>
        <v>yes</v>
      </c>
    </row>
    <row r="197" spans="1:15" x14ac:dyDescent="0.3">
      <c r="A197">
        <v>5633</v>
      </c>
      <c r="B197">
        <v>145</v>
      </c>
      <c r="C197">
        <v>555</v>
      </c>
      <c r="D197">
        <f t="shared" ref="D197:D260" si="8">IF(C197&gt;=10^15, C197/(10^13), C197)</f>
        <v>555</v>
      </c>
      <c r="E197" t="s">
        <v>19</v>
      </c>
      <c r="F197" t="s">
        <v>14</v>
      </c>
      <c r="G197" t="s">
        <v>15</v>
      </c>
      <c r="H197" t="s">
        <v>16</v>
      </c>
      <c r="I197" t="s">
        <v>17</v>
      </c>
      <c r="J197">
        <v>4</v>
      </c>
      <c r="K197" t="s">
        <v>46</v>
      </c>
      <c r="L197" t="s">
        <v>24</v>
      </c>
      <c r="M197">
        <v>22</v>
      </c>
      <c r="N197" t="s">
        <v>19</v>
      </c>
      <c r="O197" t="str">
        <f t="shared" si="7"/>
        <v>no</v>
      </c>
    </row>
    <row r="198" spans="1:15" x14ac:dyDescent="0.3">
      <c r="A198">
        <v>30695</v>
      </c>
      <c r="B198">
        <v>21</v>
      </c>
      <c r="C198">
        <v>624</v>
      </c>
      <c r="D198">
        <f t="shared" si="8"/>
        <v>624</v>
      </c>
      <c r="E198" t="s">
        <v>13</v>
      </c>
      <c r="F198" t="s">
        <v>21</v>
      </c>
      <c r="G198" t="s">
        <v>25</v>
      </c>
      <c r="H198" t="s">
        <v>16</v>
      </c>
      <c r="I198" t="s">
        <v>17</v>
      </c>
      <c r="J198">
        <v>3</v>
      </c>
      <c r="K198" t="s">
        <v>19</v>
      </c>
      <c r="L198" t="s">
        <v>24</v>
      </c>
      <c r="M198">
        <v>42</v>
      </c>
      <c r="N198" t="s">
        <v>19</v>
      </c>
      <c r="O198" t="str">
        <f t="shared" si="7"/>
        <v>no</v>
      </c>
    </row>
    <row r="199" spans="1:15" x14ac:dyDescent="0.3">
      <c r="A199">
        <v>5573</v>
      </c>
      <c r="B199">
        <v>160</v>
      </c>
      <c r="C199">
        <v>92</v>
      </c>
      <c r="D199">
        <f t="shared" si="8"/>
        <v>92</v>
      </c>
      <c r="E199" t="s">
        <v>19</v>
      </c>
      <c r="F199" t="s">
        <v>21</v>
      </c>
      <c r="G199" t="s">
        <v>15</v>
      </c>
      <c r="H199" t="s">
        <v>64</v>
      </c>
      <c r="I199" t="s">
        <v>19</v>
      </c>
      <c r="J199">
        <v>4</v>
      </c>
      <c r="K199" t="s">
        <v>19</v>
      </c>
      <c r="L199" t="s">
        <v>24</v>
      </c>
      <c r="M199">
        <v>50</v>
      </c>
      <c r="N199" t="s">
        <v>19</v>
      </c>
      <c r="O199" t="str">
        <f t="shared" si="7"/>
        <v>no</v>
      </c>
    </row>
    <row r="200" spans="1:15" x14ac:dyDescent="0.3">
      <c r="A200">
        <v>24936</v>
      </c>
      <c r="B200">
        <v>21</v>
      </c>
      <c r="C200">
        <v>624</v>
      </c>
      <c r="D200">
        <f t="shared" si="8"/>
        <v>624</v>
      </c>
      <c r="E200" t="s">
        <v>13</v>
      </c>
      <c r="F200" t="s">
        <v>14</v>
      </c>
      <c r="G200" t="s">
        <v>15</v>
      </c>
      <c r="H200" t="s">
        <v>28</v>
      </c>
      <c r="I200" t="s">
        <v>17</v>
      </c>
      <c r="J200">
        <v>3</v>
      </c>
      <c r="K200" t="s">
        <v>23</v>
      </c>
      <c r="L200" t="s">
        <v>29</v>
      </c>
      <c r="M200">
        <v>88</v>
      </c>
      <c r="N200" t="s">
        <v>19</v>
      </c>
      <c r="O200" t="str">
        <f t="shared" si="7"/>
        <v>no</v>
      </c>
    </row>
    <row r="201" spans="1:15" x14ac:dyDescent="0.3">
      <c r="A201">
        <v>397</v>
      </c>
      <c r="B201">
        <v>73</v>
      </c>
      <c r="C201">
        <v>754</v>
      </c>
      <c r="D201">
        <f t="shared" si="8"/>
        <v>754</v>
      </c>
      <c r="E201" t="s">
        <v>19</v>
      </c>
      <c r="F201" t="s">
        <v>14</v>
      </c>
      <c r="G201" t="s">
        <v>15</v>
      </c>
      <c r="H201" t="s">
        <v>16</v>
      </c>
      <c r="I201" t="s">
        <v>17</v>
      </c>
      <c r="J201">
        <v>5</v>
      </c>
      <c r="K201" t="s">
        <v>40</v>
      </c>
      <c r="L201" t="s">
        <v>24</v>
      </c>
      <c r="M201">
        <v>81</v>
      </c>
      <c r="N201" t="s">
        <v>19</v>
      </c>
      <c r="O201" t="str">
        <f t="shared" si="7"/>
        <v>no</v>
      </c>
    </row>
    <row r="202" spans="1:15" x14ac:dyDescent="0.3">
      <c r="A202">
        <v>31602</v>
      </c>
      <c r="B202">
        <v>103</v>
      </c>
      <c r="C202">
        <v>92</v>
      </c>
      <c r="D202">
        <f t="shared" si="8"/>
        <v>92</v>
      </c>
      <c r="E202" t="s">
        <v>13</v>
      </c>
      <c r="F202" t="s">
        <v>14</v>
      </c>
      <c r="G202" t="s">
        <v>15</v>
      </c>
      <c r="H202" t="s">
        <v>28</v>
      </c>
      <c r="I202" t="s">
        <v>17</v>
      </c>
      <c r="J202">
        <v>20</v>
      </c>
      <c r="K202" t="s">
        <v>37</v>
      </c>
      <c r="L202" t="s">
        <v>24</v>
      </c>
      <c r="M202">
        <v>7</v>
      </c>
      <c r="N202" t="s">
        <v>19</v>
      </c>
      <c r="O202" t="str">
        <f t="shared" si="7"/>
        <v>no</v>
      </c>
    </row>
    <row r="203" spans="1:15" x14ac:dyDescent="0.3">
      <c r="A203">
        <v>5278</v>
      </c>
      <c r="B203">
        <v>21</v>
      </c>
      <c r="C203">
        <v>624</v>
      </c>
      <c r="D203">
        <f t="shared" si="8"/>
        <v>624</v>
      </c>
      <c r="E203" t="s">
        <v>13</v>
      </c>
      <c r="F203" t="s">
        <v>21</v>
      </c>
      <c r="G203" t="s">
        <v>15</v>
      </c>
      <c r="H203" t="s">
        <v>19</v>
      </c>
      <c r="I203" t="s">
        <v>19</v>
      </c>
      <c r="J203">
        <v>3</v>
      </c>
      <c r="K203" t="s">
        <v>19</v>
      </c>
      <c r="L203" t="s">
        <v>24</v>
      </c>
      <c r="M203">
        <v>218</v>
      </c>
      <c r="N203" t="s">
        <v>19</v>
      </c>
      <c r="O203" t="str">
        <f t="shared" si="7"/>
        <v>no</v>
      </c>
    </row>
    <row r="204" spans="1:15" x14ac:dyDescent="0.3">
      <c r="A204">
        <v>16814</v>
      </c>
      <c r="B204">
        <v>16</v>
      </c>
      <c r="C204">
        <v>91</v>
      </c>
      <c r="D204">
        <f t="shared" si="8"/>
        <v>91</v>
      </c>
      <c r="E204" t="s">
        <v>13</v>
      </c>
      <c r="F204" t="s">
        <v>14</v>
      </c>
      <c r="G204" t="s">
        <v>15</v>
      </c>
      <c r="H204" t="s">
        <v>16</v>
      </c>
      <c r="I204" t="s">
        <v>17</v>
      </c>
      <c r="J204">
        <v>20</v>
      </c>
      <c r="K204" t="s">
        <v>37</v>
      </c>
      <c r="L204" t="s">
        <v>24</v>
      </c>
      <c r="M204">
        <v>62</v>
      </c>
      <c r="N204" t="s">
        <v>19</v>
      </c>
      <c r="O204" t="str">
        <f t="shared" si="7"/>
        <v>no</v>
      </c>
    </row>
    <row r="205" spans="1:15" x14ac:dyDescent="0.3">
      <c r="A205">
        <v>19249</v>
      </c>
      <c r="B205">
        <v>103</v>
      </c>
      <c r="C205">
        <v>92</v>
      </c>
      <c r="D205">
        <f t="shared" si="8"/>
        <v>92</v>
      </c>
      <c r="E205" t="s">
        <v>13</v>
      </c>
      <c r="F205" t="s">
        <v>14</v>
      </c>
      <c r="G205" t="s">
        <v>15</v>
      </c>
      <c r="H205" t="s">
        <v>16</v>
      </c>
      <c r="I205" t="s">
        <v>17</v>
      </c>
      <c r="J205">
        <v>6</v>
      </c>
      <c r="K205" t="s">
        <v>23</v>
      </c>
      <c r="L205" t="s">
        <v>24</v>
      </c>
      <c r="M205">
        <v>83</v>
      </c>
      <c r="N205" t="s">
        <v>19</v>
      </c>
      <c r="O205" t="str">
        <f t="shared" si="7"/>
        <v>no</v>
      </c>
    </row>
    <row r="206" spans="1:15" x14ac:dyDescent="0.3">
      <c r="A206">
        <v>9475</v>
      </c>
      <c r="B206">
        <v>28</v>
      </c>
      <c r="C206">
        <v>939</v>
      </c>
      <c r="D206">
        <f t="shared" si="8"/>
        <v>939</v>
      </c>
      <c r="E206" t="s">
        <v>13</v>
      </c>
      <c r="F206" t="s">
        <v>14</v>
      </c>
      <c r="G206" t="s">
        <v>15</v>
      </c>
      <c r="H206" t="s">
        <v>16</v>
      </c>
      <c r="I206" t="s">
        <v>17</v>
      </c>
      <c r="J206">
        <v>9</v>
      </c>
      <c r="K206" t="s">
        <v>40</v>
      </c>
      <c r="L206" t="s">
        <v>24</v>
      </c>
      <c r="M206">
        <v>11</v>
      </c>
      <c r="N206" t="s">
        <v>19</v>
      </c>
      <c r="O206" t="str">
        <f t="shared" si="7"/>
        <v>no</v>
      </c>
    </row>
    <row r="207" spans="1:15" x14ac:dyDescent="0.3">
      <c r="A207">
        <v>4865</v>
      </c>
      <c r="B207">
        <v>114</v>
      </c>
      <c r="C207">
        <v>926</v>
      </c>
      <c r="D207">
        <f t="shared" si="8"/>
        <v>926</v>
      </c>
      <c r="E207" t="s">
        <v>13</v>
      </c>
      <c r="F207" t="s">
        <v>21</v>
      </c>
      <c r="G207" t="s">
        <v>30</v>
      </c>
      <c r="H207" t="s">
        <v>63</v>
      </c>
      <c r="I207" t="s">
        <v>17</v>
      </c>
      <c r="J207">
        <v>20</v>
      </c>
      <c r="K207" t="s">
        <v>23</v>
      </c>
      <c r="L207" t="s">
        <v>19</v>
      </c>
      <c r="M207">
        <v>10</v>
      </c>
      <c r="N207" t="s">
        <v>19</v>
      </c>
      <c r="O207" t="str">
        <f t="shared" si="7"/>
        <v>no</v>
      </c>
    </row>
    <row r="208" spans="1:15" x14ac:dyDescent="0.3">
      <c r="A208">
        <v>20881</v>
      </c>
      <c r="B208">
        <v>28</v>
      </c>
      <c r="C208">
        <v>939</v>
      </c>
      <c r="D208">
        <f t="shared" si="8"/>
        <v>939</v>
      </c>
      <c r="E208" t="s">
        <v>13</v>
      </c>
      <c r="F208" t="s">
        <v>14</v>
      </c>
      <c r="G208" t="s">
        <v>15</v>
      </c>
      <c r="H208" t="s">
        <v>28</v>
      </c>
      <c r="I208" t="s">
        <v>17</v>
      </c>
      <c r="J208">
        <v>10</v>
      </c>
      <c r="K208" t="s">
        <v>40</v>
      </c>
      <c r="L208" t="s">
        <v>24</v>
      </c>
      <c r="M208">
        <v>114</v>
      </c>
      <c r="N208" t="s">
        <v>19</v>
      </c>
      <c r="O208" t="str">
        <f t="shared" si="7"/>
        <v>no</v>
      </c>
    </row>
    <row r="209" spans="1:15" x14ac:dyDescent="0.3">
      <c r="A209">
        <v>21563</v>
      </c>
      <c r="B209">
        <v>21</v>
      </c>
      <c r="C209">
        <v>624</v>
      </c>
      <c r="D209">
        <f t="shared" si="8"/>
        <v>624</v>
      </c>
      <c r="E209" t="s">
        <v>19</v>
      </c>
      <c r="F209" t="s">
        <v>14</v>
      </c>
      <c r="G209" t="s">
        <v>15</v>
      </c>
      <c r="H209" t="s">
        <v>28</v>
      </c>
      <c r="I209" t="s">
        <v>17</v>
      </c>
      <c r="J209">
        <v>3</v>
      </c>
      <c r="K209" t="s">
        <v>23</v>
      </c>
      <c r="L209" t="s">
        <v>24</v>
      </c>
      <c r="M209">
        <v>36</v>
      </c>
      <c r="N209" t="s">
        <v>19</v>
      </c>
      <c r="O209" t="str">
        <f t="shared" si="7"/>
        <v>no</v>
      </c>
    </row>
    <row r="210" spans="1:15" x14ac:dyDescent="0.3">
      <c r="A210">
        <v>25114</v>
      </c>
      <c r="B210">
        <v>102</v>
      </c>
      <c r="C210">
        <v>804</v>
      </c>
      <c r="D210">
        <f t="shared" si="8"/>
        <v>804</v>
      </c>
      <c r="E210" t="s">
        <v>19</v>
      </c>
      <c r="F210" t="s">
        <v>21</v>
      </c>
      <c r="G210" t="s">
        <v>19</v>
      </c>
      <c r="H210" t="s">
        <v>28</v>
      </c>
      <c r="I210" t="s">
        <v>17</v>
      </c>
      <c r="J210">
        <v>6</v>
      </c>
      <c r="K210" t="s">
        <v>42</v>
      </c>
      <c r="L210" t="s">
        <v>24</v>
      </c>
      <c r="M210">
        <v>17</v>
      </c>
      <c r="N210" t="s">
        <v>19</v>
      </c>
      <c r="O210" t="str">
        <f t="shared" si="7"/>
        <v>no</v>
      </c>
    </row>
    <row r="211" spans="1:15" x14ac:dyDescent="0.3">
      <c r="A211">
        <v>26002</v>
      </c>
      <c r="B211">
        <v>16</v>
      </c>
      <c r="C211">
        <v>91</v>
      </c>
      <c r="D211">
        <f t="shared" si="8"/>
        <v>91</v>
      </c>
      <c r="E211" t="s">
        <v>13</v>
      </c>
      <c r="F211" t="s">
        <v>21</v>
      </c>
      <c r="G211" t="s">
        <v>25</v>
      </c>
      <c r="H211" t="s">
        <v>16</v>
      </c>
      <c r="I211" t="s">
        <v>17</v>
      </c>
      <c r="J211">
        <v>2</v>
      </c>
      <c r="K211" t="s">
        <v>19</v>
      </c>
      <c r="L211" t="s">
        <v>19</v>
      </c>
      <c r="M211">
        <v>80</v>
      </c>
      <c r="N211" t="s">
        <v>20</v>
      </c>
      <c r="O211" t="str">
        <f t="shared" si="7"/>
        <v>yes</v>
      </c>
    </row>
    <row r="212" spans="1:15" x14ac:dyDescent="0.3">
      <c r="A212">
        <v>6141</v>
      </c>
      <c r="B212">
        <v>103</v>
      </c>
      <c r="C212">
        <v>92</v>
      </c>
      <c r="D212">
        <f t="shared" si="8"/>
        <v>92</v>
      </c>
      <c r="E212" t="s">
        <v>13</v>
      </c>
      <c r="F212" t="s">
        <v>14</v>
      </c>
      <c r="G212" t="s">
        <v>15</v>
      </c>
      <c r="H212" t="s">
        <v>16</v>
      </c>
      <c r="I212" t="s">
        <v>17</v>
      </c>
      <c r="J212">
        <v>2</v>
      </c>
      <c r="K212" t="s">
        <v>46</v>
      </c>
      <c r="L212" t="s">
        <v>24</v>
      </c>
      <c r="M212">
        <v>45</v>
      </c>
      <c r="N212" t="s">
        <v>19</v>
      </c>
      <c r="O212" t="str">
        <f t="shared" si="7"/>
        <v>no</v>
      </c>
    </row>
    <row r="213" spans="1:15" x14ac:dyDescent="0.3">
      <c r="A213">
        <v>2821</v>
      </c>
      <c r="B213">
        <v>114</v>
      </c>
      <c r="C213">
        <v>926</v>
      </c>
      <c r="D213">
        <f t="shared" si="8"/>
        <v>926</v>
      </c>
      <c r="E213" t="s">
        <v>13</v>
      </c>
      <c r="F213" t="s">
        <v>14</v>
      </c>
      <c r="G213" t="s">
        <v>15</v>
      </c>
      <c r="H213" t="s">
        <v>28</v>
      </c>
      <c r="I213" t="s">
        <v>17</v>
      </c>
      <c r="J213">
        <v>15</v>
      </c>
      <c r="K213" t="s">
        <v>46</v>
      </c>
      <c r="L213" t="s">
        <v>24</v>
      </c>
      <c r="M213">
        <v>8</v>
      </c>
      <c r="N213" t="s">
        <v>19</v>
      </c>
      <c r="O213" t="str">
        <f t="shared" si="7"/>
        <v>no</v>
      </c>
    </row>
    <row r="214" spans="1:15" x14ac:dyDescent="0.3">
      <c r="A214">
        <v>21216</v>
      </c>
      <c r="B214">
        <v>173</v>
      </c>
      <c r="C214">
        <v>878</v>
      </c>
      <c r="D214">
        <f t="shared" si="8"/>
        <v>878</v>
      </c>
      <c r="E214" t="s">
        <v>19</v>
      </c>
      <c r="F214" t="s">
        <v>21</v>
      </c>
      <c r="G214" t="s">
        <v>15</v>
      </c>
      <c r="H214" t="s">
        <v>16</v>
      </c>
      <c r="I214" t="s">
        <v>17</v>
      </c>
      <c r="J214">
        <v>5</v>
      </c>
      <c r="K214" t="s">
        <v>19</v>
      </c>
      <c r="L214" t="s">
        <v>19</v>
      </c>
      <c r="M214">
        <v>28</v>
      </c>
      <c r="N214" t="s">
        <v>19</v>
      </c>
      <c r="O214" t="str">
        <f t="shared" si="7"/>
        <v>no</v>
      </c>
    </row>
    <row r="215" spans="1:15" x14ac:dyDescent="0.3">
      <c r="A215">
        <v>25495</v>
      </c>
      <c r="B215">
        <v>142</v>
      </c>
      <c r="C215">
        <v>727</v>
      </c>
      <c r="D215">
        <f t="shared" si="8"/>
        <v>727</v>
      </c>
      <c r="E215" t="s">
        <v>43</v>
      </c>
      <c r="F215" t="s">
        <v>14</v>
      </c>
      <c r="G215" t="s">
        <v>15</v>
      </c>
      <c r="H215" t="s">
        <v>16</v>
      </c>
      <c r="I215" t="s">
        <v>17</v>
      </c>
      <c r="J215">
        <v>9</v>
      </c>
      <c r="K215" t="s">
        <v>46</v>
      </c>
      <c r="L215" t="s">
        <v>29</v>
      </c>
      <c r="M215">
        <v>37</v>
      </c>
      <c r="N215" t="s">
        <v>19</v>
      </c>
      <c r="O215" t="str">
        <f t="shared" si="7"/>
        <v>no</v>
      </c>
    </row>
    <row r="216" spans="1:15" x14ac:dyDescent="0.3">
      <c r="A216">
        <v>20791</v>
      </c>
      <c r="B216">
        <v>16</v>
      </c>
      <c r="C216">
        <v>91</v>
      </c>
      <c r="D216">
        <f t="shared" si="8"/>
        <v>91</v>
      </c>
      <c r="E216" t="s">
        <v>19</v>
      </c>
      <c r="F216" t="s">
        <v>21</v>
      </c>
      <c r="G216" t="s">
        <v>25</v>
      </c>
      <c r="H216" t="s">
        <v>16</v>
      </c>
      <c r="I216" t="s">
        <v>17</v>
      </c>
      <c r="J216">
        <v>2</v>
      </c>
      <c r="K216" t="s">
        <v>19</v>
      </c>
      <c r="L216" t="s">
        <v>19</v>
      </c>
      <c r="M216">
        <v>108</v>
      </c>
      <c r="N216" t="s">
        <v>20</v>
      </c>
      <c r="O216" t="str">
        <f t="shared" si="7"/>
        <v>yes</v>
      </c>
    </row>
    <row r="217" spans="1:15" x14ac:dyDescent="0.3">
      <c r="A217">
        <v>28015</v>
      </c>
      <c r="B217">
        <v>103</v>
      </c>
      <c r="C217">
        <v>92</v>
      </c>
      <c r="D217">
        <f t="shared" si="8"/>
        <v>92</v>
      </c>
      <c r="E217" t="s">
        <v>13</v>
      </c>
      <c r="F217" t="s">
        <v>14</v>
      </c>
      <c r="G217" t="s">
        <v>15</v>
      </c>
      <c r="H217" t="s">
        <v>16</v>
      </c>
      <c r="I217" t="s">
        <v>17</v>
      </c>
      <c r="J217">
        <v>13</v>
      </c>
      <c r="K217" t="s">
        <v>50</v>
      </c>
      <c r="L217" t="s">
        <v>24</v>
      </c>
      <c r="M217">
        <v>162</v>
      </c>
      <c r="N217" t="s">
        <v>19</v>
      </c>
      <c r="O217" t="str">
        <f t="shared" si="7"/>
        <v>no</v>
      </c>
    </row>
    <row r="218" spans="1:15" x14ac:dyDescent="0.3">
      <c r="A218">
        <v>10685</v>
      </c>
      <c r="B218">
        <v>73</v>
      </c>
      <c r="C218">
        <v>754</v>
      </c>
      <c r="D218">
        <f t="shared" si="8"/>
        <v>754</v>
      </c>
      <c r="E218" t="s">
        <v>19</v>
      </c>
      <c r="F218" t="s">
        <v>14</v>
      </c>
      <c r="G218" t="s">
        <v>25</v>
      </c>
      <c r="H218" t="s">
        <v>32</v>
      </c>
      <c r="I218" t="s">
        <v>19</v>
      </c>
      <c r="J218">
        <v>9</v>
      </c>
      <c r="K218" t="s">
        <v>19</v>
      </c>
      <c r="L218" t="s">
        <v>19</v>
      </c>
      <c r="M218">
        <v>41</v>
      </c>
      <c r="N218" t="s">
        <v>19</v>
      </c>
      <c r="O218" t="str">
        <f t="shared" si="7"/>
        <v>no</v>
      </c>
    </row>
    <row r="219" spans="1:15" x14ac:dyDescent="0.3">
      <c r="A219">
        <v>405</v>
      </c>
      <c r="B219">
        <v>165</v>
      </c>
      <c r="C219">
        <v>903</v>
      </c>
      <c r="D219">
        <f t="shared" si="8"/>
        <v>903</v>
      </c>
      <c r="E219" t="s">
        <v>13</v>
      </c>
      <c r="F219" t="s">
        <v>14</v>
      </c>
      <c r="G219" t="s">
        <v>15</v>
      </c>
      <c r="H219" t="s">
        <v>28</v>
      </c>
      <c r="I219" t="s">
        <v>17</v>
      </c>
      <c r="J219">
        <v>19</v>
      </c>
      <c r="K219" t="s">
        <v>46</v>
      </c>
      <c r="L219" t="s">
        <v>24</v>
      </c>
      <c r="M219">
        <v>4</v>
      </c>
      <c r="N219" t="s">
        <v>19</v>
      </c>
      <c r="O219" t="str">
        <f t="shared" si="7"/>
        <v>no</v>
      </c>
    </row>
    <row r="220" spans="1:15" x14ac:dyDescent="0.3">
      <c r="A220">
        <v>13891</v>
      </c>
      <c r="B220">
        <v>71</v>
      </c>
      <c r="C220">
        <v>884</v>
      </c>
      <c r="D220">
        <f t="shared" si="8"/>
        <v>884</v>
      </c>
      <c r="E220" t="s">
        <v>43</v>
      </c>
      <c r="F220" t="s">
        <v>21</v>
      </c>
      <c r="G220" t="s">
        <v>15</v>
      </c>
      <c r="H220" t="s">
        <v>63</v>
      </c>
      <c r="I220" t="s">
        <v>17</v>
      </c>
      <c r="J220">
        <v>3</v>
      </c>
      <c r="K220" t="s">
        <v>40</v>
      </c>
      <c r="L220" t="s">
        <v>56</v>
      </c>
      <c r="M220">
        <v>41</v>
      </c>
      <c r="N220" t="s">
        <v>19</v>
      </c>
      <c r="O220" t="str">
        <f t="shared" si="7"/>
        <v>no</v>
      </c>
    </row>
    <row r="221" spans="1:15" x14ac:dyDescent="0.3">
      <c r="A221">
        <v>33050</v>
      </c>
      <c r="B221">
        <v>165</v>
      </c>
      <c r="C221">
        <v>903</v>
      </c>
      <c r="D221">
        <f t="shared" si="8"/>
        <v>903</v>
      </c>
      <c r="E221" t="s">
        <v>19</v>
      </c>
      <c r="F221" t="s">
        <v>14</v>
      </c>
      <c r="G221" t="s">
        <v>15</v>
      </c>
      <c r="H221" t="s">
        <v>16</v>
      </c>
      <c r="I221" t="s">
        <v>17</v>
      </c>
      <c r="J221">
        <v>17</v>
      </c>
      <c r="K221" t="s">
        <v>37</v>
      </c>
      <c r="L221" t="s">
        <v>24</v>
      </c>
      <c r="M221">
        <v>12</v>
      </c>
      <c r="N221" t="s">
        <v>19</v>
      </c>
      <c r="O221" t="str">
        <f t="shared" si="7"/>
        <v>no</v>
      </c>
    </row>
    <row r="222" spans="1:15" x14ac:dyDescent="0.3">
      <c r="A222">
        <v>399</v>
      </c>
      <c r="B222">
        <v>103</v>
      </c>
      <c r="C222">
        <v>92</v>
      </c>
      <c r="D222">
        <f t="shared" si="8"/>
        <v>92</v>
      </c>
      <c r="E222" t="s">
        <v>13</v>
      </c>
      <c r="F222" t="s">
        <v>14</v>
      </c>
      <c r="G222" t="s">
        <v>15</v>
      </c>
      <c r="H222" t="s">
        <v>16</v>
      </c>
      <c r="I222" t="s">
        <v>17</v>
      </c>
      <c r="J222">
        <v>20</v>
      </c>
      <c r="K222" t="s">
        <v>23</v>
      </c>
      <c r="L222" t="s">
        <v>24</v>
      </c>
      <c r="M222">
        <v>190</v>
      </c>
      <c r="N222" t="s">
        <v>19</v>
      </c>
      <c r="O222" t="str">
        <f t="shared" si="7"/>
        <v>no</v>
      </c>
    </row>
    <row r="223" spans="1:15" x14ac:dyDescent="0.3">
      <c r="A223">
        <v>8202</v>
      </c>
      <c r="B223">
        <v>21</v>
      </c>
      <c r="C223">
        <v>624</v>
      </c>
      <c r="D223">
        <f t="shared" si="8"/>
        <v>624</v>
      </c>
      <c r="E223" t="s">
        <v>19</v>
      </c>
      <c r="F223" t="s">
        <v>14</v>
      </c>
      <c r="G223" t="s">
        <v>15</v>
      </c>
      <c r="H223" t="s">
        <v>16</v>
      </c>
      <c r="I223" t="s">
        <v>17</v>
      </c>
      <c r="J223">
        <v>7</v>
      </c>
      <c r="K223" t="s">
        <v>23</v>
      </c>
      <c r="L223" t="s">
        <v>24</v>
      </c>
      <c r="M223">
        <v>29</v>
      </c>
      <c r="N223" t="s">
        <v>20</v>
      </c>
      <c r="O223" t="str">
        <f t="shared" si="7"/>
        <v>yes</v>
      </c>
    </row>
    <row r="224" spans="1:15" x14ac:dyDescent="0.3">
      <c r="A224">
        <v>8751</v>
      </c>
      <c r="B224">
        <v>103</v>
      </c>
      <c r="C224">
        <v>92</v>
      </c>
      <c r="D224">
        <f t="shared" si="8"/>
        <v>92</v>
      </c>
      <c r="E224" t="s">
        <v>13</v>
      </c>
      <c r="F224" t="s">
        <v>14</v>
      </c>
      <c r="G224" t="s">
        <v>15</v>
      </c>
      <c r="H224" t="s">
        <v>16</v>
      </c>
      <c r="I224" t="s">
        <v>17</v>
      </c>
      <c r="J224">
        <v>6</v>
      </c>
      <c r="K224" t="s">
        <v>46</v>
      </c>
      <c r="L224" t="s">
        <v>56</v>
      </c>
      <c r="M224">
        <v>11</v>
      </c>
      <c r="N224" t="s">
        <v>19</v>
      </c>
      <c r="O224" t="str">
        <f t="shared" si="7"/>
        <v>no</v>
      </c>
    </row>
    <row r="225" spans="1:15" x14ac:dyDescent="0.3">
      <c r="A225">
        <v>20744</v>
      </c>
      <c r="B225">
        <v>103</v>
      </c>
      <c r="C225">
        <v>92</v>
      </c>
      <c r="D225">
        <f t="shared" si="8"/>
        <v>92</v>
      </c>
      <c r="E225" t="s">
        <v>13</v>
      </c>
      <c r="F225" t="s">
        <v>21</v>
      </c>
      <c r="G225" t="s">
        <v>25</v>
      </c>
      <c r="H225" t="s">
        <v>32</v>
      </c>
      <c r="I225" t="s">
        <v>19</v>
      </c>
      <c r="J225">
        <v>3</v>
      </c>
      <c r="K225" t="s">
        <v>37</v>
      </c>
      <c r="L225" t="s">
        <v>24</v>
      </c>
      <c r="M225">
        <v>30</v>
      </c>
      <c r="N225" t="s">
        <v>19</v>
      </c>
      <c r="O225" t="str">
        <f t="shared" si="7"/>
        <v>no</v>
      </c>
    </row>
    <row r="226" spans="1:15" x14ac:dyDescent="0.3">
      <c r="A226">
        <v>24617</v>
      </c>
      <c r="B226">
        <v>102</v>
      </c>
      <c r="C226">
        <v>804</v>
      </c>
      <c r="D226">
        <f t="shared" si="8"/>
        <v>804</v>
      </c>
      <c r="E226" t="s">
        <v>13</v>
      </c>
      <c r="F226" t="s">
        <v>14</v>
      </c>
      <c r="G226" t="s">
        <v>25</v>
      </c>
      <c r="H226" t="s">
        <v>32</v>
      </c>
      <c r="I226" t="s">
        <v>19</v>
      </c>
      <c r="J226">
        <v>9</v>
      </c>
      <c r="K226" t="s">
        <v>19</v>
      </c>
      <c r="L226" t="s">
        <v>19</v>
      </c>
      <c r="M226">
        <v>16</v>
      </c>
      <c r="N226" t="s">
        <v>19</v>
      </c>
      <c r="O226" t="str">
        <f t="shared" si="7"/>
        <v>no</v>
      </c>
    </row>
    <row r="227" spans="1:15" x14ac:dyDescent="0.3">
      <c r="A227">
        <v>12509</v>
      </c>
      <c r="B227">
        <v>114</v>
      </c>
      <c r="C227">
        <v>926</v>
      </c>
      <c r="D227">
        <f t="shared" si="8"/>
        <v>926</v>
      </c>
      <c r="E227" t="s">
        <v>13</v>
      </c>
      <c r="F227" t="s">
        <v>21</v>
      </c>
      <c r="G227" t="s">
        <v>15</v>
      </c>
      <c r="H227" t="s">
        <v>16</v>
      </c>
      <c r="I227" t="s">
        <v>17</v>
      </c>
      <c r="J227">
        <v>20</v>
      </c>
      <c r="K227" t="s">
        <v>23</v>
      </c>
      <c r="L227" t="s">
        <v>24</v>
      </c>
      <c r="M227">
        <v>5</v>
      </c>
      <c r="N227" t="s">
        <v>19</v>
      </c>
      <c r="O227" t="str">
        <f t="shared" si="7"/>
        <v>no</v>
      </c>
    </row>
    <row r="228" spans="1:15" x14ac:dyDescent="0.3">
      <c r="A228">
        <v>25473</v>
      </c>
      <c r="B228">
        <v>26</v>
      </c>
      <c r="C228">
        <v>698</v>
      </c>
      <c r="D228">
        <f t="shared" si="8"/>
        <v>698</v>
      </c>
      <c r="E228" t="s">
        <v>13</v>
      </c>
      <c r="F228" t="s">
        <v>21</v>
      </c>
      <c r="G228" t="s">
        <v>25</v>
      </c>
      <c r="H228" t="s">
        <v>32</v>
      </c>
      <c r="I228" t="s">
        <v>19</v>
      </c>
      <c r="J228">
        <v>8</v>
      </c>
      <c r="K228" t="s">
        <v>19</v>
      </c>
      <c r="L228" t="s">
        <v>19</v>
      </c>
      <c r="M228">
        <v>39</v>
      </c>
      <c r="N228" t="s">
        <v>19</v>
      </c>
      <c r="O228" t="str">
        <f t="shared" si="7"/>
        <v>no</v>
      </c>
    </row>
    <row r="229" spans="1:15" x14ac:dyDescent="0.3">
      <c r="A229">
        <v>13083</v>
      </c>
      <c r="B229">
        <v>114</v>
      </c>
      <c r="C229">
        <v>926</v>
      </c>
      <c r="D229">
        <f t="shared" si="8"/>
        <v>926</v>
      </c>
      <c r="E229" t="s">
        <v>13</v>
      </c>
      <c r="F229" t="s">
        <v>14</v>
      </c>
      <c r="G229" t="s">
        <v>15</v>
      </c>
      <c r="H229" t="s">
        <v>28</v>
      </c>
      <c r="I229" t="s">
        <v>17</v>
      </c>
      <c r="J229">
        <v>10</v>
      </c>
      <c r="K229" t="s">
        <v>23</v>
      </c>
      <c r="L229" t="s">
        <v>24</v>
      </c>
      <c r="M229">
        <v>29</v>
      </c>
      <c r="N229" t="s">
        <v>19</v>
      </c>
      <c r="O229" t="str">
        <f t="shared" si="7"/>
        <v>no</v>
      </c>
    </row>
    <row r="230" spans="1:15" x14ac:dyDescent="0.3">
      <c r="A230">
        <v>12454</v>
      </c>
      <c r="B230">
        <v>21</v>
      </c>
      <c r="C230">
        <v>624</v>
      </c>
      <c r="D230">
        <f t="shared" si="8"/>
        <v>624</v>
      </c>
      <c r="E230" t="s">
        <v>19</v>
      </c>
      <c r="F230" t="s">
        <v>14</v>
      </c>
      <c r="G230" t="s">
        <v>25</v>
      </c>
      <c r="H230" t="s">
        <v>28</v>
      </c>
      <c r="I230" t="s">
        <v>17</v>
      </c>
      <c r="J230">
        <v>4</v>
      </c>
      <c r="K230" t="s">
        <v>23</v>
      </c>
      <c r="L230" t="s">
        <v>61</v>
      </c>
      <c r="M230">
        <v>210</v>
      </c>
      <c r="N230" t="s">
        <v>19</v>
      </c>
      <c r="O230" t="str">
        <f t="shared" si="7"/>
        <v>no</v>
      </c>
    </row>
    <row r="231" spans="1:15" x14ac:dyDescent="0.3">
      <c r="A231">
        <v>3500</v>
      </c>
      <c r="B231">
        <v>103</v>
      </c>
      <c r="C231">
        <v>92</v>
      </c>
      <c r="D231">
        <f t="shared" si="8"/>
        <v>92</v>
      </c>
      <c r="E231" t="s">
        <v>54</v>
      </c>
      <c r="F231" t="s">
        <v>21</v>
      </c>
      <c r="G231" t="s">
        <v>30</v>
      </c>
      <c r="H231" t="s">
        <v>32</v>
      </c>
      <c r="I231" t="s">
        <v>19</v>
      </c>
      <c r="J231">
        <v>6</v>
      </c>
      <c r="K231" t="s">
        <v>23</v>
      </c>
      <c r="L231" t="s">
        <v>29</v>
      </c>
      <c r="M231">
        <v>54</v>
      </c>
      <c r="N231" t="s">
        <v>19</v>
      </c>
      <c r="O231" t="str">
        <f t="shared" si="7"/>
        <v>no</v>
      </c>
    </row>
    <row r="232" spans="1:15" x14ac:dyDescent="0.3">
      <c r="A232">
        <v>15922</v>
      </c>
      <c r="B232">
        <v>160</v>
      </c>
      <c r="C232">
        <v>92</v>
      </c>
      <c r="D232">
        <f t="shared" si="8"/>
        <v>92</v>
      </c>
      <c r="E232" t="s">
        <v>13</v>
      </c>
      <c r="F232" t="s">
        <v>14</v>
      </c>
      <c r="G232" t="s">
        <v>15</v>
      </c>
      <c r="H232" t="s">
        <v>16</v>
      </c>
      <c r="I232" t="s">
        <v>17</v>
      </c>
      <c r="J232">
        <v>9</v>
      </c>
      <c r="K232" t="s">
        <v>23</v>
      </c>
      <c r="L232" t="s">
        <v>24</v>
      </c>
      <c r="M232">
        <v>44</v>
      </c>
      <c r="N232" t="s">
        <v>19</v>
      </c>
      <c r="O232" t="str">
        <f t="shared" si="7"/>
        <v>no</v>
      </c>
    </row>
    <row r="233" spans="1:15" x14ac:dyDescent="0.3">
      <c r="A233">
        <v>6685</v>
      </c>
      <c r="B233">
        <v>16</v>
      </c>
      <c r="C233">
        <v>91</v>
      </c>
      <c r="D233">
        <f t="shared" si="8"/>
        <v>91</v>
      </c>
      <c r="E233" t="s">
        <v>13</v>
      </c>
      <c r="F233" t="s">
        <v>14</v>
      </c>
      <c r="G233" t="s">
        <v>15</v>
      </c>
      <c r="H233" t="s">
        <v>16</v>
      </c>
      <c r="I233" t="s">
        <v>17</v>
      </c>
      <c r="J233">
        <v>15</v>
      </c>
      <c r="K233" t="s">
        <v>19</v>
      </c>
      <c r="L233" t="s">
        <v>19</v>
      </c>
      <c r="M233">
        <v>47</v>
      </c>
      <c r="N233" t="s">
        <v>19</v>
      </c>
      <c r="O233" t="str">
        <f t="shared" si="7"/>
        <v>no</v>
      </c>
    </row>
    <row r="234" spans="1:15" x14ac:dyDescent="0.3">
      <c r="A234">
        <v>28838</v>
      </c>
      <c r="B234">
        <v>103</v>
      </c>
      <c r="C234">
        <v>92</v>
      </c>
      <c r="D234">
        <f t="shared" si="8"/>
        <v>92</v>
      </c>
      <c r="E234" t="s">
        <v>13</v>
      </c>
      <c r="F234" t="s">
        <v>14</v>
      </c>
      <c r="G234" t="s">
        <v>15</v>
      </c>
      <c r="H234" t="s">
        <v>16</v>
      </c>
      <c r="I234" t="s">
        <v>17</v>
      </c>
      <c r="J234">
        <v>20</v>
      </c>
      <c r="K234" t="s">
        <v>40</v>
      </c>
      <c r="L234" t="s">
        <v>61</v>
      </c>
      <c r="M234">
        <v>74</v>
      </c>
      <c r="N234" t="s">
        <v>19</v>
      </c>
      <c r="O234" t="str">
        <f t="shared" si="7"/>
        <v>no</v>
      </c>
    </row>
    <row r="235" spans="1:15" x14ac:dyDescent="0.3">
      <c r="A235">
        <v>24082</v>
      </c>
      <c r="B235">
        <v>21</v>
      </c>
      <c r="C235">
        <v>624</v>
      </c>
      <c r="D235">
        <f t="shared" si="8"/>
        <v>624</v>
      </c>
      <c r="E235" t="s">
        <v>13</v>
      </c>
      <c r="F235" t="s">
        <v>14</v>
      </c>
      <c r="G235" t="s">
        <v>15</v>
      </c>
      <c r="H235" t="s">
        <v>28</v>
      </c>
      <c r="I235" t="s">
        <v>17</v>
      </c>
      <c r="J235">
        <v>6</v>
      </c>
      <c r="K235" t="s">
        <v>42</v>
      </c>
      <c r="L235" t="s">
        <v>24</v>
      </c>
      <c r="M235">
        <v>8</v>
      </c>
      <c r="N235" t="s">
        <v>20</v>
      </c>
      <c r="O235" t="str">
        <f t="shared" si="7"/>
        <v>yes</v>
      </c>
    </row>
    <row r="236" spans="1:15" x14ac:dyDescent="0.3">
      <c r="A236">
        <v>24846</v>
      </c>
      <c r="B236">
        <v>21</v>
      </c>
      <c r="C236">
        <v>624</v>
      </c>
      <c r="D236">
        <f t="shared" si="8"/>
        <v>624</v>
      </c>
      <c r="E236" t="s">
        <v>19</v>
      </c>
      <c r="F236" t="s">
        <v>21</v>
      </c>
      <c r="G236" t="s">
        <v>25</v>
      </c>
      <c r="H236" t="s">
        <v>16</v>
      </c>
      <c r="I236" t="s">
        <v>17</v>
      </c>
      <c r="J236">
        <v>7</v>
      </c>
      <c r="K236" t="s">
        <v>19</v>
      </c>
      <c r="L236" t="s">
        <v>19</v>
      </c>
      <c r="M236">
        <v>20</v>
      </c>
      <c r="N236" t="s">
        <v>20</v>
      </c>
      <c r="O236" t="str">
        <f t="shared" si="7"/>
        <v>yes</v>
      </c>
    </row>
    <row r="237" spans="1:15" x14ac:dyDescent="0.3">
      <c r="A237">
        <v>1020</v>
      </c>
      <c r="B237">
        <v>103</v>
      </c>
      <c r="C237">
        <v>92</v>
      </c>
      <c r="D237">
        <f t="shared" si="8"/>
        <v>92</v>
      </c>
      <c r="E237" t="s">
        <v>13</v>
      </c>
      <c r="F237" t="s">
        <v>14</v>
      </c>
      <c r="G237" t="s">
        <v>15</v>
      </c>
      <c r="H237" t="s">
        <v>16</v>
      </c>
      <c r="I237" t="s">
        <v>17</v>
      </c>
      <c r="J237">
        <v>3</v>
      </c>
      <c r="K237" t="s">
        <v>50</v>
      </c>
      <c r="L237" t="s">
        <v>24</v>
      </c>
      <c r="M237">
        <v>162</v>
      </c>
      <c r="N237" t="s">
        <v>19</v>
      </c>
      <c r="O237" t="str">
        <f t="shared" si="7"/>
        <v>no</v>
      </c>
    </row>
    <row r="238" spans="1:15" x14ac:dyDescent="0.3">
      <c r="A238">
        <v>6189</v>
      </c>
      <c r="B238">
        <v>36</v>
      </c>
      <c r="C238">
        <v>893</v>
      </c>
      <c r="D238">
        <f t="shared" si="8"/>
        <v>893</v>
      </c>
      <c r="E238" t="s">
        <v>19</v>
      </c>
      <c r="F238" t="s">
        <v>21</v>
      </c>
      <c r="G238" t="s">
        <v>15</v>
      </c>
      <c r="H238" t="s">
        <v>16</v>
      </c>
      <c r="I238" t="s">
        <v>27</v>
      </c>
      <c r="J238">
        <v>2</v>
      </c>
      <c r="K238" t="s">
        <v>23</v>
      </c>
      <c r="L238" t="s">
        <v>24</v>
      </c>
      <c r="M238">
        <v>110</v>
      </c>
      <c r="N238" t="s">
        <v>19</v>
      </c>
      <c r="O238" t="str">
        <f t="shared" si="7"/>
        <v>no</v>
      </c>
    </row>
    <row r="239" spans="1:15" x14ac:dyDescent="0.3">
      <c r="A239">
        <v>16994</v>
      </c>
      <c r="B239">
        <v>46</v>
      </c>
      <c r="C239">
        <v>762</v>
      </c>
      <c r="D239">
        <f t="shared" si="8"/>
        <v>762</v>
      </c>
      <c r="E239" t="s">
        <v>54</v>
      </c>
      <c r="F239" t="s">
        <v>14</v>
      </c>
      <c r="G239" t="s">
        <v>30</v>
      </c>
      <c r="H239" t="s">
        <v>32</v>
      </c>
      <c r="I239" t="s">
        <v>19</v>
      </c>
      <c r="J239">
        <v>3</v>
      </c>
      <c r="K239" t="s">
        <v>42</v>
      </c>
      <c r="L239" t="s">
        <v>24</v>
      </c>
      <c r="M239">
        <v>262</v>
      </c>
      <c r="N239" t="s">
        <v>19</v>
      </c>
      <c r="O239" t="str">
        <f t="shared" si="7"/>
        <v>no</v>
      </c>
    </row>
    <row r="240" spans="1:15" x14ac:dyDescent="0.3">
      <c r="A240">
        <v>13135</v>
      </c>
      <c r="B240">
        <v>138</v>
      </c>
      <c r="C240">
        <v>836</v>
      </c>
      <c r="D240">
        <f t="shared" si="8"/>
        <v>836</v>
      </c>
      <c r="E240" t="s">
        <v>13</v>
      </c>
      <c r="F240" t="s">
        <v>14</v>
      </c>
      <c r="G240" t="s">
        <v>15</v>
      </c>
      <c r="H240" t="s">
        <v>28</v>
      </c>
      <c r="I240" t="s">
        <v>17</v>
      </c>
      <c r="J240">
        <v>14</v>
      </c>
      <c r="K240" t="s">
        <v>19</v>
      </c>
      <c r="L240" t="s">
        <v>19</v>
      </c>
      <c r="M240">
        <v>6</v>
      </c>
      <c r="N240" t="s">
        <v>19</v>
      </c>
      <c r="O240" t="str">
        <f t="shared" si="7"/>
        <v>no</v>
      </c>
    </row>
    <row r="241" spans="1:15" x14ac:dyDescent="0.3">
      <c r="A241">
        <v>14578</v>
      </c>
      <c r="B241">
        <v>64</v>
      </c>
      <c r="C241">
        <v>6659999999999999</v>
      </c>
      <c r="D241">
        <f t="shared" si="8"/>
        <v>665.99999999999989</v>
      </c>
      <c r="E241" t="s">
        <v>13</v>
      </c>
      <c r="F241" t="s">
        <v>14</v>
      </c>
      <c r="G241" t="s">
        <v>30</v>
      </c>
      <c r="H241" t="s">
        <v>16</v>
      </c>
      <c r="I241" t="s">
        <v>17</v>
      </c>
      <c r="J241">
        <v>9</v>
      </c>
      <c r="K241" t="s">
        <v>42</v>
      </c>
      <c r="L241" t="s">
        <v>24</v>
      </c>
      <c r="M241">
        <v>19</v>
      </c>
      <c r="N241" t="s">
        <v>20</v>
      </c>
      <c r="O241" t="str">
        <f t="shared" si="7"/>
        <v>yes</v>
      </c>
    </row>
    <row r="242" spans="1:15" x14ac:dyDescent="0.3">
      <c r="A242">
        <v>20732</v>
      </c>
      <c r="B242">
        <v>64</v>
      </c>
      <c r="C242">
        <v>6659999999999999</v>
      </c>
      <c r="D242">
        <f t="shared" si="8"/>
        <v>665.99999999999989</v>
      </c>
      <c r="E242" t="s">
        <v>54</v>
      </c>
      <c r="F242" t="s">
        <v>21</v>
      </c>
      <c r="G242" t="s">
        <v>15</v>
      </c>
      <c r="H242" t="s">
        <v>16</v>
      </c>
      <c r="I242" t="s">
        <v>17</v>
      </c>
      <c r="J242">
        <v>20</v>
      </c>
      <c r="K242" t="s">
        <v>23</v>
      </c>
      <c r="L242" t="s">
        <v>24</v>
      </c>
      <c r="M242">
        <v>23</v>
      </c>
      <c r="N242" t="s">
        <v>20</v>
      </c>
      <c r="O242" t="str">
        <f t="shared" si="7"/>
        <v>yes</v>
      </c>
    </row>
    <row r="243" spans="1:15" x14ac:dyDescent="0.3">
      <c r="A243">
        <v>16496</v>
      </c>
      <c r="B243">
        <v>21</v>
      </c>
      <c r="C243">
        <v>624</v>
      </c>
      <c r="D243">
        <f t="shared" si="8"/>
        <v>624</v>
      </c>
      <c r="E243" t="s">
        <v>13</v>
      </c>
      <c r="F243" t="s">
        <v>21</v>
      </c>
      <c r="G243" t="s">
        <v>19</v>
      </c>
      <c r="H243" t="s">
        <v>16</v>
      </c>
      <c r="I243" t="s">
        <v>17</v>
      </c>
      <c r="J243" t="s">
        <v>19</v>
      </c>
      <c r="K243" t="s">
        <v>19</v>
      </c>
      <c r="L243" t="s">
        <v>19</v>
      </c>
      <c r="M243">
        <v>107</v>
      </c>
      <c r="N243" t="s">
        <v>20</v>
      </c>
      <c r="O243" t="str">
        <f t="shared" si="7"/>
        <v>yes</v>
      </c>
    </row>
    <row r="244" spans="1:15" x14ac:dyDescent="0.3">
      <c r="A244">
        <v>16537</v>
      </c>
      <c r="B244">
        <v>136</v>
      </c>
      <c r="C244">
        <v>897</v>
      </c>
      <c r="D244">
        <f t="shared" si="8"/>
        <v>897</v>
      </c>
      <c r="E244" t="s">
        <v>13</v>
      </c>
      <c r="F244" t="s">
        <v>14</v>
      </c>
      <c r="G244" t="s">
        <v>15</v>
      </c>
      <c r="H244" t="s">
        <v>28</v>
      </c>
      <c r="I244" t="s">
        <v>17</v>
      </c>
      <c r="J244">
        <v>15</v>
      </c>
      <c r="K244" t="s">
        <v>37</v>
      </c>
      <c r="L244" t="s">
        <v>19</v>
      </c>
      <c r="M244">
        <v>134</v>
      </c>
      <c r="N244" t="s">
        <v>19</v>
      </c>
      <c r="O244" t="str">
        <f t="shared" si="7"/>
        <v>no</v>
      </c>
    </row>
    <row r="245" spans="1:15" x14ac:dyDescent="0.3">
      <c r="A245">
        <v>17358</v>
      </c>
      <c r="B245">
        <v>114</v>
      </c>
      <c r="C245">
        <v>926</v>
      </c>
      <c r="D245">
        <f t="shared" si="8"/>
        <v>926</v>
      </c>
      <c r="E245" t="s">
        <v>13</v>
      </c>
      <c r="F245" t="s">
        <v>14</v>
      </c>
      <c r="G245" t="s">
        <v>15</v>
      </c>
      <c r="H245" t="s">
        <v>28</v>
      </c>
      <c r="I245" t="s">
        <v>17</v>
      </c>
      <c r="J245">
        <v>11</v>
      </c>
      <c r="K245" t="s">
        <v>42</v>
      </c>
      <c r="L245" t="s">
        <v>58</v>
      </c>
      <c r="M245">
        <v>40</v>
      </c>
      <c r="N245" t="s">
        <v>19</v>
      </c>
      <c r="O245" t="str">
        <f t="shared" si="7"/>
        <v>no</v>
      </c>
    </row>
    <row r="246" spans="1:15" x14ac:dyDescent="0.3">
      <c r="A246">
        <v>21933</v>
      </c>
      <c r="B246">
        <v>71</v>
      </c>
      <c r="C246">
        <v>884</v>
      </c>
      <c r="D246">
        <f t="shared" si="8"/>
        <v>884</v>
      </c>
      <c r="E246" t="s">
        <v>13</v>
      </c>
      <c r="F246" t="s">
        <v>14</v>
      </c>
      <c r="G246" t="s">
        <v>15</v>
      </c>
      <c r="H246" t="s">
        <v>16</v>
      </c>
      <c r="I246" t="s">
        <v>17</v>
      </c>
      <c r="J246">
        <v>12</v>
      </c>
      <c r="K246" t="s">
        <v>23</v>
      </c>
      <c r="L246" t="s">
        <v>24</v>
      </c>
      <c r="M246">
        <v>11</v>
      </c>
      <c r="N246" t="s">
        <v>19</v>
      </c>
      <c r="O246" t="str">
        <f t="shared" si="7"/>
        <v>no</v>
      </c>
    </row>
    <row r="247" spans="1:15" x14ac:dyDescent="0.3">
      <c r="A247">
        <v>7342</v>
      </c>
      <c r="B247">
        <v>160</v>
      </c>
      <c r="C247">
        <v>92</v>
      </c>
      <c r="D247">
        <f t="shared" si="8"/>
        <v>92</v>
      </c>
      <c r="E247" t="s">
        <v>13</v>
      </c>
      <c r="F247" t="s">
        <v>14</v>
      </c>
      <c r="G247" t="s">
        <v>15</v>
      </c>
      <c r="H247" t="s">
        <v>16</v>
      </c>
      <c r="I247" t="s">
        <v>17</v>
      </c>
      <c r="J247">
        <v>11</v>
      </c>
      <c r="K247" t="s">
        <v>19</v>
      </c>
      <c r="L247" t="s">
        <v>19</v>
      </c>
      <c r="M247">
        <v>102</v>
      </c>
      <c r="N247" t="s">
        <v>19</v>
      </c>
      <c r="O247" t="str">
        <f t="shared" si="7"/>
        <v>no</v>
      </c>
    </row>
    <row r="248" spans="1:15" x14ac:dyDescent="0.3">
      <c r="A248">
        <v>5630</v>
      </c>
      <c r="B248">
        <v>21</v>
      </c>
      <c r="C248">
        <v>624</v>
      </c>
      <c r="D248">
        <f t="shared" si="8"/>
        <v>624</v>
      </c>
      <c r="E248" t="s">
        <v>13</v>
      </c>
      <c r="F248" t="s">
        <v>21</v>
      </c>
      <c r="G248" t="s">
        <v>25</v>
      </c>
      <c r="H248" t="s">
        <v>16</v>
      </c>
      <c r="I248" t="s">
        <v>17</v>
      </c>
      <c r="J248">
        <v>2</v>
      </c>
      <c r="K248" t="s">
        <v>19</v>
      </c>
      <c r="L248" t="s">
        <v>19</v>
      </c>
      <c r="M248">
        <v>100</v>
      </c>
      <c r="N248" t="s">
        <v>19</v>
      </c>
      <c r="O248" t="str">
        <f t="shared" si="7"/>
        <v>no</v>
      </c>
    </row>
    <row r="249" spans="1:15" x14ac:dyDescent="0.3">
      <c r="A249">
        <v>24152</v>
      </c>
      <c r="B249">
        <v>83</v>
      </c>
      <c r="C249">
        <v>923</v>
      </c>
      <c r="D249">
        <f t="shared" si="8"/>
        <v>923</v>
      </c>
      <c r="E249" t="s">
        <v>13</v>
      </c>
      <c r="F249" t="s">
        <v>21</v>
      </c>
      <c r="G249" t="s">
        <v>15</v>
      </c>
      <c r="H249" t="s">
        <v>28</v>
      </c>
      <c r="I249" t="s">
        <v>17</v>
      </c>
      <c r="J249">
        <v>3</v>
      </c>
      <c r="K249" t="s">
        <v>37</v>
      </c>
      <c r="L249" t="s">
        <v>24</v>
      </c>
      <c r="M249">
        <v>30</v>
      </c>
      <c r="N249" t="s">
        <v>19</v>
      </c>
      <c r="O249" t="str">
        <f t="shared" si="7"/>
        <v>no</v>
      </c>
    </row>
    <row r="250" spans="1:15" x14ac:dyDescent="0.3">
      <c r="A250">
        <v>17762</v>
      </c>
      <c r="B250">
        <v>103</v>
      </c>
      <c r="C250">
        <v>92</v>
      </c>
      <c r="D250">
        <f t="shared" si="8"/>
        <v>92</v>
      </c>
      <c r="E250" t="s">
        <v>19</v>
      </c>
      <c r="F250" t="s">
        <v>21</v>
      </c>
      <c r="G250" t="s">
        <v>15</v>
      </c>
      <c r="H250" t="s">
        <v>32</v>
      </c>
      <c r="I250" t="s">
        <v>19</v>
      </c>
      <c r="J250">
        <v>5</v>
      </c>
      <c r="K250" t="s">
        <v>19</v>
      </c>
      <c r="L250" t="s">
        <v>19</v>
      </c>
      <c r="M250">
        <v>20</v>
      </c>
      <c r="N250" t="s">
        <v>20</v>
      </c>
      <c r="O250" t="str">
        <f t="shared" si="7"/>
        <v>yes</v>
      </c>
    </row>
    <row r="251" spans="1:15" x14ac:dyDescent="0.3">
      <c r="A251">
        <v>4310</v>
      </c>
      <c r="B251">
        <v>103</v>
      </c>
      <c r="C251">
        <v>92</v>
      </c>
      <c r="D251">
        <f t="shared" si="8"/>
        <v>92</v>
      </c>
      <c r="E251" t="s">
        <v>19</v>
      </c>
      <c r="F251" t="s">
        <v>14</v>
      </c>
      <c r="G251" t="s">
        <v>15</v>
      </c>
      <c r="H251" t="s">
        <v>16</v>
      </c>
      <c r="I251" t="s">
        <v>17</v>
      </c>
      <c r="J251">
        <v>14</v>
      </c>
      <c r="K251" t="s">
        <v>40</v>
      </c>
      <c r="L251" t="s">
        <v>24</v>
      </c>
      <c r="M251">
        <v>4</v>
      </c>
      <c r="N251" t="s">
        <v>19</v>
      </c>
      <c r="O251" t="str">
        <f t="shared" si="7"/>
        <v>no</v>
      </c>
    </row>
    <row r="252" spans="1:15" x14ac:dyDescent="0.3">
      <c r="A252">
        <v>5142</v>
      </c>
      <c r="B252">
        <v>16</v>
      </c>
      <c r="C252">
        <v>91</v>
      </c>
      <c r="D252">
        <f t="shared" si="8"/>
        <v>91</v>
      </c>
      <c r="E252" t="s">
        <v>19</v>
      </c>
      <c r="F252" t="s">
        <v>21</v>
      </c>
      <c r="G252" t="s">
        <v>15</v>
      </c>
      <c r="H252" t="s">
        <v>64</v>
      </c>
      <c r="I252" t="s">
        <v>19</v>
      </c>
      <c r="J252">
        <v>5</v>
      </c>
      <c r="K252" t="s">
        <v>19</v>
      </c>
      <c r="L252" t="s">
        <v>19</v>
      </c>
      <c r="M252">
        <v>15</v>
      </c>
      <c r="N252" t="s">
        <v>19</v>
      </c>
      <c r="O252" t="str">
        <f t="shared" si="7"/>
        <v>no</v>
      </c>
    </row>
    <row r="253" spans="1:15" x14ac:dyDescent="0.3">
      <c r="A253">
        <v>30912</v>
      </c>
      <c r="B253">
        <v>83</v>
      </c>
      <c r="C253">
        <v>923</v>
      </c>
      <c r="D253">
        <f t="shared" si="8"/>
        <v>923</v>
      </c>
      <c r="E253" t="s">
        <v>13</v>
      </c>
      <c r="F253" t="s">
        <v>21</v>
      </c>
      <c r="G253" t="s">
        <v>15</v>
      </c>
      <c r="H253" t="s">
        <v>64</v>
      </c>
      <c r="I253" t="s">
        <v>19</v>
      </c>
      <c r="J253">
        <v>1</v>
      </c>
      <c r="K253" t="s">
        <v>19</v>
      </c>
      <c r="L253" t="s">
        <v>24</v>
      </c>
      <c r="M253">
        <v>103</v>
      </c>
      <c r="N253" t="s">
        <v>19</v>
      </c>
      <c r="O253" t="str">
        <f t="shared" si="7"/>
        <v>no</v>
      </c>
    </row>
    <row r="254" spans="1:15" x14ac:dyDescent="0.3">
      <c r="A254">
        <v>20976</v>
      </c>
      <c r="B254">
        <v>160</v>
      </c>
      <c r="C254">
        <v>92</v>
      </c>
      <c r="D254">
        <f t="shared" si="8"/>
        <v>92</v>
      </c>
      <c r="E254" t="s">
        <v>13</v>
      </c>
      <c r="F254" t="s">
        <v>14</v>
      </c>
      <c r="G254" t="s">
        <v>30</v>
      </c>
      <c r="H254" t="s">
        <v>16</v>
      </c>
      <c r="I254" t="s">
        <v>17</v>
      </c>
      <c r="J254">
        <v>5</v>
      </c>
      <c r="K254" t="s">
        <v>40</v>
      </c>
      <c r="L254" t="s">
        <v>56</v>
      </c>
      <c r="M254">
        <v>40</v>
      </c>
      <c r="N254" t="s">
        <v>19</v>
      </c>
      <c r="O254" t="str">
        <f t="shared" si="7"/>
        <v>no</v>
      </c>
    </row>
    <row r="255" spans="1:15" x14ac:dyDescent="0.3">
      <c r="A255">
        <v>13150</v>
      </c>
      <c r="B255">
        <v>16</v>
      </c>
      <c r="C255">
        <v>91</v>
      </c>
      <c r="D255">
        <f t="shared" si="8"/>
        <v>91</v>
      </c>
      <c r="E255" t="s">
        <v>13</v>
      </c>
      <c r="F255" t="s">
        <v>14</v>
      </c>
      <c r="G255" t="s">
        <v>15</v>
      </c>
      <c r="H255" t="s">
        <v>63</v>
      </c>
      <c r="I255" t="s">
        <v>17</v>
      </c>
      <c r="J255">
        <v>20</v>
      </c>
      <c r="K255" t="s">
        <v>46</v>
      </c>
      <c r="L255" t="s">
        <v>24</v>
      </c>
      <c r="M255">
        <v>27</v>
      </c>
      <c r="N255" t="s">
        <v>19</v>
      </c>
      <c r="O255" t="str">
        <f t="shared" si="7"/>
        <v>no</v>
      </c>
    </row>
    <row r="256" spans="1:15" x14ac:dyDescent="0.3">
      <c r="A256">
        <v>9407</v>
      </c>
      <c r="B256">
        <v>114</v>
      </c>
      <c r="C256">
        <v>926</v>
      </c>
      <c r="D256">
        <f t="shared" si="8"/>
        <v>926</v>
      </c>
      <c r="E256" t="s">
        <v>13</v>
      </c>
      <c r="F256" t="s">
        <v>14</v>
      </c>
      <c r="G256" t="s">
        <v>15</v>
      </c>
      <c r="H256" t="s">
        <v>32</v>
      </c>
      <c r="I256" t="s">
        <v>19</v>
      </c>
      <c r="J256">
        <v>7</v>
      </c>
      <c r="K256" t="s">
        <v>23</v>
      </c>
      <c r="L256" t="s">
        <v>24</v>
      </c>
      <c r="M256">
        <v>110</v>
      </c>
      <c r="N256" t="s">
        <v>19</v>
      </c>
      <c r="O256" t="str">
        <f t="shared" si="7"/>
        <v>no</v>
      </c>
    </row>
    <row r="257" spans="1:15" x14ac:dyDescent="0.3">
      <c r="A257">
        <v>13152</v>
      </c>
      <c r="B257">
        <v>103</v>
      </c>
      <c r="C257">
        <v>92</v>
      </c>
      <c r="D257">
        <f t="shared" si="8"/>
        <v>92</v>
      </c>
      <c r="E257" t="s">
        <v>13</v>
      </c>
      <c r="F257" t="s">
        <v>14</v>
      </c>
      <c r="G257" t="s">
        <v>15</v>
      </c>
      <c r="H257" t="s">
        <v>16</v>
      </c>
      <c r="I257" t="s">
        <v>17</v>
      </c>
      <c r="J257">
        <v>13</v>
      </c>
      <c r="K257" t="s">
        <v>23</v>
      </c>
      <c r="L257" t="s">
        <v>29</v>
      </c>
      <c r="M257">
        <v>96</v>
      </c>
      <c r="N257" t="s">
        <v>19</v>
      </c>
      <c r="O257" t="str">
        <f t="shared" si="7"/>
        <v>no</v>
      </c>
    </row>
    <row r="258" spans="1:15" x14ac:dyDescent="0.3">
      <c r="A258">
        <v>1069</v>
      </c>
      <c r="B258">
        <v>103</v>
      </c>
      <c r="C258">
        <v>92</v>
      </c>
      <c r="D258">
        <f t="shared" si="8"/>
        <v>92</v>
      </c>
      <c r="E258" t="s">
        <v>19</v>
      </c>
      <c r="F258" t="s">
        <v>14</v>
      </c>
      <c r="G258" t="s">
        <v>15</v>
      </c>
      <c r="H258" t="s">
        <v>16</v>
      </c>
      <c r="I258" t="s">
        <v>17</v>
      </c>
      <c r="J258">
        <v>5</v>
      </c>
      <c r="K258" t="s">
        <v>37</v>
      </c>
      <c r="L258" t="s">
        <v>24</v>
      </c>
      <c r="M258">
        <v>57</v>
      </c>
      <c r="N258" t="s">
        <v>19</v>
      </c>
      <c r="O258" t="str">
        <f t="shared" si="7"/>
        <v>no</v>
      </c>
    </row>
    <row r="259" spans="1:15" x14ac:dyDescent="0.3">
      <c r="A259">
        <v>25418</v>
      </c>
      <c r="B259">
        <v>160</v>
      </c>
      <c r="C259">
        <v>92</v>
      </c>
      <c r="D259">
        <f t="shared" si="8"/>
        <v>92</v>
      </c>
      <c r="E259" t="s">
        <v>13</v>
      </c>
      <c r="F259" t="s">
        <v>14</v>
      </c>
      <c r="G259" t="s">
        <v>25</v>
      </c>
      <c r="H259" t="s">
        <v>16</v>
      </c>
      <c r="I259" t="s">
        <v>17</v>
      </c>
      <c r="J259">
        <v>6</v>
      </c>
      <c r="K259" t="s">
        <v>19</v>
      </c>
      <c r="L259" t="s">
        <v>19</v>
      </c>
      <c r="M259">
        <v>240</v>
      </c>
      <c r="N259" t="s">
        <v>19</v>
      </c>
      <c r="O259" t="str">
        <f t="shared" ref="O259:O322" si="9">IF(N259="1","yes","no")</f>
        <v>no</v>
      </c>
    </row>
    <row r="260" spans="1:15" x14ac:dyDescent="0.3">
      <c r="A260">
        <v>22689</v>
      </c>
      <c r="B260">
        <v>98</v>
      </c>
      <c r="C260">
        <v>949</v>
      </c>
      <c r="D260">
        <f t="shared" si="8"/>
        <v>949</v>
      </c>
      <c r="E260" t="s">
        <v>13</v>
      </c>
      <c r="F260" t="s">
        <v>14</v>
      </c>
      <c r="G260" t="s">
        <v>15</v>
      </c>
      <c r="H260" t="s">
        <v>16</v>
      </c>
      <c r="I260" t="s">
        <v>17</v>
      </c>
      <c r="J260">
        <v>4</v>
      </c>
      <c r="K260" t="s">
        <v>23</v>
      </c>
      <c r="L260" t="s">
        <v>29</v>
      </c>
      <c r="M260">
        <v>42</v>
      </c>
      <c r="N260" t="s">
        <v>19</v>
      </c>
      <c r="O260" t="str">
        <f t="shared" si="9"/>
        <v>no</v>
      </c>
    </row>
    <row r="261" spans="1:15" x14ac:dyDescent="0.3">
      <c r="A261">
        <v>5104</v>
      </c>
      <c r="B261">
        <v>75</v>
      </c>
      <c r="C261">
        <v>939</v>
      </c>
      <c r="D261">
        <f t="shared" ref="D261:D324" si="10">IF(C261&gt;=10^15, C261/(10^13), C261)</f>
        <v>939</v>
      </c>
      <c r="E261" t="s">
        <v>13</v>
      </c>
      <c r="F261" t="s">
        <v>14</v>
      </c>
      <c r="G261" t="s">
        <v>15</v>
      </c>
      <c r="H261" t="s">
        <v>28</v>
      </c>
      <c r="I261" t="s">
        <v>17</v>
      </c>
      <c r="J261">
        <v>7</v>
      </c>
      <c r="K261" t="s">
        <v>19</v>
      </c>
      <c r="L261" t="s">
        <v>19</v>
      </c>
      <c r="M261">
        <v>16</v>
      </c>
      <c r="N261" t="s">
        <v>20</v>
      </c>
      <c r="O261" t="str">
        <f t="shared" si="9"/>
        <v>yes</v>
      </c>
    </row>
    <row r="262" spans="1:15" x14ac:dyDescent="0.3">
      <c r="A262">
        <v>13994</v>
      </c>
      <c r="B262">
        <v>12</v>
      </c>
      <c r="C262">
        <v>64</v>
      </c>
      <c r="D262">
        <f t="shared" si="10"/>
        <v>64</v>
      </c>
      <c r="E262" t="s">
        <v>13</v>
      </c>
      <c r="F262" t="s">
        <v>14</v>
      </c>
      <c r="G262" t="s">
        <v>15</v>
      </c>
      <c r="H262" t="s">
        <v>16</v>
      </c>
      <c r="I262" t="s">
        <v>17</v>
      </c>
      <c r="J262">
        <v>20</v>
      </c>
      <c r="K262" t="s">
        <v>23</v>
      </c>
      <c r="L262" t="s">
        <v>24</v>
      </c>
      <c r="M262">
        <v>40</v>
      </c>
      <c r="N262" t="s">
        <v>20</v>
      </c>
      <c r="O262" t="str">
        <f t="shared" si="9"/>
        <v>yes</v>
      </c>
    </row>
    <row r="263" spans="1:15" x14ac:dyDescent="0.3">
      <c r="A263">
        <v>27064</v>
      </c>
      <c r="B263">
        <v>103</v>
      </c>
      <c r="C263">
        <v>92</v>
      </c>
      <c r="D263">
        <f t="shared" si="10"/>
        <v>92</v>
      </c>
      <c r="E263" t="s">
        <v>13</v>
      </c>
      <c r="F263" t="s">
        <v>14</v>
      </c>
      <c r="G263" t="s">
        <v>15</v>
      </c>
      <c r="H263" t="s">
        <v>16</v>
      </c>
      <c r="I263" t="s">
        <v>17</v>
      </c>
      <c r="J263">
        <v>5</v>
      </c>
      <c r="K263" t="s">
        <v>46</v>
      </c>
      <c r="L263" t="s">
        <v>29</v>
      </c>
      <c r="M263">
        <v>94</v>
      </c>
      <c r="N263" t="s">
        <v>19</v>
      </c>
      <c r="O263" t="str">
        <f t="shared" si="9"/>
        <v>no</v>
      </c>
    </row>
    <row r="264" spans="1:15" x14ac:dyDescent="0.3">
      <c r="A264">
        <v>14598</v>
      </c>
      <c r="B264">
        <v>37</v>
      </c>
      <c r="C264">
        <v>794</v>
      </c>
      <c r="D264">
        <f t="shared" si="10"/>
        <v>794</v>
      </c>
      <c r="E264" t="s">
        <v>19</v>
      </c>
      <c r="F264" t="s">
        <v>21</v>
      </c>
      <c r="G264" t="s">
        <v>15</v>
      </c>
      <c r="H264" t="s">
        <v>16</v>
      </c>
      <c r="I264" t="s">
        <v>17</v>
      </c>
      <c r="J264">
        <v>9</v>
      </c>
      <c r="K264" t="s">
        <v>39</v>
      </c>
      <c r="L264" t="s">
        <v>24</v>
      </c>
      <c r="M264">
        <v>160</v>
      </c>
      <c r="N264" t="s">
        <v>19</v>
      </c>
      <c r="O264" t="str">
        <f t="shared" si="9"/>
        <v>no</v>
      </c>
    </row>
    <row r="265" spans="1:15" x14ac:dyDescent="0.3">
      <c r="A265">
        <v>30854</v>
      </c>
      <c r="B265">
        <v>43</v>
      </c>
      <c r="C265">
        <v>516</v>
      </c>
      <c r="D265">
        <f t="shared" si="10"/>
        <v>516</v>
      </c>
      <c r="E265" t="s">
        <v>13</v>
      </c>
      <c r="F265" t="s">
        <v>14</v>
      </c>
      <c r="G265" t="s">
        <v>15</v>
      </c>
      <c r="H265" t="s">
        <v>16</v>
      </c>
      <c r="I265" t="s">
        <v>17</v>
      </c>
      <c r="J265">
        <v>9</v>
      </c>
      <c r="K265" t="s">
        <v>34</v>
      </c>
      <c r="L265" t="s">
        <v>58</v>
      </c>
      <c r="M265">
        <v>11</v>
      </c>
      <c r="N265" t="s">
        <v>19</v>
      </c>
      <c r="O265" t="str">
        <f t="shared" si="9"/>
        <v>no</v>
      </c>
    </row>
    <row r="266" spans="1:15" x14ac:dyDescent="0.3">
      <c r="A266">
        <v>25290</v>
      </c>
      <c r="B266">
        <v>173</v>
      </c>
      <c r="C266">
        <v>878</v>
      </c>
      <c r="D266">
        <f t="shared" si="10"/>
        <v>878</v>
      </c>
      <c r="E266" t="s">
        <v>19</v>
      </c>
      <c r="F266" t="s">
        <v>14</v>
      </c>
      <c r="G266" t="s">
        <v>15</v>
      </c>
      <c r="H266" t="s">
        <v>32</v>
      </c>
      <c r="I266" t="s">
        <v>19</v>
      </c>
      <c r="J266" t="s">
        <v>19</v>
      </c>
      <c r="K266" t="s">
        <v>46</v>
      </c>
      <c r="L266" t="s">
        <v>24</v>
      </c>
      <c r="M266">
        <v>29</v>
      </c>
      <c r="N266" t="s">
        <v>19</v>
      </c>
      <c r="O266" t="str">
        <f t="shared" si="9"/>
        <v>no</v>
      </c>
    </row>
    <row r="267" spans="1:15" x14ac:dyDescent="0.3">
      <c r="A267">
        <v>29640</v>
      </c>
      <c r="B267">
        <v>90</v>
      </c>
      <c r="C267">
        <v>698</v>
      </c>
      <c r="D267">
        <f t="shared" si="10"/>
        <v>698</v>
      </c>
      <c r="E267" t="s">
        <v>13</v>
      </c>
      <c r="F267" t="s">
        <v>14</v>
      </c>
      <c r="G267" t="s">
        <v>15</v>
      </c>
      <c r="H267" t="s">
        <v>16</v>
      </c>
      <c r="I267" t="s">
        <v>17</v>
      </c>
      <c r="J267">
        <v>8</v>
      </c>
      <c r="K267" t="s">
        <v>19</v>
      </c>
      <c r="L267" t="s">
        <v>19</v>
      </c>
      <c r="M267">
        <v>23</v>
      </c>
      <c r="N267" t="s">
        <v>19</v>
      </c>
      <c r="O267" t="str">
        <f t="shared" si="9"/>
        <v>no</v>
      </c>
    </row>
    <row r="268" spans="1:15" x14ac:dyDescent="0.3">
      <c r="A268">
        <v>17519</v>
      </c>
      <c r="B268">
        <v>142</v>
      </c>
      <c r="C268">
        <v>727</v>
      </c>
      <c r="D268">
        <f t="shared" si="10"/>
        <v>727</v>
      </c>
      <c r="E268" t="s">
        <v>13</v>
      </c>
      <c r="F268" t="s">
        <v>14</v>
      </c>
      <c r="G268" t="s">
        <v>15</v>
      </c>
      <c r="H268" t="s">
        <v>16</v>
      </c>
      <c r="I268" t="s">
        <v>17</v>
      </c>
      <c r="J268">
        <v>10</v>
      </c>
      <c r="K268" t="s">
        <v>42</v>
      </c>
      <c r="L268" t="s">
        <v>24</v>
      </c>
      <c r="M268">
        <v>113</v>
      </c>
      <c r="N268" t="s">
        <v>19</v>
      </c>
      <c r="O268" t="str">
        <f t="shared" si="9"/>
        <v>no</v>
      </c>
    </row>
    <row r="269" spans="1:15" x14ac:dyDescent="0.3">
      <c r="A269">
        <v>12111</v>
      </c>
      <c r="B269">
        <v>73</v>
      </c>
      <c r="C269">
        <v>754</v>
      </c>
      <c r="D269">
        <f t="shared" si="10"/>
        <v>754</v>
      </c>
      <c r="E269" t="s">
        <v>19</v>
      </c>
      <c r="F269" t="s">
        <v>14</v>
      </c>
      <c r="G269" t="s">
        <v>15</v>
      </c>
      <c r="H269" t="s">
        <v>16</v>
      </c>
      <c r="I269" t="s">
        <v>17</v>
      </c>
      <c r="J269">
        <v>15</v>
      </c>
      <c r="K269" t="s">
        <v>19</v>
      </c>
      <c r="L269" t="s">
        <v>19</v>
      </c>
      <c r="M269">
        <v>56</v>
      </c>
      <c r="N269" t="s">
        <v>19</v>
      </c>
      <c r="O269" t="str">
        <f t="shared" si="9"/>
        <v>no</v>
      </c>
    </row>
    <row r="270" spans="1:15" x14ac:dyDescent="0.3">
      <c r="A270">
        <v>6085</v>
      </c>
      <c r="B270">
        <v>104</v>
      </c>
      <c r="C270">
        <v>924</v>
      </c>
      <c r="D270">
        <f t="shared" si="10"/>
        <v>924</v>
      </c>
      <c r="E270" t="s">
        <v>13</v>
      </c>
      <c r="F270" t="s">
        <v>21</v>
      </c>
      <c r="G270" t="s">
        <v>25</v>
      </c>
      <c r="H270" t="s">
        <v>16</v>
      </c>
      <c r="I270" t="s">
        <v>17</v>
      </c>
      <c r="J270">
        <v>2</v>
      </c>
      <c r="K270" t="s">
        <v>19</v>
      </c>
      <c r="L270" t="s">
        <v>19</v>
      </c>
      <c r="M270">
        <v>39</v>
      </c>
      <c r="N270" t="s">
        <v>20</v>
      </c>
      <c r="O270" t="str">
        <f t="shared" si="9"/>
        <v>yes</v>
      </c>
    </row>
    <row r="271" spans="1:15" x14ac:dyDescent="0.3">
      <c r="A271">
        <v>27277</v>
      </c>
      <c r="B271">
        <v>103</v>
      </c>
      <c r="C271">
        <v>92</v>
      </c>
      <c r="D271">
        <f t="shared" si="10"/>
        <v>92</v>
      </c>
      <c r="E271" t="s">
        <v>19</v>
      </c>
      <c r="F271" t="s">
        <v>21</v>
      </c>
      <c r="G271" t="s">
        <v>15</v>
      </c>
      <c r="H271" t="s">
        <v>16</v>
      </c>
      <c r="I271" t="s">
        <v>17</v>
      </c>
      <c r="J271">
        <v>2</v>
      </c>
      <c r="K271" t="s">
        <v>40</v>
      </c>
      <c r="L271" t="s">
        <v>24</v>
      </c>
      <c r="M271">
        <v>20</v>
      </c>
      <c r="N271" t="s">
        <v>19</v>
      </c>
      <c r="O271" t="str">
        <f t="shared" si="9"/>
        <v>no</v>
      </c>
    </row>
    <row r="272" spans="1:15" x14ac:dyDescent="0.3">
      <c r="A272">
        <v>31692</v>
      </c>
      <c r="B272">
        <v>160</v>
      </c>
      <c r="C272">
        <v>92</v>
      </c>
      <c r="D272">
        <f t="shared" si="10"/>
        <v>92</v>
      </c>
      <c r="E272" t="s">
        <v>13</v>
      </c>
      <c r="F272" t="s">
        <v>14</v>
      </c>
      <c r="G272" t="s">
        <v>25</v>
      </c>
      <c r="H272" t="s">
        <v>16</v>
      </c>
      <c r="I272" t="s">
        <v>17</v>
      </c>
      <c r="J272">
        <v>20</v>
      </c>
      <c r="K272" t="s">
        <v>37</v>
      </c>
      <c r="L272" t="s">
        <v>24</v>
      </c>
      <c r="M272">
        <v>40</v>
      </c>
      <c r="N272" t="s">
        <v>19</v>
      </c>
      <c r="O272" t="str">
        <f t="shared" si="9"/>
        <v>no</v>
      </c>
    </row>
    <row r="273" spans="1:15" x14ac:dyDescent="0.3">
      <c r="A273">
        <v>6052</v>
      </c>
      <c r="B273">
        <v>103</v>
      </c>
      <c r="C273">
        <v>92</v>
      </c>
      <c r="D273">
        <f t="shared" si="10"/>
        <v>92</v>
      </c>
      <c r="E273" t="s">
        <v>13</v>
      </c>
      <c r="F273" t="s">
        <v>14</v>
      </c>
      <c r="G273" t="s">
        <v>15</v>
      </c>
      <c r="H273" t="s">
        <v>28</v>
      </c>
      <c r="I273" t="s">
        <v>17</v>
      </c>
      <c r="J273">
        <v>20</v>
      </c>
      <c r="K273" t="s">
        <v>34</v>
      </c>
      <c r="L273" t="s">
        <v>24</v>
      </c>
      <c r="M273">
        <v>56</v>
      </c>
      <c r="N273" t="s">
        <v>19</v>
      </c>
      <c r="O273" t="str">
        <f t="shared" si="9"/>
        <v>no</v>
      </c>
    </row>
    <row r="274" spans="1:15" x14ac:dyDescent="0.3">
      <c r="A274">
        <v>18161</v>
      </c>
      <c r="B274">
        <v>145</v>
      </c>
      <c r="C274">
        <v>555</v>
      </c>
      <c r="D274">
        <f t="shared" si="10"/>
        <v>555</v>
      </c>
      <c r="E274" t="s">
        <v>19</v>
      </c>
      <c r="F274" t="s">
        <v>21</v>
      </c>
      <c r="G274" t="s">
        <v>25</v>
      </c>
      <c r="H274" t="s">
        <v>16</v>
      </c>
      <c r="I274" t="s">
        <v>17</v>
      </c>
      <c r="J274">
        <v>4</v>
      </c>
      <c r="K274" t="s">
        <v>19</v>
      </c>
      <c r="L274" t="s">
        <v>19</v>
      </c>
      <c r="M274">
        <v>106</v>
      </c>
      <c r="N274" t="s">
        <v>19</v>
      </c>
      <c r="O274" t="str">
        <f t="shared" si="9"/>
        <v>no</v>
      </c>
    </row>
    <row r="275" spans="1:15" x14ac:dyDescent="0.3">
      <c r="A275">
        <v>30400</v>
      </c>
      <c r="B275">
        <v>73</v>
      </c>
      <c r="C275">
        <v>754</v>
      </c>
      <c r="D275">
        <f t="shared" si="10"/>
        <v>754</v>
      </c>
      <c r="E275" t="s">
        <v>13</v>
      </c>
      <c r="F275" t="s">
        <v>14</v>
      </c>
      <c r="G275" t="s">
        <v>15</v>
      </c>
      <c r="H275" t="s">
        <v>16</v>
      </c>
      <c r="I275" t="s">
        <v>17</v>
      </c>
      <c r="J275">
        <v>5</v>
      </c>
      <c r="K275" t="s">
        <v>37</v>
      </c>
      <c r="L275" t="s">
        <v>24</v>
      </c>
      <c r="M275">
        <v>51</v>
      </c>
      <c r="N275" t="s">
        <v>19</v>
      </c>
      <c r="O275" t="str">
        <f t="shared" si="9"/>
        <v>no</v>
      </c>
    </row>
    <row r="276" spans="1:15" x14ac:dyDescent="0.3">
      <c r="A276">
        <v>26419</v>
      </c>
      <c r="B276">
        <v>67</v>
      </c>
      <c r="C276">
        <v>855</v>
      </c>
      <c r="D276">
        <f t="shared" si="10"/>
        <v>855</v>
      </c>
      <c r="E276" t="s">
        <v>43</v>
      </c>
      <c r="F276" t="s">
        <v>14</v>
      </c>
      <c r="G276" t="s">
        <v>25</v>
      </c>
      <c r="H276" t="s">
        <v>16</v>
      </c>
      <c r="I276" t="s">
        <v>17</v>
      </c>
      <c r="J276">
        <v>6</v>
      </c>
      <c r="K276" t="s">
        <v>40</v>
      </c>
      <c r="L276" t="s">
        <v>24</v>
      </c>
      <c r="M276">
        <v>41</v>
      </c>
      <c r="N276" t="s">
        <v>19</v>
      </c>
      <c r="O276" t="str">
        <f t="shared" si="9"/>
        <v>no</v>
      </c>
    </row>
    <row r="277" spans="1:15" x14ac:dyDescent="0.3">
      <c r="A277">
        <v>12117</v>
      </c>
      <c r="B277">
        <v>74</v>
      </c>
      <c r="C277">
        <v>579</v>
      </c>
      <c r="D277">
        <f t="shared" si="10"/>
        <v>579</v>
      </c>
      <c r="E277" t="s">
        <v>13</v>
      </c>
      <c r="F277" t="s">
        <v>14</v>
      </c>
      <c r="G277" t="s">
        <v>15</v>
      </c>
      <c r="H277" t="s">
        <v>16</v>
      </c>
      <c r="I277" t="s">
        <v>17</v>
      </c>
      <c r="J277">
        <v>4</v>
      </c>
      <c r="K277" t="s">
        <v>42</v>
      </c>
      <c r="L277" t="s">
        <v>24</v>
      </c>
      <c r="M277">
        <v>320</v>
      </c>
      <c r="N277" t="s">
        <v>19</v>
      </c>
      <c r="O277" t="str">
        <f t="shared" si="9"/>
        <v>no</v>
      </c>
    </row>
    <row r="278" spans="1:15" x14ac:dyDescent="0.3">
      <c r="A278">
        <v>30472</v>
      </c>
      <c r="B278">
        <v>21</v>
      </c>
      <c r="C278">
        <v>624</v>
      </c>
      <c r="D278">
        <f t="shared" si="10"/>
        <v>624</v>
      </c>
      <c r="E278" t="s">
        <v>13</v>
      </c>
      <c r="F278" t="s">
        <v>21</v>
      </c>
      <c r="G278" t="s">
        <v>25</v>
      </c>
      <c r="H278" t="s">
        <v>19</v>
      </c>
      <c r="I278" t="s">
        <v>19</v>
      </c>
      <c r="J278">
        <v>4</v>
      </c>
      <c r="K278" t="s">
        <v>40</v>
      </c>
      <c r="L278" t="s">
        <v>24</v>
      </c>
      <c r="M278">
        <v>9</v>
      </c>
      <c r="N278" t="s">
        <v>20</v>
      </c>
      <c r="O278" t="str">
        <f t="shared" si="9"/>
        <v>yes</v>
      </c>
    </row>
    <row r="279" spans="1:15" x14ac:dyDescent="0.3">
      <c r="A279">
        <v>32534</v>
      </c>
      <c r="B279">
        <v>102</v>
      </c>
      <c r="C279">
        <v>804</v>
      </c>
      <c r="D279">
        <f t="shared" si="10"/>
        <v>804</v>
      </c>
      <c r="E279" t="s">
        <v>13</v>
      </c>
      <c r="F279" t="s">
        <v>14</v>
      </c>
      <c r="G279" t="s">
        <v>25</v>
      </c>
      <c r="H279" t="s">
        <v>16</v>
      </c>
      <c r="I279" t="s">
        <v>17</v>
      </c>
      <c r="J279">
        <v>9</v>
      </c>
      <c r="K279" t="s">
        <v>39</v>
      </c>
      <c r="L279" t="s">
        <v>24</v>
      </c>
      <c r="M279">
        <v>74</v>
      </c>
      <c r="N279" t="s">
        <v>19</v>
      </c>
      <c r="O279" t="str">
        <f t="shared" si="9"/>
        <v>no</v>
      </c>
    </row>
    <row r="280" spans="1:15" x14ac:dyDescent="0.3">
      <c r="A280">
        <v>22395</v>
      </c>
      <c r="B280">
        <v>21</v>
      </c>
      <c r="C280">
        <v>624</v>
      </c>
      <c r="D280">
        <f t="shared" si="10"/>
        <v>624</v>
      </c>
      <c r="E280" t="s">
        <v>13</v>
      </c>
      <c r="F280" t="s">
        <v>14</v>
      </c>
      <c r="G280" t="s">
        <v>15</v>
      </c>
      <c r="H280" t="s">
        <v>28</v>
      </c>
      <c r="I280" t="s">
        <v>17</v>
      </c>
      <c r="J280">
        <v>3</v>
      </c>
      <c r="K280" t="s">
        <v>19</v>
      </c>
      <c r="L280" t="s">
        <v>56</v>
      </c>
      <c r="M280">
        <v>129</v>
      </c>
      <c r="N280" t="s">
        <v>20</v>
      </c>
      <c r="O280" t="str">
        <f t="shared" si="9"/>
        <v>yes</v>
      </c>
    </row>
    <row r="281" spans="1:15" x14ac:dyDescent="0.3">
      <c r="A281">
        <v>4876</v>
      </c>
      <c r="B281">
        <v>67</v>
      </c>
      <c r="C281">
        <v>855</v>
      </c>
      <c r="D281">
        <f t="shared" si="10"/>
        <v>855</v>
      </c>
      <c r="E281" t="s">
        <v>43</v>
      </c>
      <c r="F281" t="s">
        <v>14</v>
      </c>
      <c r="G281" t="s">
        <v>15</v>
      </c>
      <c r="H281" t="s">
        <v>28</v>
      </c>
      <c r="I281" t="s">
        <v>17</v>
      </c>
      <c r="J281">
        <v>10</v>
      </c>
      <c r="K281" t="s">
        <v>19</v>
      </c>
      <c r="L281" t="s">
        <v>19</v>
      </c>
      <c r="M281">
        <v>42</v>
      </c>
      <c r="N281" t="s">
        <v>19</v>
      </c>
      <c r="O281" t="str">
        <f t="shared" si="9"/>
        <v>no</v>
      </c>
    </row>
    <row r="282" spans="1:15" x14ac:dyDescent="0.3">
      <c r="A282">
        <v>25182</v>
      </c>
      <c r="B282">
        <v>61</v>
      </c>
      <c r="C282">
        <v>913</v>
      </c>
      <c r="D282">
        <f t="shared" si="10"/>
        <v>913</v>
      </c>
      <c r="E282" t="s">
        <v>19</v>
      </c>
      <c r="F282" t="s">
        <v>21</v>
      </c>
      <c r="G282" t="s">
        <v>15</v>
      </c>
      <c r="H282" t="s">
        <v>32</v>
      </c>
      <c r="I282" t="s">
        <v>19</v>
      </c>
      <c r="J282">
        <v>2</v>
      </c>
      <c r="K282" t="s">
        <v>46</v>
      </c>
      <c r="L282" t="s">
        <v>24</v>
      </c>
      <c r="M282">
        <v>58</v>
      </c>
      <c r="N282" t="s">
        <v>19</v>
      </c>
      <c r="O282" t="str">
        <f t="shared" si="9"/>
        <v>no</v>
      </c>
    </row>
    <row r="283" spans="1:15" x14ac:dyDescent="0.3">
      <c r="A283">
        <v>26135</v>
      </c>
      <c r="B283">
        <v>103</v>
      </c>
      <c r="C283">
        <v>92</v>
      </c>
      <c r="D283">
        <f t="shared" si="10"/>
        <v>92</v>
      </c>
      <c r="E283" t="s">
        <v>13</v>
      </c>
      <c r="F283" t="s">
        <v>21</v>
      </c>
      <c r="G283" t="s">
        <v>25</v>
      </c>
      <c r="H283" t="s">
        <v>32</v>
      </c>
      <c r="I283" t="s">
        <v>19</v>
      </c>
      <c r="J283">
        <v>3</v>
      </c>
      <c r="K283" t="s">
        <v>19</v>
      </c>
      <c r="L283" t="s">
        <v>19</v>
      </c>
      <c r="M283">
        <v>126</v>
      </c>
      <c r="N283" t="s">
        <v>20</v>
      </c>
      <c r="O283" t="str">
        <f t="shared" si="9"/>
        <v>yes</v>
      </c>
    </row>
    <row r="284" spans="1:15" x14ac:dyDescent="0.3">
      <c r="A284">
        <v>7517</v>
      </c>
      <c r="B284">
        <v>103</v>
      </c>
      <c r="C284">
        <v>92</v>
      </c>
      <c r="D284">
        <f t="shared" si="10"/>
        <v>92</v>
      </c>
      <c r="E284" t="s">
        <v>19</v>
      </c>
      <c r="F284" t="s">
        <v>21</v>
      </c>
      <c r="G284" t="s">
        <v>15</v>
      </c>
      <c r="H284" t="s">
        <v>32</v>
      </c>
      <c r="I284" t="s">
        <v>19</v>
      </c>
      <c r="J284">
        <v>4</v>
      </c>
      <c r="K284" t="s">
        <v>19</v>
      </c>
      <c r="L284" t="s">
        <v>19</v>
      </c>
      <c r="M284">
        <v>45</v>
      </c>
      <c r="N284" t="s">
        <v>20</v>
      </c>
      <c r="O284" t="str">
        <f t="shared" si="9"/>
        <v>yes</v>
      </c>
    </row>
    <row r="285" spans="1:15" x14ac:dyDescent="0.3">
      <c r="A285">
        <v>2793</v>
      </c>
      <c r="B285">
        <v>83</v>
      </c>
      <c r="C285">
        <v>923</v>
      </c>
      <c r="D285">
        <f t="shared" si="10"/>
        <v>923</v>
      </c>
      <c r="E285" t="s">
        <v>13</v>
      </c>
      <c r="F285" t="s">
        <v>14</v>
      </c>
      <c r="G285" t="s">
        <v>15</v>
      </c>
      <c r="H285" t="s">
        <v>16</v>
      </c>
      <c r="I285" t="s">
        <v>17</v>
      </c>
      <c r="J285">
        <v>20</v>
      </c>
      <c r="K285" t="s">
        <v>42</v>
      </c>
      <c r="L285" t="s">
        <v>24</v>
      </c>
      <c r="M285">
        <v>166</v>
      </c>
      <c r="N285" t="s">
        <v>19</v>
      </c>
      <c r="O285" t="str">
        <f t="shared" si="9"/>
        <v>no</v>
      </c>
    </row>
    <row r="286" spans="1:15" x14ac:dyDescent="0.3">
      <c r="A286">
        <v>25174</v>
      </c>
      <c r="B286">
        <v>61</v>
      </c>
      <c r="C286">
        <v>913</v>
      </c>
      <c r="D286">
        <f t="shared" si="10"/>
        <v>913</v>
      </c>
      <c r="E286" t="s">
        <v>13</v>
      </c>
      <c r="F286" t="s">
        <v>14</v>
      </c>
      <c r="G286" t="s">
        <v>15</v>
      </c>
      <c r="H286" t="s">
        <v>16</v>
      </c>
      <c r="I286" t="s">
        <v>17</v>
      </c>
      <c r="J286">
        <v>2</v>
      </c>
      <c r="K286" t="s">
        <v>23</v>
      </c>
      <c r="L286" t="s">
        <v>24</v>
      </c>
      <c r="M286">
        <v>110</v>
      </c>
      <c r="N286" t="s">
        <v>19</v>
      </c>
      <c r="O286" t="str">
        <f t="shared" si="9"/>
        <v>no</v>
      </c>
    </row>
    <row r="287" spans="1:15" x14ac:dyDescent="0.3">
      <c r="A287">
        <v>5593</v>
      </c>
      <c r="B287">
        <v>103</v>
      </c>
      <c r="C287">
        <v>92</v>
      </c>
      <c r="D287">
        <f t="shared" si="10"/>
        <v>92</v>
      </c>
      <c r="E287" t="s">
        <v>13</v>
      </c>
      <c r="F287" t="s">
        <v>14</v>
      </c>
      <c r="G287" t="s">
        <v>25</v>
      </c>
      <c r="H287" t="s">
        <v>16</v>
      </c>
      <c r="I287" t="s">
        <v>17</v>
      </c>
      <c r="J287">
        <v>20</v>
      </c>
      <c r="K287" t="s">
        <v>19</v>
      </c>
      <c r="L287" t="s">
        <v>19</v>
      </c>
      <c r="M287">
        <v>37</v>
      </c>
      <c r="N287" t="s">
        <v>19</v>
      </c>
      <c r="O287" t="str">
        <f t="shared" si="9"/>
        <v>no</v>
      </c>
    </row>
    <row r="288" spans="1:15" x14ac:dyDescent="0.3">
      <c r="A288">
        <v>14003</v>
      </c>
      <c r="B288">
        <v>102</v>
      </c>
      <c r="C288">
        <v>804</v>
      </c>
      <c r="D288">
        <f t="shared" si="10"/>
        <v>804</v>
      </c>
      <c r="E288" t="s">
        <v>43</v>
      </c>
      <c r="F288" t="s">
        <v>14</v>
      </c>
      <c r="G288" t="s">
        <v>30</v>
      </c>
      <c r="H288" t="s">
        <v>16</v>
      </c>
      <c r="I288" t="s">
        <v>17</v>
      </c>
      <c r="J288">
        <v>2</v>
      </c>
      <c r="K288" t="s">
        <v>19</v>
      </c>
      <c r="L288" t="s">
        <v>19</v>
      </c>
      <c r="M288">
        <v>95</v>
      </c>
      <c r="N288" t="s">
        <v>20</v>
      </c>
      <c r="O288" t="str">
        <f t="shared" si="9"/>
        <v>yes</v>
      </c>
    </row>
    <row r="289" spans="1:15" x14ac:dyDescent="0.3">
      <c r="A289">
        <v>33057</v>
      </c>
      <c r="B289">
        <v>103</v>
      </c>
      <c r="C289">
        <v>92</v>
      </c>
      <c r="D289">
        <f t="shared" si="10"/>
        <v>92</v>
      </c>
      <c r="E289" t="s">
        <v>13</v>
      </c>
      <c r="F289" t="s">
        <v>14</v>
      </c>
      <c r="G289" t="s">
        <v>15</v>
      </c>
      <c r="H289" t="s">
        <v>16</v>
      </c>
      <c r="I289" t="s">
        <v>17</v>
      </c>
      <c r="J289">
        <v>20</v>
      </c>
      <c r="K289" t="s">
        <v>19</v>
      </c>
      <c r="L289" t="s">
        <v>19</v>
      </c>
      <c r="M289">
        <v>29</v>
      </c>
      <c r="N289" t="s">
        <v>20</v>
      </c>
      <c r="O289" t="str">
        <f t="shared" si="9"/>
        <v>yes</v>
      </c>
    </row>
    <row r="290" spans="1:15" x14ac:dyDescent="0.3">
      <c r="A290">
        <v>30484</v>
      </c>
      <c r="B290">
        <v>114</v>
      </c>
      <c r="C290">
        <v>926</v>
      </c>
      <c r="D290">
        <f t="shared" si="10"/>
        <v>926</v>
      </c>
      <c r="E290" t="s">
        <v>13</v>
      </c>
      <c r="F290" t="s">
        <v>14</v>
      </c>
      <c r="G290" t="s">
        <v>15</v>
      </c>
      <c r="H290" t="s">
        <v>28</v>
      </c>
      <c r="I290" t="s">
        <v>17</v>
      </c>
      <c r="J290">
        <v>20</v>
      </c>
      <c r="K290" t="s">
        <v>23</v>
      </c>
      <c r="L290" t="s">
        <v>24</v>
      </c>
      <c r="M290">
        <v>31</v>
      </c>
      <c r="N290" t="s">
        <v>19</v>
      </c>
      <c r="O290" t="str">
        <f t="shared" si="9"/>
        <v>no</v>
      </c>
    </row>
    <row r="291" spans="1:15" x14ac:dyDescent="0.3">
      <c r="A291">
        <v>14688</v>
      </c>
      <c r="B291">
        <v>116</v>
      </c>
      <c r="C291">
        <v>743</v>
      </c>
      <c r="D291">
        <f t="shared" si="10"/>
        <v>743</v>
      </c>
      <c r="E291" t="s">
        <v>13</v>
      </c>
      <c r="F291" t="s">
        <v>21</v>
      </c>
      <c r="G291" t="s">
        <v>25</v>
      </c>
      <c r="H291" t="s">
        <v>28</v>
      </c>
      <c r="I291" t="s">
        <v>17</v>
      </c>
      <c r="J291">
        <v>11</v>
      </c>
      <c r="K291" t="s">
        <v>23</v>
      </c>
      <c r="L291" t="s">
        <v>24</v>
      </c>
      <c r="M291">
        <v>97</v>
      </c>
      <c r="N291" t="s">
        <v>19</v>
      </c>
      <c r="O291" t="str">
        <f t="shared" si="9"/>
        <v>no</v>
      </c>
    </row>
    <row r="292" spans="1:15" x14ac:dyDescent="0.3">
      <c r="A292">
        <v>25459</v>
      </c>
      <c r="B292">
        <v>114</v>
      </c>
      <c r="C292">
        <v>926</v>
      </c>
      <c r="D292">
        <f t="shared" si="10"/>
        <v>926</v>
      </c>
      <c r="E292" t="s">
        <v>13</v>
      </c>
      <c r="F292" t="s">
        <v>21</v>
      </c>
      <c r="G292" t="s">
        <v>15</v>
      </c>
      <c r="H292" t="s">
        <v>64</v>
      </c>
      <c r="I292" t="s">
        <v>19</v>
      </c>
      <c r="J292">
        <v>3</v>
      </c>
      <c r="K292" t="s">
        <v>19</v>
      </c>
      <c r="L292" t="s">
        <v>19</v>
      </c>
      <c r="M292">
        <v>16</v>
      </c>
      <c r="N292" t="s">
        <v>19</v>
      </c>
      <c r="O292" t="str">
        <f t="shared" si="9"/>
        <v>no</v>
      </c>
    </row>
    <row r="293" spans="1:15" x14ac:dyDescent="0.3">
      <c r="A293">
        <v>23657</v>
      </c>
      <c r="B293">
        <v>103</v>
      </c>
      <c r="C293">
        <v>92</v>
      </c>
      <c r="D293">
        <f t="shared" si="10"/>
        <v>92</v>
      </c>
      <c r="E293" t="s">
        <v>13</v>
      </c>
      <c r="F293" t="s">
        <v>21</v>
      </c>
      <c r="G293" t="s">
        <v>15</v>
      </c>
      <c r="H293" t="s">
        <v>64</v>
      </c>
      <c r="I293" t="s">
        <v>19</v>
      </c>
      <c r="J293">
        <v>4</v>
      </c>
      <c r="K293" t="s">
        <v>19</v>
      </c>
      <c r="L293" t="s">
        <v>19</v>
      </c>
      <c r="M293">
        <v>14</v>
      </c>
      <c r="N293" t="s">
        <v>19</v>
      </c>
      <c r="O293" t="str">
        <f t="shared" si="9"/>
        <v>no</v>
      </c>
    </row>
    <row r="294" spans="1:15" x14ac:dyDescent="0.3">
      <c r="A294">
        <v>20322</v>
      </c>
      <c r="B294">
        <v>102</v>
      </c>
      <c r="C294">
        <v>804</v>
      </c>
      <c r="D294">
        <f t="shared" si="10"/>
        <v>804</v>
      </c>
      <c r="E294" t="s">
        <v>13</v>
      </c>
      <c r="F294" t="s">
        <v>14</v>
      </c>
      <c r="G294" t="s">
        <v>15</v>
      </c>
      <c r="H294" t="s">
        <v>63</v>
      </c>
      <c r="I294" t="s">
        <v>17</v>
      </c>
      <c r="J294">
        <v>20</v>
      </c>
      <c r="K294" t="s">
        <v>46</v>
      </c>
      <c r="L294" t="s">
        <v>24</v>
      </c>
      <c r="M294">
        <v>206</v>
      </c>
      <c r="N294" t="s">
        <v>19</v>
      </c>
      <c r="O294" t="str">
        <f t="shared" si="9"/>
        <v>no</v>
      </c>
    </row>
    <row r="295" spans="1:15" x14ac:dyDescent="0.3">
      <c r="A295">
        <v>22194</v>
      </c>
      <c r="B295">
        <v>103</v>
      </c>
      <c r="C295">
        <v>92</v>
      </c>
      <c r="D295">
        <f t="shared" si="10"/>
        <v>92</v>
      </c>
      <c r="E295" t="s">
        <v>43</v>
      </c>
      <c r="F295" t="s">
        <v>14</v>
      </c>
      <c r="G295" t="s">
        <v>15</v>
      </c>
      <c r="H295" t="s">
        <v>16</v>
      </c>
      <c r="I295" t="s">
        <v>17</v>
      </c>
      <c r="J295">
        <v>2</v>
      </c>
      <c r="K295" t="s">
        <v>42</v>
      </c>
      <c r="L295" t="s">
        <v>29</v>
      </c>
      <c r="M295">
        <v>204</v>
      </c>
      <c r="N295" t="s">
        <v>19</v>
      </c>
      <c r="O295" t="str">
        <f t="shared" si="9"/>
        <v>no</v>
      </c>
    </row>
    <row r="296" spans="1:15" x14ac:dyDescent="0.3">
      <c r="A296">
        <v>31401</v>
      </c>
      <c r="B296">
        <v>103</v>
      </c>
      <c r="C296">
        <v>92</v>
      </c>
      <c r="D296">
        <f t="shared" si="10"/>
        <v>92</v>
      </c>
      <c r="E296" t="s">
        <v>13</v>
      </c>
      <c r="F296" t="s">
        <v>14</v>
      </c>
      <c r="G296" t="s">
        <v>15</v>
      </c>
      <c r="H296" t="s">
        <v>28</v>
      </c>
      <c r="I296" t="s">
        <v>17</v>
      </c>
      <c r="J296">
        <v>18</v>
      </c>
      <c r="K296" t="s">
        <v>37</v>
      </c>
      <c r="L296" t="s">
        <v>24</v>
      </c>
      <c r="M296">
        <v>116</v>
      </c>
      <c r="N296" t="s">
        <v>19</v>
      </c>
      <c r="O296" t="str">
        <f t="shared" si="9"/>
        <v>no</v>
      </c>
    </row>
    <row r="297" spans="1:15" x14ac:dyDescent="0.3">
      <c r="A297">
        <v>14914</v>
      </c>
      <c r="B297">
        <v>102</v>
      </c>
      <c r="C297">
        <v>804</v>
      </c>
      <c r="D297">
        <f t="shared" si="10"/>
        <v>804</v>
      </c>
      <c r="E297" t="s">
        <v>19</v>
      </c>
      <c r="F297" t="s">
        <v>14</v>
      </c>
      <c r="G297" t="s">
        <v>15</v>
      </c>
      <c r="H297" t="s">
        <v>28</v>
      </c>
      <c r="I297" t="s">
        <v>17</v>
      </c>
      <c r="J297">
        <v>16</v>
      </c>
      <c r="K297" t="s">
        <v>46</v>
      </c>
      <c r="L297" t="s">
        <v>24</v>
      </c>
      <c r="M297">
        <v>161</v>
      </c>
      <c r="N297" t="s">
        <v>19</v>
      </c>
      <c r="O297" t="str">
        <f t="shared" si="9"/>
        <v>no</v>
      </c>
    </row>
    <row r="298" spans="1:15" x14ac:dyDescent="0.3">
      <c r="A298">
        <v>27530</v>
      </c>
      <c r="B298">
        <v>103</v>
      </c>
      <c r="C298">
        <v>92</v>
      </c>
      <c r="D298">
        <f t="shared" si="10"/>
        <v>92</v>
      </c>
      <c r="E298" t="s">
        <v>19</v>
      </c>
      <c r="F298" t="s">
        <v>14</v>
      </c>
      <c r="G298" t="s">
        <v>15</v>
      </c>
      <c r="H298" t="s">
        <v>16</v>
      </c>
      <c r="I298" t="s">
        <v>17</v>
      </c>
      <c r="J298">
        <v>18</v>
      </c>
      <c r="K298" t="s">
        <v>50</v>
      </c>
      <c r="L298" t="s">
        <v>24</v>
      </c>
      <c r="M298">
        <v>94</v>
      </c>
      <c r="N298" t="s">
        <v>19</v>
      </c>
      <c r="O298" t="str">
        <f t="shared" si="9"/>
        <v>no</v>
      </c>
    </row>
    <row r="299" spans="1:15" x14ac:dyDescent="0.3">
      <c r="A299">
        <v>24701</v>
      </c>
      <c r="B299">
        <v>103</v>
      </c>
      <c r="C299">
        <v>92</v>
      </c>
      <c r="D299">
        <f t="shared" si="10"/>
        <v>92</v>
      </c>
      <c r="E299" t="s">
        <v>19</v>
      </c>
      <c r="F299" t="s">
        <v>14</v>
      </c>
      <c r="G299" t="s">
        <v>15</v>
      </c>
      <c r="H299" t="s">
        <v>16</v>
      </c>
      <c r="I299" t="s">
        <v>17</v>
      </c>
      <c r="J299">
        <v>15</v>
      </c>
      <c r="K299" t="s">
        <v>37</v>
      </c>
      <c r="L299" t="s">
        <v>24</v>
      </c>
      <c r="M299">
        <v>16</v>
      </c>
      <c r="N299" t="s">
        <v>19</v>
      </c>
      <c r="O299" t="str">
        <f t="shared" si="9"/>
        <v>no</v>
      </c>
    </row>
    <row r="300" spans="1:15" x14ac:dyDescent="0.3">
      <c r="A300">
        <v>6790</v>
      </c>
      <c r="B300">
        <v>90</v>
      </c>
      <c r="C300">
        <v>698</v>
      </c>
      <c r="D300">
        <f t="shared" si="10"/>
        <v>698</v>
      </c>
      <c r="E300" t="s">
        <v>13</v>
      </c>
      <c r="F300" t="s">
        <v>14</v>
      </c>
      <c r="G300" t="s">
        <v>25</v>
      </c>
      <c r="H300" t="s">
        <v>28</v>
      </c>
      <c r="I300" t="s">
        <v>17</v>
      </c>
      <c r="J300">
        <v>15</v>
      </c>
      <c r="K300" t="s">
        <v>19</v>
      </c>
      <c r="L300" t="s">
        <v>19</v>
      </c>
      <c r="M300">
        <v>100</v>
      </c>
      <c r="N300" t="s">
        <v>19</v>
      </c>
      <c r="O300" t="str">
        <f t="shared" si="9"/>
        <v>no</v>
      </c>
    </row>
    <row r="301" spans="1:15" x14ac:dyDescent="0.3">
      <c r="A301">
        <v>10102</v>
      </c>
      <c r="B301">
        <v>103</v>
      </c>
      <c r="C301">
        <v>92</v>
      </c>
      <c r="D301">
        <f t="shared" si="10"/>
        <v>92</v>
      </c>
      <c r="E301" t="s">
        <v>13</v>
      </c>
      <c r="F301" t="s">
        <v>14</v>
      </c>
      <c r="G301" t="s">
        <v>15</v>
      </c>
      <c r="H301" t="s">
        <v>16</v>
      </c>
      <c r="I301" t="s">
        <v>17</v>
      </c>
      <c r="J301">
        <v>20</v>
      </c>
      <c r="K301" t="s">
        <v>37</v>
      </c>
      <c r="L301" t="s">
        <v>24</v>
      </c>
      <c r="M301">
        <v>107</v>
      </c>
      <c r="N301" t="s">
        <v>19</v>
      </c>
      <c r="O301" t="str">
        <f t="shared" si="9"/>
        <v>no</v>
      </c>
    </row>
    <row r="302" spans="1:15" x14ac:dyDescent="0.3">
      <c r="A302">
        <v>10338</v>
      </c>
      <c r="B302">
        <v>157</v>
      </c>
      <c r="C302">
        <v>769</v>
      </c>
      <c r="D302">
        <f t="shared" si="10"/>
        <v>769</v>
      </c>
      <c r="E302" t="s">
        <v>13</v>
      </c>
      <c r="F302" t="s">
        <v>14</v>
      </c>
      <c r="G302" t="s">
        <v>30</v>
      </c>
      <c r="H302" t="s">
        <v>28</v>
      </c>
      <c r="I302" t="s">
        <v>17</v>
      </c>
      <c r="J302">
        <v>11</v>
      </c>
      <c r="K302" t="s">
        <v>19</v>
      </c>
      <c r="L302" t="s">
        <v>19</v>
      </c>
      <c r="M302">
        <v>17</v>
      </c>
      <c r="N302" t="s">
        <v>19</v>
      </c>
      <c r="O302" t="str">
        <f t="shared" si="9"/>
        <v>no</v>
      </c>
    </row>
    <row r="303" spans="1:15" x14ac:dyDescent="0.3">
      <c r="A303">
        <v>15701</v>
      </c>
      <c r="B303">
        <v>16</v>
      </c>
      <c r="C303">
        <v>91</v>
      </c>
      <c r="D303">
        <f t="shared" si="10"/>
        <v>91</v>
      </c>
      <c r="E303" t="s">
        <v>13</v>
      </c>
      <c r="F303" t="s">
        <v>14</v>
      </c>
      <c r="G303" t="s">
        <v>15</v>
      </c>
      <c r="H303" t="s">
        <v>16</v>
      </c>
      <c r="I303" t="s">
        <v>17</v>
      </c>
      <c r="J303">
        <v>10</v>
      </c>
      <c r="K303" t="s">
        <v>34</v>
      </c>
      <c r="L303" t="s">
        <v>24</v>
      </c>
      <c r="M303">
        <v>140</v>
      </c>
      <c r="N303" t="s">
        <v>19</v>
      </c>
      <c r="O303" t="str">
        <f t="shared" si="9"/>
        <v>no</v>
      </c>
    </row>
    <row r="304" spans="1:15" x14ac:dyDescent="0.3">
      <c r="A304">
        <v>21218</v>
      </c>
      <c r="B304">
        <v>75</v>
      </c>
      <c r="C304">
        <v>939</v>
      </c>
      <c r="D304">
        <f t="shared" si="10"/>
        <v>939</v>
      </c>
      <c r="E304" t="s">
        <v>13</v>
      </c>
      <c r="F304" t="s">
        <v>14</v>
      </c>
      <c r="G304" t="s">
        <v>15</v>
      </c>
      <c r="H304" t="s">
        <v>16</v>
      </c>
      <c r="I304" t="s">
        <v>48</v>
      </c>
      <c r="J304">
        <v>3</v>
      </c>
      <c r="K304" t="s">
        <v>37</v>
      </c>
      <c r="L304" t="s">
        <v>24</v>
      </c>
      <c r="M304">
        <v>75</v>
      </c>
      <c r="N304" t="s">
        <v>19</v>
      </c>
      <c r="O304" t="str">
        <f t="shared" si="9"/>
        <v>no</v>
      </c>
    </row>
    <row r="305" spans="1:15" x14ac:dyDescent="0.3">
      <c r="A305">
        <v>1586</v>
      </c>
      <c r="B305">
        <v>75</v>
      </c>
      <c r="C305">
        <v>939</v>
      </c>
      <c r="D305">
        <f t="shared" si="10"/>
        <v>939</v>
      </c>
      <c r="E305" t="s">
        <v>19</v>
      </c>
      <c r="F305" t="s">
        <v>14</v>
      </c>
      <c r="G305" t="s">
        <v>15</v>
      </c>
      <c r="H305" t="s">
        <v>32</v>
      </c>
      <c r="I305" t="s">
        <v>19</v>
      </c>
      <c r="J305">
        <v>6</v>
      </c>
      <c r="K305" t="s">
        <v>19</v>
      </c>
      <c r="L305" t="s">
        <v>19</v>
      </c>
      <c r="M305">
        <v>59</v>
      </c>
      <c r="N305" t="s">
        <v>19</v>
      </c>
      <c r="O305" t="str">
        <f t="shared" si="9"/>
        <v>no</v>
      </c>
    </row>
    <row r="306" spans="1:15" x14ac:dyDescent="0.3">
      <c r="A306">
        <v>9189</v>
      </c>
      <c r="B306">
        <v>23</v>
      </c>
      <c r="C306">
        <v>899</v>
      </c>
      <c r="D306">
        <f t="shared" si="10"/>
        <v>899</v>
      </c>
      <c r="E306" t="s">
        <v>19</v>
      </c>
      <c r="F306" t="s">
        <v>14</v>
      </c>
      <c r="G306" t="s">
        <v>15</v>
      </c>
      <c r="H306" t="s">
        <v>32</v>
      </c>
      <c r="I306" t="s">
        <v>19</v>
      </c>
      <c r="J306">
        <v>6</v>
      </c>
      <c r="K306" t="s">
        <v>23</v>
      </c>
      <c r="L306" t="s">
        <v>19</v>
      </c>
      <c r="M306">
        <v>146</v>
      </c>
      <c r="N306" t="s">
        <v>19</v>
      </c>
      <c r="O306" t="str">
        <f t="shared" si="9"/>
        <v>no</v>
      </c>
    </row>
    <row r="307" spans="1:15" x14ac:dyDescent="0.3">
      <c r="A307">
        <v>13788</v>
      </c>
      <c r="B307">
        <v>93</v>
      </c>
      <c r="C307">
        <v>865</v>
      </c>
      <c r="D307">
        <f t="shared" si="10"/>
        <v>865</v>
      </c>
      <c r="E307" t="s">
        <v>19</v>
      </c>
      <c r="F307" t="s">
        <v>21</v>
      </c>
      <c r="G307" t="s">
        <v>15</v>
      </c>
      <c r="H307" t="s">
        <v>19</v>
      </c>
      <c r="I307" t="s">
        <v>19</v>
      </c>
      <c r="J307">
        <v>3</v>
      </c>
      <c r="K307" t="s">
        <v>19</v>
      </c>
      <c r="L307" t="s">
        <v>19</v>
      </c>
      <c r="M307">
        <v>302</v>
      </c>
      <c r="N307" t="s">
        <v>19</v>
      </c>
      <c r="O307" t="str">
        <f t="shared" si="9"/>
        <v>no</v>
      </c>
    </row>
    <row r="308" spans="1:15" x14ac:dyDescent="0.3">
      <c r="A308">
        <v>10752</v>
      </c>
      <c r="B308">
        <v>67</v>
      </c>
      <c r="C308">
        <v>855</v>
      </c>
      <c r="D308">
        <f t="shared" si="10"/>
        <v>855</v>
      </c>
      <c r="E308" t="s">
        <v>43</v>
      </c>
      <c r="F308" t="s">
        <v>14</v>
      </c>
      <c r="G308" t="s">
        <v>15</v>
      </c>
      <c r="H308" t="s">
        <v>28</v>
      </c>
      <c r="I308" t="s">
        <v>17</v>
      </c>
      <c r="J308">
        <v>9</v>
      </c>
      <c r="K308" t="s">
        <v>46</v>
      </c>
      <c r="L308" t="s">
        <v>24</v>
      </c>
      <c r="M308">
        <v>42</v>
      </c>
      <c r="N308" t="s">
        <v>20</v>
      </c>
      <c r="O308" t="str">
        <f t="shared" si="9"/>
        <v>yes</v>
      </c>
    </row>
    <row r="309" spans="1:15" x14ac:dyDescent="0.3">
      <c r="A309">
        <v>28406</v>
      </c>
      <c r="B309">
        <v>103</v>
      </c>
      <c r="C309">
        <v>92</v>
      </c>
      <c r="D309">
        <f t="shared" si="10"/>
        <v>92</v>
      </c>
      <c r="E309" t="s">
        <v>19</v>
      </c>
      <c r="F309" t="s">
        <v>14</v>
      </c>
      <c r="G309" t="s">
        <v>15</v>
      </c>
      <c r="H309" t="s">
        <v>16</v>
      </c>
      <c r="I309" t="s">
        <v>59</v>
      </c>
      <c r="J309">
        <v>14</v>
      </c>
      <c r="K309" t="s">
        <v>19</v>
      </c>
      <c r="L309" t="s">
        <v>24</v>
      </c>
      <c r="M309">
        <v>131</v>
      </c>
      <c r="N309" t="s">
        <v>19</v>
      </c>
      <c r="O309" t="str">
        <f t="shared" si="9"/>
        <v>no</v>
      </c>
    </row>
    <row r="310" spans="1:15" x14ac:dyDescent="0.3">
      <c r="A310">
        <v>26320</v>
      </c>
      <c r="B310">
        <v>94</v>
      </c>
      <c r="C310">
        <v>698</v>
      </c>
      <c r="D310">
        <f t="shared" si="10"/>
        <v>698</v>
      </c>
      <c r="E310" t="s">
        <v>19</v>
      </c>
      <c r="F310" t="s">
        <v>14</v>
      </c>
      <c r="G310" t="s">
        <v>30</v>
      </c>
      <c r="H310" t="s">
        <v>32</v>
      </c>
      <c r="I310" t="s">
        <v>19</v>
      </c>
      <c r="J310">
        <v>9</v>
      </c>
      <c r="K310" t="s">
        <v>19</v>
      </c>
      <c r="L310" t="s">
        <v>19</v>
      </c>
      <c r="M310">
        <v>74</v>
      </c>
      <c r="N310" t="s">
        <v>19</v>
      </c>
      <c r="O310" t="str">
        <f t="shared" si="9"/>
        <v>no</v>
      </c>
    </row>
    <row r="311" spans="1:15" x14ac:dyDescent="0.3">
      <c r="A311">
        <v>17460</v>
      </c>
      <c r="B311">
        <v>16</v>
      </c>
      <c r="C311">
        <v>91</v>
      </c>
      <c r="D311">
        <f t="shared" si="10"/>
        <v>91</v>
      </c>
      <c r="E311" t="s">
        <v>43</v>
      </c>
      <c r="F311" t="s">
        <v>14</v>
      </c>
      <c r="G311" t="s">
        <v>15</v>
      </c>
      <c r="H311" t="s">
        <v>16</v>
      </c>
      <c r="I311" t="s">
        <v>17</v>
      </c>
      <c r="J311">
        <v>7</v>
      </c>
      <c r="K311" t="s">
        <v>37</v>
      </c>
      <c r="L311" t="s">
        <v>24</v>
      </c>
      <c r="M311">
        <v>22</v>
      </c>
      <c r="N311" t="s">
        <v>19</v>
      </c>
      <c r="O311" t="str">
        <f t="shared" si="9"/>
        <v>no</v>
      </c>
    </row>
    <row r="312" spans="1:15" x14ac:dyDescent="0.3">
      <c r="A312">
        <v>18657</v>
      </c>
      <c r="B312">
        <v>102</v>
      </c>
      <c r="C312">
        <v>804</v>
      </c>
      <c r="D312">
        <f t="shared" si="10"/>
        <v>804</v>
      </c>
      <c r="E312" t="s">
        <v>19</v>
      </c>
      <c r="F312" t="s">
        <v>21</v>
      </c>
      <c r="G312" t="s">
        <v>15</v>
      </c>
      <c r="H312" t="s">
        <v>16</v>
      </c>
      <c r="I312" t="s">
        <v>17</v>
      </c>
      <c r="J312">
        <v>3</v>
      </c>
      <c r="K312" t="s">
        <v>19</v>
      </c>
      <c r="L312" t="s">
        <v>19</v>
      </c>
      <c r="M312">
        <v>53</v>
      </c>
      <c r="N312" t="s">
        <v>20</v>
      </c>
      <c r="O312" t="str">
        <f t="shared" si="9"/>
        <v>yes</v>
      </c>
    </row>
    <row r="313" spans="1:15" x14ac:dyDescent="0.3">
      <c r="A313">
        <v>9384</v>
      </c>
      <c r="B313">
        <v>61</v>
      </c>
      <c r="C313">
        <v>913</v>
      </c>
      <c r="D313">
        <f t="shared" si="10"/>
        <v>913</v>
      </c>
      <c r="E313" t="s">
        <v>13</v>
      </c>
      <c r="F313" t="s">
        <v>14</v>
      </c>
      <c r="G313" t="s">
        <v>15</v>
      </c>
      <c r="H313" t="s">
        <v>28</v>
      </c>
      <c r="I313" t="s">
        <v>17</v>
      </c>
      <c r="J313">
        <v>20</v>
      </c>
      <c r="K313" t="s">
        <v>50</v>
      </c>
      <c r="L313" t="s">
        <v>24</v>
      </c>
      <c r="M313">
        <v>143</v>
      </c>
      <c r="N313" t="s">
        <v>19</v>
      </c>
      <c r="O313" t="str">
        <f t="shared" si="9"/>
        <v>no</v>
      </c>
    </row>
    <row r="314" spans="1:15" x14ac:dyDescent="0.3">
      <c r="A314">
        <v>4269</v>
      </c>
      <c r="B314">
        <v>67</v>
      </c>
      <c r="C314">
        <v>855</v>
      </c>
      <c r="D314">
        <f t="shared" si="10"/>
        <v>855</v>
      </c>
      <c r="E314" t="s">
        <v>43</v>
      </c>
      <c r="F314" t="s">
        <v>14</v>
      </c>
      <c r="G314" t="s">
        <v>15</v>
      </c>
      <c r="H314" t="s">
        <v>16</v>
      </c>
      <c r="I314" t="s">
        <v>17</v>
      </c>
      <c r="J314">
        <v>14</v>
      </c>
      <c r="K314" t="s">
        <v>23</v>
      </c>
      <c r="L314" t="s">
        <v>24</v>
      </c>
      <c r="M314">
        <v>72</v>
      </c>
      <c r="N314" t="s">
        <v>19</v>
      </c>
      <c r="O314" t="str">
        <f t="shared" si="9"/>
        <v>no</v>
      </c>
    </row>
    <row r="315" spans="1:15" x14ac:dyDescent="0.3">
      <c r="A315">
        <v>14935</v>
      </c>
      <c r="B315">
        <v>103</v>
      </c>
      <c r="C315">
        <v>92</v>
      </c>
      <c r="D315">
        <f t="shared" si="10"/>
        <v>92</v>
      </c>
      <c r="E315" t="s">
        <v>13</v>
      </c>
      <c r="F315" t="s">
        <v>14</v>
      </c>
      <c r="G315" t="s">
        <v>15</v>
      </c>
      <c r="H315" t="s">
        <v>32</v>
      </c>
      <c r="I315" t="s">
        <v>19</v>
      </c>
      <c r="J315">
        <v>11</v>
      </c>
      <c r="K315" t="s">
        <v>50</v>
      </c>
      <c r="L315" t="s">
        <v>24</v>
      </c>
      <c r="M315">
        <v>7</v>
      </c>
      <c r="N315" t="s">
        <v>19</v>
      </c>
      <c r="O315" t="str">
        <f t="shared" si="9"/>
        <v>no</v>
      </c>
    </row>
    <row r="316" spans="1:15" x14ac:dyDescent="0.3">
      <c r="A316">
        <v>28033</v>
      </c>
      <c r="B316">
        <v>136</v>
      </c>
      <c r="C316">
        <v>897</v>
      </c>
      <c r="D316">
        <f t="shared" si="10"/>
        <v>897</v>
      </c>
      <c r="E316" t="s">
        <v>13</v>
      </c>
      <c r="F316" t="s">
        <v>21</v>
      </c>
      <c r="G316" t="s">
        <v>25</v>
      </c>
      <c r="H316" t="s">
        <v>16</v>
      </c>
      <c r="I316" t="s">
        <v>17</v>
      </c>
      <c r="J316">
        <v>3</v>
      </c>
      <c r="K316" t="s">
        <v>23</v>
      </c>
      <c r="L316" t="s">
        <v>58</v>
      </c>
      <c r="M316">
        <v>182</v>
      </c>
      <c r="N316" t="s">
        <v>19</v>
      </c>
      <c r="O316" t="str">
        <f t="shared" si="9"/>
        <v>no</v>
      </c>
    </row>
    <row r="317" spans="1:15" x14ac:dyDescent="0.3">
      <c r="A317">
        <v>1568</v>
      </c>
      <c r="B317">
        <v>99</v>
      </c>
      <c r="C317">
        <v>915</v>
      </c>
      <c r="D317">
        <f t="shared" si="10"/>
        <v>915</v>
      </c>
      <c r="E317" t="s">
        <v>13</v>
      </c>
      <c r="F317" t="s">
        <v>14</v>
      </c>
      <c r="G317" t="s">
        <v>15</v>
      </c>
      <c r="H317" t="s">
        <v>16</v>
      </c>
      <c r="I317" t="s">
        <v>17</v>
      </c>
      <c r="J317">
        <v>15</v>
      </c>
      <c r="K317" t="s">
        <v>23</v>
      </c>
      <c r="L317" t="s">
        <v>24</v>
      </c>
      <c r="M317">
        <v>50</v>
      </c>
      <c r="N317" t="s">
        <v>19</v>
      </c>
      <c r="O317" t="str">
        <f t="shared" si="9"/>
        <v>no</v>
      </c>
    </row>
    <row r="318" spans="1:15" x14ac:dyDescent="0.3">
      <c r="A318">
        <v>15465</v>
      </c>
      <c r="B318">
        <v>100</v>
      </c>
      <c r="C318">
        <v>887</v>
      </c>
      <c r="D318">
        <f t="shared" si="10"/>
        <v>887</v>
      </c>
      <c r="E318" t="s">
        <v>13</v>
      </c>
      <c r="F318" t="s">
        <v>14</v>
      </c>
      <c r="G318" t="s">
        <v>15</v>
      </c>
      <c r="H318" t="s">
        <v>32</v>
      </c>
      <c r="I318" t="s">
        <v>19</v>
      </c>
      <c r="J318">
        <v>2</v>
      </c>
      <c r="K318" t="s">
        <v>23</v>
      </c>
      <c r="L318" t="s">
        <v>56</v>
      </c>
      <c r="M318">
        <v>82</v>
      </c>
      <c r="N318" t="s">
        <v>19</v>
      </c>
      <c r="O318" t="str">
        <f t="shared" si="9"/>
        <v>no</v>
      </c>
    </row>
    <row r="319" spans="1:15" x14ac:dyDescent="0.3">
      <c r="A319">
        <v>26233</v>
      </c>
      <c r="B319">
        <v>16</v>
      </c>
      <c r="C319">
        <v>91</v>
      </c>
      <c r="D319">
        <f t="shared" si="10"/>
        <v>91</v>
      </c>
      <c r="E319" t="s">
        <v>13</v>
      </c>
      <c r="F319" t="s">
        <v>14</v>
      </c>
      <c r="G319" t="s">
        <v>19</v>
      </c>
      <c r="H319" t="s">
        <v>16</v>
      </c>
      <c r="I319" t="s">
        <v>17</v>
      </c>
      <c r="J319">
        <v>2</v>
      </c>
      <c r="K319" t="s">
        <v>37</v>
      </c>
      <c r="L319" t="s">
        <v>24</v>
      </c>
      <c r="M319">
        <v>58</v>
      </c>
      <c r="N319" t="s">
        <v>19</v>
      </c>
      <c r="O319" t="str">
        <f t="shared" si="9"/>
        <v>no</v>
      </c>
    </row>
    <row r="320" spans="1:15" x14ac:dyDescent="0.3">
      <c r="A320">
        <v>24729</v>
      </c>
      <c r="B320">
        <v>104</v>
      </c>
      <c r="C320">
        <v>924</v>
      </c>
      <c r="D320">
        <f t="shared" si="10"/>
        <v>924</v>
      </c>
      <c r="E320" t="s">
        <v>19</v>
      </c>
      <c r="F320" t="s">
        <v>14</v>
      </c>
      <c r="G320" t="s">
        <v>15</v>
      </c>
      <c r="H320" t="s">
        <v>16</v>
      </c>
      <c r="I320" t="s">
        <v>17</v>
      </c>
      <c r="J320">
        <v>9</v>
      </c>
      <c r="K320" t="s">
        <v>42</v>
      </c>
      <c r="L320" t="s">
        <v>24</v>
      </c>
      <c r="M320">
        <v>94</v>
      </c>
      <c r="N320" t="s">
        <v>19</v>
      </c>
      <c r="O320" t="str">
        <f t="shared" si="9"/>
        <v>no</v>
      </c>
    </row>
    <row r="321" spans="1:15" x14ac:dyDescent="0.3">
      <c r="A321">
        <v>29440</v>
      </c>
      <c r="B321">
        <v>21</v>
      </c>
      <c r="C321">
        <v>624</v>
      </c>
      <c r="D321">
        <f t="shared" si="10"/>
        <v>624</v>
      </c>
      <c r="E321" t="s">
        <v>13</v>
      </c>
      <c r="F321" t="s">
        <v>14</v>
      </c>
      <c r="G321" t="s">
        <v>15</v>
      </c>
      <c r="H321" t="s">
        <v>16</v>
      </c>
      <c r="I321" t="s">
        <v>17</v>
      </c>
      <c r="J321">
        <v>4</v>
      </c>
      <c r="K321" t="s">
        <v>34</v>
      </c>
      <c r="L321" t="s">
        <v>19</v>
      </c>
      <c r="M321">
        <v>60</v>
      </c>
      <c r="N321" t="s">
        <v>20</v>
      </c>
      <c r="O321" t="str">
        <f t="shared" si="9"/>
        <v>yes</v>
      </c>
    </row>
    <row r="322" spans="1:15" x14ac:dyDescent="0.3">
      <c r="A322">
        <v>32652</v>
      </c>
      <c r="B322">
        <v>65</v>
      </c>
      <c r="C322">
        <v>802</v>
      </c>
      <c r="D322">
        <f t="shared" si="10"/>
        <v>802</v>
      </c>
      <c r="E322" t="s">
        <v>13</v>
      </c>
      <c r="F322" t="s">
        <v>14</v>
      </c>
      <c r="G322" t="s">
        <v>25</v>
      </c>
      <c r="H322" t="s">
        <v>28</v>
      </c>
      <c r="I322" t="s">
        <v>17</v>
      </c>
      <c r="J322">
        <v>5</v>
      </c>
      <c r="K322" t="s">
        <v>46</v>
      </c>
      <c r="L322" t="s">
        <v>24</v>
      </c>
      <c r="M322">
        <v>124</v>
      </c>
      <c r="N322" t="s">
        <v>19</v>
      </c>
      <c r="O322" t="str">
        <f t="shared" si="9"/>
        <v>no</v>
      </c>
    </row>
    <row r="323" spans="1:15" x14ac:dyDescent="0.3">
      <c r="A323">
        <v>28556</v>
      </c>
      <c r="B323">
        <v>149</v>
      </c>
      <c r="C323">
        <v>6890000000000001</v>
      </c>
      <c r="D323">
        <f t="shared" si="10"/>
        <v>689.00000000000011</v>
      </c>
      <c r="E323" t="s">
        <v>19</v>
      </c>
      <c r="F323" t="s">
        <v>21</v>
      </c>
      <c r="G323" t="s">
        <v>15</v>
      </c>
      <c r="H323" t="s">
        <v>64</v>
      </c>
      <c r="I323" t="s">
        <v>19</v>
      </c>
      <c r="J323">
        <v>2</v>
      </c>
      <c r="K323" t="s">
        <v>19</v>
      </c>
      <c r="L323" t="s">
        <v>19</v>
      </c>
      <c r="M323">
        <v>46</v>
      </c>
      <c r="N323" t="s">
        <v>19</v>
      </c>
      <c r="O323" t="str">
        <f t="shared" ref="O323:O386" si="11">IF(N323="1","yes","no")</f>
        <v>no</v>
      </c>
    </row>
    <row r="324" spans="1:15" x14ac:dyDescent="0.3">
      <c r="A324">
        <v>12875</v>
      </c>
      <c r="B324">
        <v>152</v>
      </c>
      <c r="C324">
        <v>698</v>
      </c>
      <c r="D324">
        <f t="shared" si="10"/>
        <v>698</v>
      </c>
      <c r="E324" t="s">
        <v>13</v>
      </c>
      <c r="F324" t="s">
        <v>21</v>
      </c>
      <c r="G324" t="s">
        <v>25</v>
      </c>
      <c r="H324" t="s">
        <v>28</v>
      </c>
      <c r="I324" t="s">
        <v>17</v>
      </c>
      <c r="J324">
        <v>3</v>
      </c>
      <c r="K324" t="s">
        <v>19</v>
      </c>
      <c r="L324" t="s">
        <v>61</v>
      </c>
      <c r="M324">
        <v>57</v>
      </c>
      <c r="N324" t="s">
        <v>20</v>
      </c>
      <c r="O324" t="str">
        <f t="shared" si="11"/>
        <v>yes</v>
      </c>
    </row>
    <row r="325" spans="1:15" x14ac:dyDescent="0.3">
      <c r="A325">
        <v>21078</v>
      </c>
      <c r="B325">
        <v>160</v>
      </c>
      <c r="C325">
        <v>92</v>
      </c>
      <c r="D325">
        <f t="shared" ref="D325:D388" si="12">IF(C325&gt;=10^15, C325/(10^13), C325)</f>
        <v>92</v>
      </c>
      <c r="E325" t="s">
        <v>43</v>
      </c>
      <c r="F325" t="s">
        <v>14</v>
      </c>
      <c r="G325" t="s">
        <v>15</v>
      </c>
      <c r="H325" t="s">
        <v>16</v>
      </c>
      <c r="I325" t="s">
        <v>17</v>
      </c>
      <c r="J325">
        <v>9</v>
      </c>
      <c r="K325" t="s">
        <v>23</v>
      </c>
      <c r="L325" t="s">
        <v>24</v>
      </c>
      <c r="M325">
        <v>17</v>
      </c>
      <c r="N325" t="s">
        <v>19</v>
      </c>
      <c r="O325" t="str">
        <f t="shared" si="11"/>
        <v>no</v>
      </c>
    </row>
    <row r="326" spans="1:15" x14ac:dyDescent="0.3">
      <c r="A326">
        <v>30331</v>
      </c>
      <c r="B326">
        <v>103</v>
      </c>
      <c r="C326">
        <v>92</v>
      </c>
      <c r="D326">
        <f t="shared" si="12"/>
        <v>92</v>
      </c>
      <c r="E326" t="s">
        <v>19</v>
      </c>
      <c r="F326" t="s">
        <v>14</v>
      </c>
      <c r="G326" t="s">
        <v>15</v>
      </c>
      <c r="H326" t="s">
        <v>16</v>
      </c>
      <c r="I326" t="s">
        <v>17</v>
      </c>
      <c r="J326">
        <v>14</v>
      </c>
      <c r="K326" t="s">
        <v>39</v>
      </c>
      <c r="L326" t="s">
        <v>24</v>
      </c>
      <c r="M326">
        <v>101</v>
      </c>
      <c r="N326" t="s">
        <v>19</v>
      </c>
      <c r="O326" t="str">
        <f t="shared" si="11"/>
        <v>no</v>
      </c>
    </row>
    <row r="327" spans="1:15" x14ac:dyDescent="0.3">
      <c r="A327">
        <v>5899</v>
      </c>
      <c r="B327">
        <v>150</v>
      </c>
      <c r="C327">
        <v>698</v>
      </c>
      <c r="D327">
        <f t="shared" si="12"/>
        <v>698</v>
      </c>
      <c r="E327" t="s">
        <v>13</v>
      </c>
      <c r="F327" t="s">
        <v>21</v>
      </c>
      <c r="G327" t="s">
        <v>15</v>
      </c>
      <c r="H327" t="s">
        <v>64</v>
      </c>
      <c r="I327" t="s">
        <v>19</v>
      </c>
      <c r="J327">
        <v>3</v>
      </c>
      <c r="K327" t="s">
        <v>19</v>
      </c>
      <c r="L327" t="s">
        <v>24</v>
      </c>
      <c r="M327">
        <v>31</v>
      </c>
      <c r="N327" t="s">
        <v>19</v>
      </c>
      <c r="O327" t="str">
        <f t="shared" si="11"/>
        <v>no</v>
      </c>
    </row>
    <row r="328" spans="1:15" x14ac:dyDescent="0.3">
      <c r="A328">
        <v>22787</v>
      </c>
      <c r="B328">
        <v>136</v>
      </c>
      <c r="C328">
        <v>897</v>
      </c>
      <c r="D328">
        <f t="shared" si="12"/>
        <v>897</v>
      </c>
      <c r="E328" t="s">
        <v>13</v>
      </c>
      <c r="F328" t="s">
        <v>14</v>
      </c>
      <c r="G328" t="s">
        <v>15</v>
      </c>
      <c r="H328" t="s">
        <v>16</v>
      </c>
      <c r="I328" t="s">
        <v>17</v>
      </c>
      <c r="J328">
        <v>20</v>
      </c>
      <c r="K328" t="s">
        <v>19</v>
      </c>
      <c r="L328" t="s">
        <v>19</v>
      </c>
      <c r="M328">
        <v>36</v>
      </c>
      <c r="N328" t="s">
        <v>19</v>
      </c>
      <c r="O328" t="str">
        <f t="shared" si="11"/>
        <v>no</v>
      </c>
    </row>
    <row r="329" spans="1:15" x14ac:dyDescent="0.3">
      <c r="A329">
        <v>27435</v>
      </c>
      <c r="B329">
        <v>36</v>
      </c>
      <c r="C329">
        <v>893</v>
      </c>
      <c r="D329">
        <f t="shared" si="12"/>
        <v>893</v>
      </c>
      <c r="E329" t="s">
        <v>13</v>
      </c>
      <c r="F329" t="s">
        <v>14</v>
      </c>
      <c r="G329" t="s">
        <v>30</v>
      </c>
      <c r="H329" t="s">
        <v>16</v>
      </c>
      <c r="I329" t="s">
        <v>17</v>
      </c>
      <c r="J329">
        <v>15</v>
      </c>
      <c r="K329" t="s">
        <v>19</v>
      </c>
      <c r="L329" t="s">
        <v>19</v>
      </c>
      <c r="M329">
        <v>198</v>
      </c>
      <c r="N329" t="s">
        <v>19</v>
      </c>
      <c r="O329" t="str">
        <f t="shared" si="11"/>
        <v>no</v>
      </c>
    </row>
    <row r="330" spans="1:15" x14ac:dyDescent="0.3">
      <c r="A330">
        <v>18385</v>
      </c>
      <c r="B330">
        <v>11</v>
      </c>
      <c r="C330">
        <v>55</v>
      </c>
      <c r="D330">
        <f t="shared" si="12"/>
        <v>55</v>
      </c>
      <c r="E330" t="s">
        <v>19</v>
      </c>
      <c r="F330" t="s">
        <v>14</v>
      </c>
      <c r="G330" t="s">
        <v>19</v>
      </c>
      <c r="H330" t="s">
        <v>28</v>
      </c>
      <c r="I330" t="s">
        <v>17</v>
      </c>
      <c r="J330">
        <v>9</v>
      </c>
      <c r="K330" t="s">
        <v>23</v>
      </c>
      <c r="L330" t="s">
        <v>24</v>
      </c>
      <c r="M330">
        <v>12</v>
      </c>
      <c r="N330" t="s">
        <v>19</v>
      </c>
      <c r="O330" t="str">
        <f t="shared" si="11"/>
        <v>no</v>
      </c>
    </row>
    <row r="331" spans="1:15" x14ac:dyDescent="0.3">
      <c r="A331">
        <v>27866</v>
      </c>
      <c r="B331">
        <v>103</v>
      </c>
      <c r="C331">
        <v>92</v>
      </c>
      <c r="D331">
        <f t="shared" si="12"/>
        <v>92</v>
      </c>
      <c r="E331" t="s">
        <v>13</v>
      </c>
      <c r="F331" t="s">
        <v>14</v>
      </c>
      <c r="G331" t="s">
        <v>15</v>
      </c>
      <c r="H331" t="s">
        <v>16</v>
      </c>
      <c r="I331" t="s">
        <v>17</v>
      </c>
      <c r="J331">
        <v>20</v>
      </c>
      <c r="K331" t="s">
        <v>23</v>
      </c>
      <c r="L331" t="s">
        <v>29</v>
      </c>
      <c r="M331">
        <v>31</v>
      </c>
      <c r="N331" t="s">
        <v>19</v>
      </c>
      <c r="O331" t="str">
        <f t="shared" si="11"/>
        <v>no</v>
      </c>
    </row>
    <row r="332" spans="1:15" x14ac:dyDescent="0.3">
      <c r="A332">
        <v>7328</v>
      </c>
      <c r="B332">
        <v>103</v>
      </c>
      <c r="C332">
        <v>92</v>
      </c>
      <c r="D332">
        <f t="shared" si="12"/>
        <v>92</v>
      </c>
      <c r="E332" t="s">
        <v>13</v>
      </c>
      <c r="F332" t="s">
        <v>14</v>
      </c>
      <c r="G332" t="s">
        <v>15</v>
      </c>
      <c r="H332" t="s">
        <v>16</v>
      </c>
      <c r="I332" t="s">
        <v>17</v>
      </c>
      <c r="J332">
        <v>20</v>
      </c>
      <c r="K332" t="s">
        <v>19</v>
      </c>
      <c r="L332" t="s">
        <v>19</v>
      </c>
      <c r="M332">
        <v>26</v>
      </c>
      <c r="N332" t="s">
        <v>20</v>
      </c>
      <c r="O332" t="str">
        <f t="shared" si="11"/>
        <v>yes</v>
      </c>
    </row>
    <row r="333" spans="1:15" x14ac:dyDescent="0.3">
      <c r="A333">
        <v>24807</v>
      </c>
      <c r="B333">
        <v>103</v>
      </c>
      <c r="C333">
        <v>92</v>
      </c>
      <c r="D333">
        <f t="shared" si="12"/>
        <v>92</v>
      </c>
      <c r="E333" t="s">
        <v>13</v>
      </c>
      <c r="F333" t="s">
        <v>14</v>
      </c>
      <c r="G333" t="s">
        <v>15</v>
      </c>
      <c r="H333" t="s">
        <v>16</v>
      </c>
      <c r="I333" t="s">
        <v>17</v>
      </c>
      <c r="J333">
        <v>6</v>
      </c>
      <c r="K333" t="s">
        <v>23</v>
      </c>
      <c r="L333" t="s">
        <v>24</v>
      </c>
      <c r="M333">
        <v>55</v>
      </c>
      <c r="N333" t="s">
        <v>19</v>
      </c>
      <c r="O333" t="str">
        <f t="shared" si="11"/>
        <v>no</v>
      </c>
    </row>
    <row r="334" spans="1:15" x14ac:dyDescent="0.3">
      <c r="A334">
        <v>27113</v>
      </c>
      <c r="B334">
        <v>21</v>
      </c>
      <c r="C334">
        <v>624</v>
      </c>
      <c r="D334">
        <f t="shared" si="12"/>
        <v>624</v>
      </c>
      <c r="E334" t="s">
        <v>13</v>
      </c>
      <c r="F334" t="s">
        <v>14</v>
      </c>
      <c r="G334" t="s">
        <v>15</v>
      </c>
      <c r="H334" t="s">
        <v>16</v>
      </c>
      <c r="I334" t="s">
        <v>17</v>
      </c>
      <c r="J334">
        <v>11</v>
      </c>
      <c r="K334" t="s">
        <v>19</v>
      </c>
      <c r="L334" t="s">
        <v>19</v>
      </c>
      <c r="M334">
        <v>8</v>
      </c>
      <c r="N334" t="s">
        <v>20</v>
      </c>
      <c r="O334" t="str">
        <f t="shared" si="11"/>
        <v>yes</v>
      </c>
    </row>
    <row r="335" spans="1:15" x14ac:dyDescent="0.3">
      <c r="A335">
        <v>6008</v>
      </c>
      <c r="B335">
        <v>16</v>
      </c>
      <c r="C335">
        <v>91</v>
      </c>
      <c r="D335">
        <f t="shared" si="12"/>
        <v>91</v>
      </c>
      <c r="E335" t="s">
        <v>13</v>
      </c>
      <c r="F335" t="s">
        <v>14</v>
      </c>
      <c r="G335" t="s">
        <v>15</v>
      </c>
      <c r="H335" t="s">
        <v>32</v>
      </c>
      <c r="I335" t="s">
        <v>19</v>
      </c>
      <c r="J335">
        <v>20</v>
      </c>
      <c r="K335" t="s">
        <v>46</v>
      </c>
      <c r="L335" t="s">
        <v>24</v>
      </c>
      <c r="M335">
        <v>38</v>
      </c>
      <c r="N335" t="s">
        <v>19</v>
      </c>
      <c r="O335" t="str">
        <f t="shared" si="11"/>
        <v>no</v>
      </c>
    </row>
    <row r="336" spans="1:15" x14ac:dyDescent="0.3">
      <c r="A336">
        <v>760</v>
      </c>
      <c r="B336">
        <v>23</v>
      </c>
      <c r="C336">
        <v>899</v>
      </c>
      <c r="D336">
        <f t="shared" si="12"/>
        <v>899</v>
      </c>
      <c r="E336" t="s">
        <v>13</v>
      </c>
      <c r="F336" t="s">
        <v>14</v>
      </c>
      <c r="G336" t="s">
        <v>15</v>
      </c>
      <c r="H336" t="s">
        <v>16</v>
      </c>
      <c r="I336" t="s">
        <v>48</v>
      </c>
      <c r="J336">
        <v>16</v>
      </c>
      <c r="K336" t="s">
        <v>19</v>
      </c>
      <c r="L336" t="s">
        <v>19</v>
      </c>
      <c r="M336">
        <v>8</v>
      </c>
      <c r="N336" t="s">
        <v>19</v>
      </c>
      <c r="O336" t="str">
        <f t="shared" si="11"/>
        <v>no</v>
      </c>
    </row>
    <row r="337" spans="1:15" x14ac:dyDescent="0.3">
      <c r="A337">
        <v>2990</v>
      </c>
      <c r="B337">
        <v>173</v>
      </c>
      <c r="C337">
        <v>878</v>
      </c>
      <c r="D337">
        <f t="shared" si="12"/>
        <v>878</v>
      </c>
      <c r="E337" t="s">
        <v>13</v>
      </c>
      <c r="F337" t="s">
        <v>14</v>
      </c>
      <c r="G337" t="s">
        <v>15</v>
      </c>
      <c r="H337" t="s">
        <v>28</v>
      </c>
      <c r="I337" t="s">
        <v>17</v>
      </c>
      <c r="J337">
        <v>20</v>
      </c>
      <c r="K337" t="s">
        <v>40</v>
      </c>
      <c r="L337" t="s">
        <v>24</v>
      </c>
      <c r="M337">
        <v>32</v>
      </c>
      <c r="N337" t="s">
        <v>20</v>
      </c>
      <c r="O337" t="str">
        <f t="shared" si="11"/>
        <v>yes</v>
      </c>
    </row>
    <row r="338" spans="1:15" x14ac:dyDescent="0.3">
      <c r="A338">
        <v>28229</v>
      </c>
      <c r="B338">
        <v>40</v>
      </c>
      <c r="C338">
        <v>7759999999999999</v>
      </c>
      <c r="D338">
        <f t="shared" si="12"/>
        <v>775.99999999999989</v>
      </c>
      <c r="E338" t="s">
        <v>13</v>
      </c>
      <c r="F338" t="s">
        <v>14</v>
      </c>
      <c r="G338" t="s">
        <v>30</v>
      </c>
      <c r="H338" t="s">
        <v>16</v>
      </c>
      <c r="I338" t="s">
        <v>17</v>
      </c>
      <c r="J338">
        <v>18</v>
      </c>
      <c r="K338" t="s">
        <v>46</v>
      </c>
      <c r="L338" t="s">
        <v>29</v>
      </c>
      <c r="M338">
        <v>51</v>
      </c>
      <c r="N338" t="s">
        <v>19</v>
      </c>
      <c r="O338" t="str">
        <f t="shared" si="11"/>
        <v>no</v>
      </c>
    </row>
    <row r="339" spans="1:15" x14ac:dyDescent="0.3">
      <c r="A339">
        <v>4162</v>
      </c>
      <c r="B339">
        <v>102</v>
      </c>
      <c r="C339">
        <v>804</v>
      </c>
      <c r="D339">
        <f t="shared" si="12"/>
        <v>804</v>
      </c>
      <c r="E339" t="s">
        <v>13</v>
      </c>
      <c r="F339" t="s">
        <v>14</v>
      </c>
      <c r="G339" t="s">
        <v>25</v>
      </c>
      <c r="H339" t="s">
        <v>16</v>
      </c>
      <c r="I339" t="s">
        <v>17</v>
      </c>
      <c r="J339">
        <v>9</v>
      </c>
      <c r="K339" t="s">
        <v>39</v>
      </c>
      <c r="L339" t="s">
        <v>24</v>
      </c>
      <c r="M339">
        <v>22</v>
      </c>
      <c r="N339" t="s">
        <v>19</v>
      </c>
      <c r="O339" t="str">
        <f t="shared" si="11"/>
        <v>no</v>
      </c>
    </row>
    <row r="340" spans="1:15" x14ac:dyDescent="0.3">
      <c r="A340">
        <v>27326</v>
      </c>
      <c r="B340">
        <v>114</v>
      </c>
      <c r="C340">
        <v>926</v>
      </c>
      <c r="D340">
        <f t="shared" si="12"/>
        <v>926</v>
      </c>
      <c r="E340" t="s">
        <v>13</v>
      </c>
      <c r="F340" t="s">
        <v>14</v>
      </c>
      <c r="G340" t="s">
        <v>25</v>
      </c>
      <c r="H340" t="s">
        <v>32</v>
      </c>
      <c r="I340" t="s">
        <v>19</v>
      </c>
      <c r="J340">
        <v>7</v>
      </c>
      <c r="K340" t="s">
        <v>19</v>
      </c>
      <c r="L340" t="s">
        <v>19</v>
      </c>
      <c r="M340">
        <v>17</v>
      </c>
      <c r="N340" t="s">
        <v>19</v>
      </c>
      <c r="O340" t="str">
        <f t="shared" si="11"/>
        <v>no</v>
      </c>
    </row>
    <row r="341" spans="1:15" x14ac:dyDescent="0.3">
      <c r="A341">
        <v>604</v>
      </c>
      <c r="B341">
        <v>16</v>
      </c>
      <c r="C341">
        <v>91</v>
      </c>
      <c r="D341">
        <f t="shared" si="12"/>
        <v>91</v>
      </c>
      <c r="E341" t="s">
        <v>13</v>
      </c>
      <c r="F341" t="s">
        <v>21</v>
      </c>
      <c r="G341" t="s">
        <v>19</v>
      </c>
      <c r="H341" t="s">
        <v>19</v>
      </c>
      <c r="I341" t="s">
        <v>19</v>
      </c>
      <c r="J341">
        <v>3</v>
      </c>
      <c r="K341" t="s">
        <v>19</v>
      </c>
      <c r="L341" t="s">
        <v>19</v>
      </c>
      <c r="M341">
        <v>24</v>
      </c>
      <c r="N341" t="s">
        <v>19</v>
      </c>
      <c r="O341" t="str">
        <f t="shared" si="11"/>
        <v>no</v>
      </c>
    </row>
    <row r="342" spans="1:15" x14ac:dyDescent="0.3">
      <c r="A342">
        <v>2194</v>
      </c>
      <c r="B342">
        <v>23</v>
      </c>
      <c r="C342">
        <v>899</v>
      </c>
      <c r="D342">
        <f t="shared" si="12"/>
        <v>899</v>
      </c>
      <c r="E342" t="s">
        <v>13</v>
      </c>
      <c r="F342" t="s">
        <v>14</v>
      </c>
      <c r="G342" t="s">
        <v>15</v>
      </c>
      <c r="H342" t="s">
        <v>16</v>
      </c>
      <c r="I342" t="s">
        <v>17</v>
      </c>
      <c r="J342">
        <v>5</v>
      </c>
      <c r="K342" t="s">
        <v>42</v>
      </c>
      <c r="L342" t="s">
        <v>29</v>
      </c>
      <c r="M342">
        <v>19</v>
      </c>
      <c r="N342" t="s">
        <v>19</v>
      </c>
      <c r="O342" t="str">
        <f t="shared" si="11"/>
        <v>no</v>
      </c>
    </row>
    <row r="343" spans="1:15" x14ac:dyDescent="0.3">
      <c r="A343">
        <v>21564</v>
      </c>
      <c r="B343">
        <v>21</v>
      </c>
      <c r="C343">
        <v>624</v>
      </c>
      <c r="D343">
        <f t="shared" si="12"/>
        <v>624</v>
      </c>
      <c r="E343" t="s">
        <v>13</v>
      </c>
      <c r="F343" t="s">
        <v>14</v>
      </c>
      <c r="G343" t="s">
        <v>25</v>
      </c>
      <c r="H343" t="s">
        <v>28</v>
      </c>
      <c r="I343" t="s">
        <v>17</v>
      </c>
      <c r="J343">
        <v>9</v>
      </c>
      <c r="K343" t="s">
        <v>23</v>
      </c>
      <c r="L343" t="s">
        <v>24</v>
      </c>
      <c r="M343">
        <v>46</v>
      </c>
      <c r="N343" t="s">
        <v>20</v>
      </c>
      <c r="O343" t="str">
        <f t="shared" si="11"/>
        <v>yes</v>
      </c>
    </row>
    <row r="344" spans="1:15" x14ac:dyDescent="0.3">
      <c r="A344">
        <v>17432</v>
      </c>
      <c r="B344">
        <v>16</v>
      </c>
      <c r="C344">
        <v>91</v>
      </c>
      <c r="D344">
        <f t="shared" si="12"/>
        <v>91</v>
      </c>
      <c r="E344" t="s">
        <v>43</v>
      </c>
      <c r="F344" t="s">
        <v>14</v>
      </c>
      <c r="G344" t="s">
        <v>15</v>
      </c>
      <c r="H344" t="s">
        <v>16</v>
      </c>
      <c r="I344" t="s">
        <v>17</v>
      </c>
      <c r="J344">
        <v>13</v>
      </c>
      <c r="K344" t="s">
        <v>23</v>
      </c>
      <c r="L344" t="s">
        <v>24</v>
      </c>
      <c r="M344">
        <v>15</v>
      </c>
      <c r="N344" t="s">
        <v>19</v>
      </c>
      <c r="O344" t="str">
        <f t="shared" si="11"/>
        <v>no</v>
      </c>
    </row>
    <row r="345" spans="1:15" x14ac:dyDescent="0.3">
      <c r="A345">
        <v>13952</v>
      </c>
      <c r="B345">
        <v>160</v>
      </c>
      <c r="C345">
        <v>92</v>
      </c>
      <c r="D345">
        <f t="shared" si="12"/>
        <v>92</v>
      </c>
      <c r="E345" t="s">
        <v>13</v>
      </c>
      <c r="F345" t="s">
        <v>14</v>
      </c>
      <c r="G345" t="s">
        <v>15</v>
      </c>
      <c r="H345" t="s">
        <v>28</v>
      </c>
      <c r="I345" t="s">
        <v>17</v>
      </c>
      <c r="J345">
        <v>20</v>
      </c>
      <c r="K345" t="s">
        <v>19</v>
      </c>
      <c r="L345" t="s">
        <v>19</v>
      </c>
      <c r="M345">
        <v>23</v>
      </c>
      <c r="N345" t="s">
        <v>20</v>
      </c>
      <c r="O345" t="str">
        <f t="shared" si="11"/>
        <v>yes</v>
      </c>
    </row>
    <row r="346" spans="1:15" x14ac:dyDescent="0.3">
      <c r="A346">
        <v>1988</v>
      </c>
      <c r="B346">
        <v>36</v>
      </c>
      <c r="C346">
        <v>893</v>
      </c>
      <c r="D346">
        <f t="shared" si="12"/>
        <v>893</v>
      </c>
      <c r="E346" t="s">
        <v>13</v>
      </c>
      <c r="F346" t="s">
        <v>14</v>
      </c>
      <c r="G346" t="s">
        <v>15</v>
      </c>
      <c r="H346" t="s">
        <v>16</v>
      </c>
      <c r="I346" t="s">
        <v>17</v>
      </c>
      <c r="J346">
        <v>20</v>
      </c>
      <c r="K346" t="s">
        <v>46</v>
      </c>
      <c r="L346" t="s">
        <v>24</v>
      </c>
      <c r="M346">
        <v>38</v>
      </c>
      <c r="N346" t="s">
        <v>19</v>
      </c>
      <c r="O346" t="str">
        <f t="shared" si="11"/>
        <v>no</v>
      </c>
    </row>
    <row r="347" spans="1:15" x14ac:dyDescent="0.3">
      <c r="A347">
        <v>23691</v>
      </c>
      <c r="B347">
        <v>21</v>
      </c>
      <c r="C347">
        <v>624</v>
      </c>
      <c r="D347">
        <f t="shared" si="12"/>
        <v>624</v>
      </c>
      <c r="E347" t="s">
        <v>19</v>
      </c>
      <c r="F347" t="s">
        <v>21</v>
      </c>
      <c r="G347" t="s">
        <v>25</v>
      </c>
      <c r="H347" t="s">
        <v>28</v>
      </c>
      <c r="I347" t="s">
        <v>17</v>
      </c>
      <c r="J347">
        <v>4</v>
      </c>
      <c r="K347" t="s">
        <v>19</v>
      </c>
      <c r="L347" t="s">
        <v>19</v>
      </c>
      <c r="M347">
        <v>46</v>
      </c>
      <c r="N347" t="s">
        <v>20</v>
      </c>
      <c r="O347" t="str">
        <f t="shared" si="11"/>
        <v>yes</v>
      </c>
    </row>
    <row r="348" spans="1:15" x14ac:dyDescent="0.3">
      <c r="A348">
        <v>10481</v>
      </c>
      <c r="B348">
        <v>102</v>
      </c>
      <c r="C348">
        <v>804</v>
      </c>
      <c r="D348">
        <f t="shared" si="12"/>
        <v>804</v>
      </c>
      <c r="E348" t="s">
        <v>19</v>
      </c>
      <c r="F348" t="s">
        <v>21</v>
      </c>
      <c r="G348" t="s">
        <v>25</v>
      </c>
      <c r="H348" t="s">
        <v>16</v>
      </c>
      <c r="I348" t="s">
        <v>27</v>
      </c>
      <c r="J348" t="s">
        <v>19</v>
      </c>
      <c r="K348" t="s">
        <v>19</v>
      </c>
      <c r="L348" t="s">
        <v>19</v>
      </c>
      <c r="M348">
        <v>214</v>
      </c>
      <c r="N348" t="s">
        <v>19</v>
      </c>
      <c r="O348" t="str">
        <f t="shared" si="11"/>
        <v>no</v>
      </c>
    </row>
    <row r="349" spans="1:15" x14ac:dyDescent="0.3">
      <c r="A349">
        <v>8540</v>
      </c>
      <c r="B349">
        <v>103</v>
      </c>
      <c r="C349">
        <v>92</v>
      </c>
      <c r="D349">
        <f t="shared" si="12"/>
        <v>92</v>
      </c>
      <c r="E349" t="s">
        <v>13</v>
      </c>
      <c r="F349" t="s">
        <v>14</v>
      </c>
      <c r="G349" t="s">
        <v>15</v>
      </c>
      <c r="H349" t="s">
        <v>16</v>
      </c>
      <c r="I349" t="s">
        <v>17</v>
      </c>
      <c r="J349">
        <v>20</v>
      </c>
      <c r="K349" t="s">
        <v>40</v>
      </c>
      <c r="L349" t="s">
        <v>56</v>
      </c>
      <c r="M349">
        <v>52</v>
      </c>
      <c r="N349" t="s">
        <v>19</v>
      </c>
      <c r="O349" t="str">
        <f t="shared" si="11"/>
        <v>no</v>
      </c>
    </row>
    <row r="350" spans="1:15" x14ac:dyDescent="0.3">
      <c r="A350">
        <v>8806</v>
      </c>
      <c r="B350">
        <v>103</v>
      </c>
      <c r="C350">
        <v>92</v>
      </c>
      <c r="D350">
        <f t="shared" si="12"/>
        <v>92</v>
      </c>
      <c r="E350" t="s">
        <v>43</v>
      </c>
      <c r="F350" t="s">
        <v>21</v>
      </c>
      <c r="G350" t="s">
        <v>15</v>
      </c>
      <c r="H350" t="s">
        <v>16</v>
      </c>
      <c r="I350" t="s">
        <v>17</v>
      </c>
      <c r="J350" t="s">
        <v>19</v>
      </c>
      <c r="K350" t="s">
        <v>19</v>
      </c>
      <c r="L350" t="s">
        <v>19</v>
      </c>
      <c r="M350">
        <v>22</v>
      </c>
      <c r="N350" t="s">
        <v>20</v>
      </c>
      <c r="O350" t="str">
        <f t="shared" si="11"/>
        <v>yes</v>
      </c>
    </row>
    <row r="351" spans="1:15" x14ac:dyDescent="0.3">
      <c r="A351">
        <v>15468</v>
      </c>
      <c r="B351">
        <v>114</v>
      </c>
      <c r="C351">
        <v>926</v>
      </c>
      <c r="D351">
        <f t="shared" si="12"/>
        <v>926</v>
      </c>
      <c r="E351" t="s">
        <v>13</v>
      </c>
      <c r="F351" t="s">
        <v>14</v>
      </c>
      <c r="G351" t="s">
        <v>15</v>
      </c>
      <c r="H351" t="s">
        <v>28</v>
      </c>
      <c r="I351" t="s">
        <v>17</v>
      </c>
      <c r="J351">
        <v>15</v>
      </c>
      <c r="K351" t="s">
        <v>46</v>
      </c>
      <c r="L351" t="s">
        <v>24</v>
      </c>
      <c r="M351">
        <v>65</v>
      </c>
      <c r="N351" t="s">
        <v>19</v>
      </c>
      <c r="O351" t="str">
        <f t="shared" si="11"/>
        <v>no</v>
      </c>
    </row>
    <row r="352" spans="1:15" x14ac:dyDescent="0.3">
      <c r="A352">
        <v>32747</v>
      </c>
      <c r="B352">
        <v>160</v>
      </c>
      <c r="C352">
        <v>92</v>
      </c>
      <c r="D352">
        <f t="shared" si="12"/>
        <v>92</v>
      </c>
      <c r="E352" t="s">
        <v>19</v>
      </c>
      <c r="F352" t="s">
        <v>14</v>
      </c>
      <c r="G352" t="s">
        <v>25</v>
      </c>
      <c r="H352" t="s">
        <v>16</v>
      </c>
      <c r="I352" t="s">
        <v>59</v>
      </c>
      <c r="J352">
        <v>14</v>
      </c>
      <c r="K352" t="s">
        <v>23</v>
      </c>
      <c r="L352" t="s">
        <v>24</v>
      </c>
      <c r="M352">
        <v>64</v>
      </c>
      <c r="N352" t="s">
        <v>19</v>
      </c>
      <c r="O352" t="str">
        <f t="shared" si="11"/>
        <v>no</v>
      </c>
    </row>
    <row r="353" spans="1:15" x14ac:dyDescent="0.3">
      <c r="A353">
        <v>1297</v>
      </c>
      <c r="B353">
        <v>103</v>
      </c>
      <c r="C353">
        <v>92</v>
      </c>
      <c r="D353">
        <f t="shared" si="12"/>
        <v>92</v>
      </c>
      <c r="E353" t="s">
        <v>13</v>
      </c>
      <c r="F353" t="s">
        <v>14</v>
      </c>
      <c r="G353" t="s">
        <v>15</v>
      </c>
      <c r="H353" t="s">
        <v>16</v>
      </c>
      <c r="I353" t="s">
        <v>17</v>
      </c>
      <c r="J353">
        <v>7</v>
      </c>
      <c r="K353" t="s">
        <v>39</v>
      </c>
      <c r="L353" t="s">
        <v>24</v>
      </c>
      <c r="M353">
        <v>86</v>
      </c>
      <c r="N353" t="s">
        <v>19</v>
      </c>
      <c r="O353" t="str">
        <f t="shared" si="11"/>
        <v>no</v>
      </c>
    </row>
    <row r="354" spans="1:15" x14ac:dyDescent="0.3">
      <c r="A354">
        <v>4075</v>
      </c>
      <c r="B354">
        <v>100</v>
      </c>
      <c r="C354">
        <v>887</v>
      </c>
      <c r="D354">
        <f t="shared" si="12"/>
        <v>887</v>
      </c>
      <c r="E354" t="s">
        <v>13</v>
      </c>
      <c r="F354" t="s">
        <v>21</v>
      </c>
      <c r="G354" t="s">
        <v>25</v>
      </c>
      <c r="H354" t="s">
        <v>16</v>
      </c>
      <c r="I354" t="s">
        <v>17</v>
      </c>
      <c r="J354">
        <v>4</v>
      </c>
      <c r="K354" t="s">
        <v>19</v>
      </c>
      <c r="L354" t="s">
        <v>19</v>
      </c>
      <c r="M354">
        <v>52</v>
      </c>
      <c r="N354" t="s">
        <v>20</v>
      </c>
      <c r="O354" t="str">
        <f t="shared" si="11"/>
        <v>yes</v>
      </c>
    </row>
    <row r="355" spans="1:15" x14ac:dyDescent="0.3">
      <c r="A355">
        <v>22517</v>
      </c>
      <c r="B355">
        <v>114</v>
      </c>
      <c r="C355">
        <v>926</v>
      </c>
      <c r="D355">
        <f t="shared" si="12"/>
        <v>926</v>
      </c>
      <c r="E355" t="s">
        <v>13</v>
      </c>
      <c r="F355" t="s">
        <v>21</v>
      </c>
      <c r="G355" t="s">
        <v>15</v>
      </c>
      <c r="H355" t="s">
        <v>16</v>
      </c>
      <c r="I355" t="s">
        <v>17</v>
      </c>
      <c r="J355">
        <v>3</v>
      </c>
      <c r="K355" t="s">
        <v>40</v>
      </c>
      <c r="L355" t="s">
        <v>56</v>
      </c>
      <c r="M355">
        <v>86</v>
      </c>
      <c r="N355" t="s">
        <v>19</v>
      </c>
      <c r="O355" t="str">
        <f t="shared" si="11"/>
        <v>no</v>
      </c>
    </row>
    <row r="356" spans="1:15" x14ac:dyDescent="0.3">
      <c r="A356">
        <v>26388</v>
      </c>
      <c r="B356">
        <v>136</v>
      </c>
      <c r="C356">
        <v>897</v>
      </c>
      <c r="D356">
        <f t="shared" si="12"/>
        <v>897</v>
      </c>
      <c r="E356" t="s">
        <v>13</v>
      </c>
      <c r="F356" t="s">
        <v>21</v>
      </c>
      <c r="G356" t="s">
        <v>25</v>
      </c>
      <c r="H356" t="s">
        <v>28</v>
      </c>
      <c r="I356" t="s">
        <v>17</v>
      </c>
      <c r="J356">
        <v>5</v>
      </c>
      <c r="K356" t="s">
        <v>19</v>
      </c>
      <c r="L356" t="s">
        <v>19</v>
      </c>
      <c r="M356">
        <v>288</v>
      </c>
      <c r="N356" t="s">
        <v>20</v>
      </c>
      <c r="O356" t="str">
        <f t="shared" si="11"/>
        <v>yes</v>
      </c>
    </row>
    <row r="357" spans="1:15" x14ac:dyDescent="0.3">
      <c r="A357">
        <v>30676</v>
      </c>
      <c r="B357">
        <v>16</v>
      </c>
      <c r="C357">
        <v>91</v>
      </c>
      <c r="D357">
        <f t="shared" si="12"/>
        <v>91</v>
      </c>
      <c r="E357" t="s">
        <v>13</v>
      </c>
      <c r="F357" t="s">
        <v>14</v>
      </c>
      <c r="G357" t="s">
        <v>15</v>
      </c>
      <c r="H357" t="s">
        <v>28</v>
      </c>
      <c r="I357" t="s">
        <v>17</v>
      </c>
      <c r="J357">
        <v>20</v>
      </c>
      <c r="K357" t="s">
        <v>46</v>
      </c>
      <c r="L357" t="s">
        <v>24</v>
      </c>
      <c r="M357">
        <v>53</v>
      </c>
      <c r="N357" t="s">
        <v>19</v>
      </c>
      <c r="O357" t="str">
        <f t="shared" si="11"/>
        <v>no</v>
      </c>
    </row>
    <row r="358" spans="1:15" x14ac:dyDescent="0.3">
      <c r="A358">
        <v>18376</v>
      </c>
      <c r="B358">
        <v>75</v>
      </c>
      <c r="C358">
        <v>939</v>
      </c>
      <c r="D358">
        <f t="shared" si="12"/>
        <v>939</v>
      </c>
      <c r="E358" t="s">
        <v>13</v>
      </c>
      <c r="F358" t="s">
        <v>14</v>
      </c>
      <c r="G358" t="s">
        <v>15</v>
      </c>
      <c r="H358" t="s">
        <v>16</v>
      </c>
      <c r="I358" t="s">
        <v>17</v>
      </c>
      <c r="J358">
        <v>17</v>
      </c>
      <c r="K358" t="s">
        <v>23</v>
      </c>
      <c r="L358" t="s">
        <v>19</v>
      </c>
      <c r="M358">
        <v>60</v>
      </c>
      <c r="N358" t="s">
        <v>19</v>
      </c>
      <c r="O358" t="str">
        <f t="shared" si="11"/>
        <v>no</v>
      </c>
    </row>
    <row r="359" spans="1:15" x14ac:dyDescent="0.3">
      <c r="A359">
        <v>29961</v>
      </c>
      <c r="B359">
        <v>75</v>
      </c>
      <c r="C359">
        <v>939</v>
      </c>
      <c r="D359">
        <f t="shared" si="12"/>
        <v>939</v>
      </c>
      <c r="E359" t="s">
        <v>13</v>
      </c>
      <c r="F359" t="s">
        <v>14</v>
      </c>
      <c r="G359" t="s">
        <v>15</v>
      </c>
      <c r="H359" t="s">
        <v>63</v>
      </c>
      <c r="I359" t="s">
        <v>17</v>
      </c>
      <c r="J359">
        <v>20</v>
      </c>
      <c r="K359" t="s">
        <v>23</v>
      </c>
      <c r="L359" t="s">
        <v>24</v>
      </c>
      <c r="M359">
        <v>166</v>
      </c>
      <c r="N359" t="s">
        <v>19</v>
      </c>
      <c r="O359" t="str">
        <f t="shared" si="11"/>
        <v>no</v>
      </c>
    </row>
    <row r="360" spans="1:15" x14ac:dyDescent="0.3">
      <c r="A360">
        <v>5136</v>
      </c>
      <c r="B360">
        <v>104</v>
      </c>
      <c r="C360">
        <v>924</v>
      </c>
      <c r="D360">
        <f t="shared" si="12"/>
        <v>924</v>
      </c>
      <c r="E360" t="s">
        <v>13</v>
      </c>
      <c r="F360" t="s">
        <v>14</v>
      </c>
      <c r="G360" t="s">
        <v>15</v>
      </c>
      <c r="H360" t="s">
        <v>63</v>
      </c>
      <c r="I360" t="s">
        <v>48</v>
      </c>
      <c r="J360">
        <v>20</v>
      </c>
      <c r="K360" t="s">
        <v>19</v>
      </c>
      <c r="L360" t="s">
        <v>19</v>
      </c>
      <c r="M360">
        <v>62</v>
      </c>
      <c r="N360" t="s">
        <v>19</v>
      </c>
      <c r="O360" t="str">
        <f t="shared" si="11"/>
        <v>no</v>
      </c>
    </row>
    <row r="361" spans="1:15" x14ac:dyDescent="0.3">
      <c r="A361">
        <v>20369</v>
      </c>
      <c r="B361">
        <v>21</v>
      </c>
      <c r="C361">
        <v>624</v>
      </c>
      <c r="D361">
        <f t="shared" si="12"/>
        <v>624</v>
      </c>
      <c r="E361" t="s">
        <v>13</v>
      </c>
      <c r="F361" t="s">
        <v>14</v>
      </c>
      <c r="G361" t="s">
        <v>25</v>
      </c>
      <c r="H361" t="s">
        <v>16</v>
      </c>
      <c r="I361" t="s">
        <v>17</v>
      </c>
      <c r="J361">
        <v>7</v>
      </c>
      <c r="K361" t="s">
        <v>37</v>
      </c>
      <c r="L361" t="s">
        <v>19</v>
      </c>
      <c r="M361">
        <v>35</v>
      </c>
      <c r="N361" t="s">
        <v>19</v>
      </c>
      <c r="O361" t="str">
        <f t="shared" si="11"/>
        <v>no</v>
      </c>
    </row>
    <row r="362" spans="1:15" x14ac:dyDescent="0.3">
      <c r="A362">
        <v>23505</v>
      </c>
      <c r="B362">
        <v>103</v>
      </c>
      <c r="C362">
        <v>92</v>
      </c>
      <c r="D362">
        <f t="shared" si="12"/>
        <v>92</v>
      </c>
      <c r="E362" t="s">
        <v>13</v>
      </c>
      <c r="F362" t="s">
        <v>14</v>
      </c>
      <c r="G362" t="s">
        <v>15</v>
      </c>
      <c r="H362" t="s">
        <v>16</v>
      </c>
      <c r="I362" t="s">
        <v>17</v>
      </c>
      <c r="J362">
        <v>17</v>
      </c>
      <c r="K362" t="s">
        <v>46</v>
      </c>
      <c r="L362" t="s">
        <v>24</v>
      </c>
      <c r="M362">
        <v>106</v>
      </c>
      <c r="N362" t="s">
        <v>19</v>
      </c>
      <c r="O362" t="str">
        <f t="shared" si="11"/>
        <v>no</v>
      </c>
    </row>
    <row r="363" spans="1:15" x14ac:dyDescent="0.3">
      <c r="A363">
        <v>11751</v>
      </c>
      <c r="B363">
        <v>138</v>
      </c>
      <c r="C363">
        <v>836</v>
      </c>
      <c r="D363">
        <f t="shared" si="12"/>
        <v>836</v>
      </c>
      <c r="E363" t="s">
        <v>13</v>
      </c>
      <c r="F363" t="s">
        <v>21</v>
      </c>
      <c r="G363" t="s">
        <v>15</v>
      </c>
      <c r="H363" t="s">
        <v>16</v>
      </c>
      <c r="I363" t="s">
        <v>17</v>
      </c>
      <c r="J363">
        <v>6</v>
      </c>
      <c r="K363" t="s">
        <v>34</v>
      </c>
      <c r="L363" t="s">
        <v>24</v>
      </c>
      <c r="M363">
        <v>58</v>
      </c>
      <c r="N363" t="s">
        <v>19</v>
      </c>
      <c r="O363" t="str">
        <f t="shared" si="11"/>
        <v>no</v>
      </c>
    </row>
    <row r="364" spans="1:15" x14ac:dyDescent="0.3">
      <c r="A364">
        <v>32699</v>
      </c>
      <c r="B364">
        <v>103</v>
      </c>
      <c r="C364">
        <v>92</v>
      </c>
      <c r="D364">
        <f t="shared" si="12"/>
        <v>92</v>
      </c>
      <c r="E364" t="s">
        <v>19</v>
      </c>
      <c r="F364" t="s">
        <v>14</v>
      </c>
      <c r="G364" t="s">
        <v>15</v>
      </c>
      <c r="H364" t="s">
        <v>32</v>
      </c>
      <c r="I364" t="s">
        <v>19</v>
      </c>
      <c r="J364">
        <v>18</v>
      </c>
      <c r="K364" t="s">
        <v>37</v>
      </c>
      <c r="L364" t="s">
        <v>24</v>
      </c>
      <c r="M364">
        <v>80</v>
      </c>
      <c r="N364" t="s">
        <v>19</v>
      </c>
      <c r="O364" t="str">
        <f t="shared" si="11"/>
        <v>no</v>
      </c>
    </row>
    <row r="365" spans="1:15" x14ac:dyDescent="0.3">
      <c r="A365">
        <v>10370</v>
      </c>
      <c r="B365">
        <v>75</v>
      </c>
      <c r="C365">
        <v>939</v>
      </c>
      <c r="D365">
        <f t="shared" si="12"/>
        <v>939</v>
      </c>
      <c r="E365" t="s">
        <v>13</v>
      </c>
      <c r="F365" t="s">
        <v>14</v>
      </c>
      <c r="G365" t="s">
        <v>15</v>
      </c>
      <c r="H365" t="s">
        <v>28</v>
      </c>
      <c r="I365" t="s">
        <v>17</v>
      </c>
      <c r="J365">
        <v>16</v>
      </c>
      <c r="K365" t="s">
        <v>39</v>
      </c>
      <c r="L365" t="s">
        <v>61</v>
      </c>
      <c r="M365">
        <v>166</v>
      </c>
      <c r="N365" t="s">
        <v>19</v>
      </c>
      <c r="O365" t="str">
        <f t="shared" si="11"/>
        <v>no</v>
      </c>
    </row>
    <row r="366" spans="1:15" x14ac:dyDescent="0.3">
      <c r="A366">
        <v>4095</v>
      </c>
      <c r="B366">
        <v>10</v>
      </c>
      <c r="C366">
        <v>895</v>
      </c>
      <c r="D366">
        <f t="shared" si="12"/>
        <v>895</v>
      </c>
      <c r="E366" t="s">
        <v>19</v>
      </c>
      <c r="F366" t="s">
        <v>14</v>
      </c>
      <c r="G366" t="s">
        <v>15</v>
      </c>
      <c r="H366" t="s">
        <v>28</v>
      </c>
      <c r="I366" t="s">
        <v>17</v>
      </c>
      <c r="J366">
        <v>20</v>
      </c>
      <c r="K366" t="s">
        <v>46</v>
      </c>
      <c r="L366" t="s">
        <v>24</v>
      </c>
      <c r="M366">
        <v>25</v>
      </c>
      <c r="N366" t="s">
        <v>19</v>
      </c>
      <c r="O366" t="str">
        <f t="shared" si="11"/>
        <v>no</v>
      </c>
    </row>
    <row r="367" spans="1:15" x14ac:dyDescent="0.3">
      <c r="A367">
        <v>5340</v>
      </c>
      <c r="B367">
        <v>103</v>
      </c>
      <c r="C367">
        <v>92</v>
      </c>
      <c r="D367">
        <f t="shared" si="12"/>
        <v>92</v>
      </c>
      <c r="E367" t="s">
        <v>13</v>
      </c>
      <c r="F367" t="s">
        <v>14</v>
      </c>
      <c r="G367" t="s">
        <v>15</v>
      </c>
      <c r="H367" t="s">
        <v>16</v>
      </c>
      <c r="I367" t="s">
        <v>27</v>
      </c>
      <c r="J367">
        <v>20</v>
      </c>
      <c r="K367" t="s">
        <v>37</v>
      </c>
      <c r="L367" t="s">
        <v>24</v>
      </c>
      <c r="M367">
        <v>109</v>
      </c>
      <c r="N367" t="s">
        <v>19</v>
      </c>
      <c r="O367" t="str">
        <f t="shared" si="11"/>
        <v>no</v>
      </c>
    </row>
    <row r="368" spans="1:15" x14ac:dyDescent="0.3">
      <c r="A368">
        <v>9217</v>
      </c>
      <c r="B368">
        <v>71</v>
      </c>
      <c r="C368">
        <v>884</v>
      </c>
      <c r="D368">
        <f t="shared" si="12"/>
        <v>884</v>
      </c>
      <c r="E368" t="s">
        <v>13</v>
      </c>
      <c r="F368" t="s">
        <v>14</v>
      </c>
      <c r="G368" t="s">
        <v>15</v>
      </c>
      <c r="H368" t="s">
        <v>16</v>
      </c>
      <c r="I368" t="s">
        <v>17</v>
      </c>
      <c r="J368">
        <v>1</v>
      </c>
      <c r="K368" t="s">
        <v>34</v>
      </c>
      <c r="L368" t="s">
        <v>58</v>
      </c>
      <c r="M368">
        <v>37</v>
      </c>
      <c r="N368" t="s">
        <v>19</v>
      </c>
      <c r="O368" t="str">
        <f t="shared" si="11"/>
        <v>no</v>
      </c>
    </row>
    <row r="369" spans="1:15" x14ac:dyDescent="0.3">
      <c r="A369">
        <v>15294</v>
      </c>
      <c r="B369">
        <v>11</v>
      </c>
      <c r="C369">
        <v>55</v>
      </c>
      <c r="D369">
        <f t="shared" si="12"/>
        <v>55</v>
      </c>
      <c r="E369" t="s">
        <v>19</v>
      </c>
      <c r="F369" t="s">
        <v>21</v>
      </c>
      <c r="G369" t="s">
        <v>25</v>
      </c>
      <c r="H369" t="s">
        <v>16</v>
      </c>
      <c r="I369" t="s">
        <v>17</v>
      </c>
      <c r="J369">
        <v>4</v>
      </c>
      <c r="K369" t="s">
        <v>19</v>
      </c>
      <c r="L369" t="s">
        <v>19</v>
      </c>
      <c r="M369">
        <v>55</v>
      </c>
      <c r="N369" t="s">
        <v>20</v>
      </c>
      <c r="O369" t="str">
        <f t="shared" si="11"/>
        <v>yes</v>
      </c>
    </row>
    <row r="370" spans="1:15" x14ac:dyDescent="0.3">
      <c r="A370">
        <v>23901</v>
      </c>
      <c r="B370">
        <v>103</v>
      </c>
      <c r="C370">
        <v>92</v>
      </c>
      <c r="D370">
        <f t="shared" si="12"/>
        <v>92</v>
      </c>
      <c r="E370" t="s">
        <v>13</v>
      </c>
      <c r="F370" t="s">
        <v>21</v>
      </c>
      <c r="G370" t="s">
        <v>19</v>
      </c>
      <c r="H370" t="s">
        <v>19</v>
      </c>
      <c r="I370" t="s">
        <v>19</v>
      </c>
      <c r="J370">
        <v>3</v>
      </c>
      <c r="K370" t="s">
        <v>19</v>
      </c>
      <c r="L370" t="s">
        <v>19</v>
      </c>
      <c r="M370">
        <v>32</v>
      </c>
      <c r="N370" t="s">
        <v>19</v>
      </c>
      <c r="O370" t="str">
        <f t="shared" si="11"/>
        <v>no</v>
      </c>
    </row>
    <row r="371" spans="1:15" x14ac:dyDescent="0.3">
      <c r="A371">
        <v>5673</v>
      </c>
      <c r="B371">
        <v>45</v>
      </c>
      <c r="C371">
        <v>89</v>
      </c>
      <c r="D371">
        <f t="shared" si="12"/>
        <v>89</v>
      </c>
      <c r="E371" t="s">
        <v>13</v>
      </c>
      <c r="F371" t="s">
        <v>21</v>
      </c>
      <c r="G371" t="s">
        <v>15</v>
      </c>
      <c r="H371" t="s">
        <v>16</v>
      </c>
      <c r="I371" t="s">
        <v>17</v>
      </c>
      <c r="J371">
        <v>9</v>
      </c>
      <c r="K371" t="s">
        <v>23</v>
      </c>
      <c r="L371" t="s">
        <v>24</v>
      </c>
      <c r="M371">
        <v>51</v>
      </c>
      <c r="N371" t="s">
        <v>19</v>
      </c>
      <c r="O371" t="str">
        <f t="shared" si="11"/>
        <v>no</v>
      </c>
    </row>
    <row r="372" spans="1:15" x14ac:dyDescent="0.3">
      <c r="A372">
        <v>25421</v>
      </c>
      <c r="B372">
        <v>103</v>
      </c>
      <c r="C372">
        <v>92</v>
      </c>
      <c r="D372">
        <f t="shared" si="12"/>
        <v>92</v>
      </c>
      <c r="E372" t="s">
        <v>13</v>
      </c>
      <c r="F372" t="s">
        <v>14</v>
      </c>
      <c r="G372" t="s">
        <v>15</v>
      </c>
      <c r="H372" t="s">
        <v>16</v>
      </c>
      <c r="I372" t="s">
        <v>17</v>
      </c>
      <c r="J372">
        <v>16</v>
      </c>
      <c r="K372" t="s">
        <v>23</v>
      </c>
      <c r="L372" t="s">
        <v>29</v>
      </c>
      <c r="M372">
        <v>84</v>
      </c>
      <c r="N372" t="s">
        <v>19</v>
      </c>
      <c r="O372" t="str">
        <f t="shared" si="11"/>
        <v>no</v>
      </c>
    </row>
    <row r="373" spans="1:15" x14ac:dyDescent="0.3">
      <c r="A373">
        <v>20698</v>
      </c>
      <c r="B373">
        <v>114</v>
      </c>
      <c r="C373">
        <v>926</v>
      </c>
      <c r="D373">
        <f t="shared" si="12"/>
        <v>926</v>
      </c>
      <c r="E373" t="s">
        <v>13</v>
      </c>
      <c r="F373" t="s">
        <v>14</v>
      </c>
      <c r="G373" t="s">
        <v>15</v>
      </c>
      <c r="H373" t="s">
        <v>16</v>
      </c>
      <c r="I373" t="s">
        <v>17</v>
      </c>
      <c r="J373">
        <v>20</v>
      </c>
      <c r="K373" t="s">
        <v>50</v>
      </c>
      <c r="L373" t="s">
        <v>61</v>
      </c>
      <c r="M373">
        <v>72</v>
      </c>
      <c r="N373" t="s">
        <v>19</v>
      </c>
      <c r="O373" t="str">
        <f t="shared" si="11"/>
        <v>no</v>
      </c>
    </row>
    <row r="374" spans="1:15" x14ac:dyDescent="0.3">
      <c r="A374">
        <v>41</v>
      </c>
      <c r="B374">
        <v>100</v>
      </c>
      <c r="C374">
        <v>887</v>
      </c>
      <c r="D374">
        <f t="shared" si="12"/>
        <v>887</v>
      </c>
      <c r="E374" t="s">
        <v>13</v>
      </c>
      <c r="F374" t="s">
        <v>14</v>
      </c>
      <c r="G374" t="s">
        <v>15</v>
      </c>
      <c r="H374" t="s">
        <v>32</v>
      </c>
      <c r="I374" t="s">
        <v>19</v>
      </c>
      <c r="J374">
        <v>20</v>
      </c>
      <c r="K374" t="s">
        <v>46</v>
      </c>
      <c r="L374" t="s">
        <v>24</v>
      </c>
      <c r="M374">
        <v>47</v>
      </c>
      <c r="N374" t="s">
        <v>19</v>
      </c>
      <c r="O374" t="str">
        <f t="shared" si="11"/>
        <v>no</v>
      </c>
    </row>
    <row r="375" spans="1:15" x14ac:dyDescent="0.3">
      <c r="A375">
        <v>23636</v>
      </c>
      <c r="B375">
        <v>67</v>
      </c>
      <c r="C375">
        <v>855</v>
      </c>
      <c r="D375">
        <f t="shared" si="12"/>
        <v>855</v>
      </c>
      <c r="E375" t="s">
        <v>13</v>
      </c>
      <c r="F375" t="s">
        <v>21</v>
      </c>
      <c r="G375" t="s">
        <v>25</v>
      </c>
      <c r="H375" t="s">
        <v>16</v>
      </c>
      <c r="I375" t="s">
        <v>17</v>
      </c>
      <c r="J375">
        <v>12</v>
      </c>
      <c r="K375" t="s">
        <v>19</v>
      </c>
      <c r="L375" t="s">
        <v>19</v>
      </c>
      <c r="M375">
        <v>47</v>
      </c>
      <c r="N375" t="s">
        <v>19</v>
      </c>
      <c r="O375" t="str">
        <f t="shared" si="11"/>
        <v>no</v>
      </c>
    </row>
    <row r="376" spans="1:15" x14ac:dyDescent="0.3">
      <c r="A376">
        <v>9387</v>
      </c>
      <c r="B376">
        <v>73</v>
      </c>
      <c r="C376">
        <v>754</v>
      </c>
      <c r="D376">
        <f t="shared" si="12"/>
        <v>754</v>
      </c>
      <c r="E376" t="s">
        <v>13</v>
      </c>
      <c r="F376" t="s">
        <v>14</v>
      </c>
      <c r="G376" t="s">
        <v>19</v>
      </c>
      <c r="H376" t="s">
        <v>32</v>
      </c>
      <c r="I376" t="s">
        <v>19</v>
      </c>
      <c r="J376">
        <v>6</v>
      </c>
      <c r="K376" t="s">
        <v>34</v>
      </c>
      <c r="L376" t="s">
        <v>29</v>
      </c>
      <c r="M376">
        <v>20</v>
      </c>
      <c r="N376" t="s">
        <v>19</v>
      </c>
      <c r="O376" t="str">
        <f t="shared" si="11"/>
        <v>no</v>
      </c>
    </row>
    <row r="377" spans="1:15" x14ac:dyDescent="0.3">
      <c r="A377">
        <v>21466</v>
      </c>
      <c r="B377">
        <v>21</v>
      </c>
      <c r="C377">
        <v>624</v>
      </c>
      <c r="D377">
        <f t="shared" si="12"/>
        <v>624</v>
      </c>
      <c r="E377" t="s">
        <v>13</v>
      </c>
      <c r="F377" t="s">
        <v>14</v>
      </c>
      <c r="G377" t="s">
        <v>15</v>
      </c>
      <c r="H377" t="s">
        <v>16</v>
      </c>
      <c r="I377" t="s">
        <v>17</v>
      </c>
      <c r="J377">
        <v>8</v>
      </c>
      <c r="K377" t="s">
        <v>19</v>
      </c>
      <c r="L377" t="s">
        <v>19</v>
      </c>
      <c r="M377">
        <v>198</v>
      </c>
      <c r="N377" t="s">
        <v>20</v>
      </c>
      <c r="O377" t="str">
        <f t="shared" si="11"/>
        <v>yes</v>
      </c>
    </row>
    <row r="378" spans="1:15" x14ac:dyDescent="0.3">
      <c r="A378">
        <v>9515</v>
      </c>
      <c r="B378">
        <v>103</v>
      </c>
      <c r="C378">
        <v>92</v>
      </c>
      <c r="D378">
        <f t="shared" si="12"/>
        <v>92</v>
      </c>
      <c r="E378" t="s">
        <v>13</v>
      </c>
      <c r="F378" t="s">
        <v>21</v>
      </c>
      <c r="G378" t="s">
        <v>15</v>
      </c>
      <c r="H378" t="s">
        <v>16</v>
      </c>
      <c r="I378" t="s">
        <v>54</v>
      </c>
      <c r="J378">
        <v>2</v>
      </c>
      <c r="K378" t="s">
        <v>40</v>
      </c>
      <c r="L378" t="s">
        <v>56</v>
      </c>
      <c r="M378">
        <v>64</v>
      </c>
      <c r="N378" t="s">
        <v>19</v>
      </c>
      <c r="O378" t="str">
        <f t="shared" si="11"/>
        <v>no</v>
      </c>
    </row>
    <row r="379" spans="1:15" x14ac:dyDescent="0.3">
      <c r="A379">
        <v>20743</v>
      </c>
      <c r="B379">
        <v>50</v>
      </c>
      <c r="C379">
        <v>8959999999999999</v>
      </c>
      <c r="D379">
        <f t="shared" si="12"/>
        <v>895.99999999999989</v>
      </c>
      <c r="E379" t="s">
        <v>13</v>
      </c>
      <c r="F379" t="s">
        <v>14</v>
      </c>
      <c r="G379" t="s">
        <v>15</v>
      </c>
      <c r="H379" t="s">
        <v>28</v>
      </c>
      <c r="I379" t="s">
        <v>17</v>
      </c>
      <c r="J379">
        <v>15</v>
      </c>
      <c r="K379" t="s">
        <v>37</v>
      </c>
      <c r="L379" t="s">
        <v>24</v>
      </c>
      <c r="M379">
        <v>23</v>
      </c>
      <c r="N379" t="s">
        <v>20</v>
      </c>
      <c r="O379" t="str">
        <f t="shared" si="11"/>
        <v>yes</v>
      </c>
    </row>
    <row r="380" spans="1:15" x14ac:dyDescent="0.3">
      <c r="A380">
        <v>25766</v>
      </c>
      <c r="B380">
        <v>71</v>
      </c>
      <c r="C380">
        <v>884</v>
      </c>
      <c r="D380">
        <f t="shared" si="12"/>
        <v>884</v>
      </c>
      <c r="E380" t="s">
        <v>13</v>
      </c>
      <c r="F380" t="s">
        <v>21</v>
      </c>
      <c r="G380" t="s">
        <v>25</v>
      </c>
      <c r="H380" t="s">
        <v>28</v>
      </c>
      <c r="I380" t="s">
        <v>17</v>
      </c>
      <c r="J380">
        <v>14</v>
      </c>
      <c r="K380" t="s">
        <v>46</v>
      </c>
      <c r="L380" t="s">
        <v>56</v>
      </c>
      <c r="M380">
        <v>96</v>
      </c>
      <c r="N380" t="s">
        <v>19</v>
      </c>
      <c r="O380" t="str">
        <f t="shared" si="11"/>
        <v>no</v>
      </c>
    </row>
    <row r="381" spans="1:15" x14ac:dyDescent="0.3">
      <c r="A381">
        <v>4626</v>
      </c>
      <c r="B381">
        <v>21</v>
      </c>
      <c r="C381">
        <v>624</v>
      </c>
      <c r="D381">
        <f t="shared" si="12"/>
        <v>624</v>
      </c>
      <c r="E381" t="s">
        <v>13</v>
      </c>
      <c r="F381" t="s">
        <v>21</v>
      </c>
      <c r="G381" t="s">
        <v>15</v>
      </c>
      <c r="H381" t="s">
        <v>32</v>
      </c>
      <c r="I381" t="s">
        <v>19</v>
      </c>
      <c r="J381">
        <v>2</v>
      </c>
      <c r="K381" t="s">
        <v>19</v>
      </c>
      <c r="L381" t="s">
        <v>24</v>
      </c>
      <c r="M381">
        <v>306</v>
      </c>
      <c r="N381" t="s">
        <v>19</v>
      </c>
      <c r="O381" t="str">
        <f t="shared" si="11"/>
        <v>no</v>
      </c>
    </row>
    <row r="382" spans="1:15" x14ac:dyDescent="0.3">
      <c r="A382">
        <v>16178</v>
      </c>
      <c r="B382">
        <v>46</v>
      </c>
      <c r="C382">
        <v>762</v>
      </c>
      <c r="D382">
        <f t="shared" si="12"/>
        <v>762</v>
      </c>
      <c r="E382" t="s">
        <v>13</v>
      </c>
      <c r="F382" t="s">
        <v>14</v>
      </c>
      <c r="G382" t="s">
        <v>15</v>
      </c>
      <c r="H382" t="s">
        <v>16</v>
      </c>
      <c r="I382" t="s">
        <v>17</v>
      </c>
      <c r="J382">
        <v>20</v>
      </c>
      <c r="K382" t="s">
        <v>46</v>
      </c>
      <c r="L382" t="s">
        <v>24</v>
      </c>
      <c r="M382">
        <v>48</v>
      </c>
      <c r="N382" t="s">
        <v>19</v>
      </c>
      <c r="O382" t="str">
        <f t="shared" si="11"/>
        <v>no</v>
      </c>
    </row>
    <row r="383" spans="1:15" x14ac:dyDescent="0.3">
      <c r="A383">
        <v>1829</v>
      </c>
      <c r="B383">
        <v>21</v>
      </c>
      <c r="C383">
        <v>624</v>
      </c>
      <c r="D383">
        <f t="shared" si="12"/>
        <v>624</v>
      </c>
      <c r="E383" t="s">
        <v>13</v>
      </c>
      <c r="F383" t="s">
        <v>14</v>
      </c>
      <c r="G383" t="s">
        <v>15</v>
      </c>
      <c r="H383" t="s">
        <v>16</v>
      </c>
      <c r="I383" t="s">
        <v>17</v>
      </c>
      <c r="J383">
        <v>8</v>
      </c>
      <c r="K383" t="s">
        <v>42</v>
      </c>
      <c r="L383" t="s">
        <v>24</v>
      </c>
      <c r="M383">
        <v>98</v>
      </c>
      <c r="N383" t="s">
        <v>20</v>
      </c>
      <c r="O383" t="str">
        <f t="shared" si="11"/>
        <v>yes</v>
      </c>
    </row>
    <row r="384" spans="1:15" x14ac:dyDescent="0.3">
      <c r="A384">
        <v>2377</v>
      </c>
      <c r="B384">
        <v>114</v>
      </c>
      <c r="C384">
        <v>926</v>
      </c>
      <c r="D384">
        <f t="shared" si="12"/>
        <v>926</v>
      </c>
      <c r="E384" t="s">
        <v>19</v>
      </c>
      <c r="F384" t="s">
        <v>21</v>
      </c>
      <c r="G384" t="s">
        <v>15</v>
      </c>
      <c r="H384" t="s">
        <v>63</v>
      </c>
      <c r="I384" t="s">
        <v>17</v>
      </c>
      <c r="J384">
        <v>7</v>
      </c>
      <c r="K384" t="s">
        <v>50</v>
      </c>
      <c r="L384" t="s">
        <v>61</v>
      </c>
      <c r="M384">
        <v>46</v>
      </c>
      <c r="N384" t="s">
        <v>19</v>
      </c>
      <c r="O384" t="str">
        <f t="shared" si="11"/>
        <v>no</v>
      </c>
    </row>
    <row r="385" spans="1:15" x14ac:dyDescent="0.3">
      <c r="A385">
        <v>8287</v>
      </c>
      <c r="B385">
        <v>103</v>
      </c>
      <c r="C385">
        <v>92</v>
      </c>
      <c r="D385">
        <f t="shared" si="12"/>
        <v>92</v>
      </c>
      <c r="E385" t="s">
        <v>13</v>
      </c>
      <c r="F385" t="s">
        <v>21</v>
      </c>
      <c r="G385" t="s">
        <v>25</v>
      </c>
      <c r="H385" t="s">
        <v>16</v>
      </c>
      <c r="I385" t="s">
        <v>17</v>
      </c>
      <c r="J385">
        <v>1</v>
      </c>
      <c r="K385" t="s">
        <v>19</v>
      </c>
      <c r="L385" t="s">
        <v>19</v>
      </c>
      <c r="M385">
        <v>53</v>
      </c>
      <c r="N385" t="s">
        <v>20</v>
      </c>
      <c r="O385" t="str">
        <f t="shared" si="11"/>
        <v>yes</v>
      </c>
    </row>
    <row r="386" spans="1:15" x14ac:dyDescent="0.3">
      <c r="A386">
        <v>10529</v>
      </c>
      <c r="B386">
        <v>103</v>
      </c>
      <c r="C386">
        <v>92</v>
      </c>
      <c r="D386">
        <f t="shared" si="12"/>
        <v>92</v>
      </c>
      <c r="E386" t="s">
        <v>13</v>
      </c>
      <c r="F386" t="s">
        <v>14</v>
      </c>
      <c r="G386" t="s">
        <v>15</v>
      </c>
      <c r="H386" t="s">
        <v>16</v>
      </c>
      <c r="I386" t="s">
        <v>44</v>
      </c>
      <c r="J386">
        <v>20</v>
      </c>
      <c r="K386" t="s">
        <v>34</v>
      </c>
      <c r="L386" t="s">
        <v>24</v>
      </c>
      <c r="M386">
        <v>102</v>
      </c>
      <c r="N386" t="s">
        <v>19</v>
      </c>
      <c r="O386" t="str">
        <f t="shared" si="11"/>
        <v>no</v>
      </c>
    </row>
    <row r="387" spans="1:15" x14ac:dyDescent="0.3">
      <c r="A387">
        <v>30608</v>
      </c>
      <c r="B387">
        <v>160</v>
      </c>
      <c r="C387">
        <v>92</v>
      </c>
      <c r="D387">
        <f t="shared" si="12"/>
        <v>92</v>
      </c>
      <c r="E387" t="s">
        <v>19</v>
      </c>
      <c r="F387" t="s">
        <v>21</v>
      </c>
      <c r="G387" t="s">
        <v>25</v>
      </c>
      <c r="H387" t="s">
        <v>16</v>
      </c>
      <c r="I387" t="s">
        <v>17</v>
      </c>
      <c r="J387">
        <v>4</v>
      </c>
      <c r="K387" t="s">
        <v>19</v>
      </c>
      <c r="L387" t="s">
        <v>19</v>
      </c>
      <c r="M387">
        <v>76</v>
      </c>
      <c r="N387" t="s">
        <v>19</v>
      </c>
      <c r="O387" t="str">
        <f t="shared" ref="O387:O450" si="13">IF(N387="1","yes","no")</f>
        <v>no</v>
      </c>
    </row>
    <row r="388" spans="1:15" x14ac:dyDescent="0.3">
      <c r="A388">
        <v>27546</v>
      </c>
      <c r="B388">
        <v>103</v>
      </c>
      <c r="C388">
        <v>92</v>
      </c>
      <c r="D388">
        <f t="shared" si="12"/>
        <v>92</v>
      </c>
      <c r="E388" t="s">
        <v>13</v>
      </c>
      <c r="F388" t="s">
        <v>21</v>
      </c>
      <c r="G388" t="s">
        <v>15</v>
      </c>
      <c r="H388" t="s">
        <v>64</v>
      </c>
      <c r="I388" t="s">
        <v>19</v>
      </c>
      <c r="J388">
        <v>1</v>
      </c>
      <c r="K388" t="s">
        <v>19</v>
      </c>
      <c r="L388" t="s">
        <v>19</v>
      </c>
      <c r="M388">
        <v>43</v>
      </c>
      <c r="N388" t="s">
        <v>19</v>
      </c>
      <c r="O388" t="str">
        <f t="shared" si="13"/>
        <v>no</v>
      </c>
    </row>
    <row r="389" spans="1:15" x14ac:dyDescent="0.3">
      <c r="A389">
        <v>32324</v>
      </c>
      <c r="B389">
        <v>103</v>
      </c>
      <c r="C389">
        <v>92</v>
      </c>
      <c r="D389">
        <f t="shared" ref="D389:D452" si="14">IF(C389&gt;=10^15, C389/(10^13), C389)</f>
        <v>92</v>
      </c>
      <c r="E389" t="s">
        <v>13</v>
      </c>
      <c r="F389" t="s">
        <v>21</v>
      </c>
      <c r="G389" t="s">
        <v>15</v>
      </c>
      <c r="H389" t="s">
        <v>16</v>
      </c>
      <c r="I389" t="s">
        <v>17</v>
      </c>
      <c r="J389">
        <v>20</v>
      </c>
      <c r="K389" t="s">
        <v>23</v>
      </c>
      <c r="L389" t="s">
        <v>24</v>
      </c>
      <c r="M389">
        <v>32</v>
      </c>
      <c r="N389" t="s">
        <v>19</v>
      </c>
      <c r="O389" t="str">
        <f t="shared" si="13"/>
        <v>no</v>
      </c>
    </row>
    <row r="390" spans="1:15" x14ac:dyDescent="0.3">
      <c r="A390">
        <v>8442</v>
      </c>
      <c r="B390">
        <v>67</v>
      </c>
      <c r="C390">
        <v>855</v>
      </c>
      <c r="D390">
        <f t="shared" si="14"/>
        <v>855</v>
      </c>
      <c r="E390" t="s">
        <v>19</v>
      </c>
      <c r="F390" t="s">
        <v>14</v>
      </c>
      <c r="G390" t="s">
        <v>15</v>
      </c>
      <c r="H390" t="s">
        <v>16</v>
      </c>
      <c r="I390" t="s">
        <v>17</v>
      </c>
      <c r="J390">
        <v>5</v>
      </c>
      <c r="K390" t="s">
        <v>19</v>
      </c>
      <c r="L390" t="s">
        <v>19</v>
      </c>
      <c r="M390">
        <v>54</v>
      </c>
      <c r="N390" t="s">
        <v>19</v>
      </c>
      <c r="O390" t="str">
        <f t="shared" si="13"/>
        <v>no</v>
      </c>
    </row>
    <row r="391" spans="1:15" x14ac:dyDescent="0.3">
      <c r="A391">
        <v>8151</v>
      </c>
      <c r="B391">
        <v>162</v>
      </c>
      <c r="C391">
        <v>767</v>
      </c>
      <c r="D391">
        <f t="shared" si="14"/>
        <v>767</v>
      </c>
      <c r="E391" t="s">
        <v>19</v>
      </c>
      <c r="F391" t="s">
        <v>14</v>
      </c>
      <c r="G391" t="s">
        <v>25</v>
      </c>
      <c r="H391" t="s">
        <v>28</v>
      </c>
      <c r="I391" t="s">
        <v>17</v>
      </c>
      <c r="J391">
        <v>8</v>
      </c>
      <c r="K391" t="s">
        <v>42</v>
      </c>
      <c r="L391" t="s">
        <v>24</v>
      </c>
      <c r="M391">
        <v>7</v>
      </c>
      <c r="N391" t="s">
        <v>19</v>
      </c>
      <c r="O391" t="str">
        <f t="shared" si="13"/>
        <v>no</v>
      </c>
    </row>
    <row r="392" spans="1:15" x14ac:dyDescent="0.3">
      <c r="A392">
        <v>15796</v>
      </c>
      <c r="B392">
        <v>71</v>
      </c>
      <c r="C392">
        <v>884</v>
      </c>
      <c r="D392">
        <f t="shared" si="14"/>
        <v>884</v>
      </c>
      <c r="E392" t="s">
        <v>43</v>
      </c>
      <c r="F392" t="s">
        <v>14</v>
      </c>
      <c r="G392" t="s">
        <v>15</v>
      </c>
      <c r="H392" t="s">
        <v>28</v>
      </c>
      <c r="I392" t="s">
        <v>17</v>
      </c>
      <c r="J392">
        <v>3</v>
      </c>
      <c r="K392" t="s">
        <v>19</v>
      </c>
      <c r="L392" t="s">
        <v>19</v>
      </c>
      <c r="M392">
        <v>322</v>
      </c>
      <c r="N392" t="s">
        <v>20</v>
      </c>
      <c r="O392" t="str">
        <f t="shared" si="13"/>
        <v>yes</v>
      </c>
    </row>
    <row r="393" spans="1:15" x14ac:dyDescent="0.3">
      <c r="A393">
        <v>9420</v>
      </c>
      <c r="B393">
        <v>80</v>
      </c>
      <c r="C393">
        <v>847</v>
      </c>
      <c r="D393">
        <f t="shared" si="14"/>
        <v>847</v>
      </c>
      <c r="E393" t="s">
        <v>19</v>
      </c>
      <c r="F393" t="s">
        <v>14</v>
      </c>
      <c r="G393" t="s">
        <v>15</v>
      </c>
      <c r="H393" t="s">
        <v>19</v>
      </c>
      <c r="I393" t="s">
        <v>19</v>
      </c>
      <c r="J393">
        <v>20</v>
      </c>
      <c r="K393" t="s">
        <v>50</v>
      </c>
      <c r="L393" t="s">
        <v>19</v>
      </c>
      <c r="M393">
        <v>96</v>
      </c>
      <c r="N393" t="s">
        <v>19</v>
      </c>
      <c r="O393" t="str">
        <f t="shared" si="13"/>
        <v>no</v>
      </c>
    </row>
    <row r="394" spans="1:15" x14ac:dyDescent="0.3">
      <c r="A394">
        <v>17083</v>
      </c>
      <c r="B394">
        <v>160</v>
      </c>
      <c r="C394">
        <v>92</v>
      </c>
      <c r="D394">
        <f t="shared" si="14"/>
        <v>92</v>
      </c>
      <c r="E394" t="s">
        <v>43</v>
      </c>
      <c r="F394" t="s">
        <v>14</v>
      </c>
      <c r="G394" t="s">
        <v>25</v>
      </c>
      <c r="H394" t="s">
        <v>16</v>
      </c>
      <c r="I394" t="s">
        <v>17</v>
      </c>
      <c r="J394">
        <v>4</v>
      </c>
      <c r="K394" t="s">
        <v>39</v>
      </c>
      <c r="L394" t="s">
        <v>24</v>
      </c>
      <c r="M394">
        <v>7</v>
      </c>
      <c r="N394" t="s">
        <v>19</v>
      </c>
      <c r="O394" t="str">
        <f t="shared" si="13"/>
        <v>no</v>
      </c>
    </row>
    <row r="395" spans="1:15" x14ac:dyDescent="0.3">
      <c r="A395">
        <v>16414</v>
      </c>
      <c r="B395">
        <v>16</v>
      </c>
      <c r="C395">
        <v>91</v>
      </c>
      <c r="D395">
        <f t="shared" si="14"/>
        <v>91</v>
      </c>
      <c r="E395" t="s">
        <v>13</v>
      </c>
      <c r="F395" t="s">
        <v>14</v>
      </c>
      <c r="G395" t="s">
        <v>15</v>
      </c>
      <c r="H395" t="s">
        <v>16</v>
      </c>
      <c r="I395" t="s">
        <v>17</v>
      </c>
      <c r="J395">
        <v>16</v>
      </c>
      <c r="K395" t="s">
        <v>42</v>
      </c>
      <c r="L395" t="s">
        <v>24</v>
      </c>
      <c r="M395">
        <v>53</v>
      </c>
      <c r="N395" t="s">
        <v>19</v>
      </c>
      <c r="O395" t="str">
        <f t="shared" si="13"/>
        <v>no</v>
      </c>
    </row>
    <row r="396" spans="1:15" x14ac:dyDescent="0.3">
      <c r="A396">
        <v>32340</v>
      </c>
      <c r="B396">
        <v>67</v>
      </c>
      <c r="C396">
        <v>855</v>
      </c>
      <c r="D396">
        <f t="shared" si="14"/>
        <v>855</v>
      </c>
      <c r="E396" t="s">
        <v>13</v>
      </c>
      <c r="F396" t="s">
        <v>14</v>
      </c>
      <c r="G396" t="s">
        <v>15</v>
      </c>
      <c r="H396" t="s">
        <v>16</v>
      </c>
      <c r="I396" t="s">
        <v>17</v>
      </c>
      <c r="J396">
        <v>10</v>
      </c>
      <c r="K396" t="s">
        <v>42</v>
      </c>
      <c r="L396" t="s">
        <v>29</v>
      </c>
      <c r="M396">
        <v>161</v>
      </c>
      <c r="N396" t="s">
        <v>19</v>
      </c>
      <c r="O396" t="str">
        <f t="shared" si="13"/>
        <v>no</v>
      </c>
    </row>
    <row r="397" spans="1:15" x14ac:dyDescent="0.3">
      <c r="A397">
        <v>18462</v>
      </c>
      <c r="B397">
        <v>136</v>
      </c>
      <c r="C397">
        <v>897</v>
      </c>
      <c r="D397">
        <f t="shared" si="14"/>
        <v>897</v>
      </c>
      <c r="E397" t="s">
        <v>13</v>
      </c>
      <c r="F397" t="s">
        <v>21</v>
      </c>
      <c r="G397" t="s">
        <v>15</v>
      </c>
      <c r="H397" t="s">
        <v>28</v>
      </c>
      <c r="I397" t="s">
        <v>17</v>
      </c>
      <c r="J397">
        <v>8</v>
      </c>
      <c r="K397" t="s">
        <v>42</v>
      </c>
      <c r="L397" t="s">
        <v>24</v>
      </c>
      <c r="M397">
        <v>11</v>
      </c>
      <c r="N397" t="s">
        <v>19</v>
      </c>
      <c r="O397" t="str">
        <f t="shared" si="13"/>
        <v>no</v>
      </c>
    </row>
    <row r="398" spans="1:15" x14ac:dyDescent="0.3">
      <c r="A398">
        <v>7996</v>
      </c>
      <c r="B398">
        <v>41</v>
      </c>
      <c r="C398">
        <v>8270000000000001</v>
      </c>
      <c r="D398">
        <f t="shared" si="14"/>
        <v>827.00000000000011</v>
      </c>
      <c r="E398" t="s">
        <v>19</v>
      </c>
      <c r="F398" t="s">
        <v>14</v>
      </c>
      <c r="G398" t="s">
        <v>15</v>
      </c>
      <c r="H398" t="s">
        <v>16</v>
      </c>
      <c r="I398" t="s">
        <v>17</v>
      </c>
      <c r="J398">
        <v>9</v>
      </c>
      <c r="K398" t="s">
        <v>46</v>
      </c>
      <c r="L398" t="s">
        <v>56</v>
      </c>
      <c r="M398">
        <v>6</v>
      </c>
      <c r="N398" t="s">
        <v>19</v>
      </c>
      <c r="O398" t="str">
        <f t="shared" si="13"/>
        <v>no</v>
      </c>
    </row>
    <row r="399" spans="1:15" x14ac:dyDescent="0.3">
      <c r="A399">
        <v>30636</v>
      </c>
      <c r="B399">
        <v>21</v>
      </c>
      <c r="C399">
        <v>624</v>
      </c>
      <c r="D399">
        <f t="shared" si="14"/>
        <v>624</v>
      </c>
      <c r="E399" t="s">
        <v>13</v>
      </c>
      <c r="F399" t="s">
        <v>21</v>
      </c>
      <c r="G399" t="s">
        <v>25</v>
      </c>
      <c r="H399" t="s">
        <v>16</v>
      </c>
      <c r="I399" t="s">
        <v>17</v>
      </c>
      <c r="J399">
        <v>1</v>
      </c>
      <c r="K399" t="s">
        <v>23</v>
      </c>
      <c r="L399" t="s">
        <v>19</v>
      </c>
      <c r="M399">
        <v>72</v>
      </c>
      <c r="N399" t="s">
        <v>20</v>
      </c>
      <c r="O399" t="str">
        <f t="shared" si="13"/>
        <v>yes</v>
      </c>
    </row>
    <row r="400" spans="1:15" x14ac:dyDescent="0.3">
      <c r="A400">
        <v>29982</v>
      </c>
      <c r="B400">
        <v>105</v>
      </c>
      <c r="C400">
        <v>794</v>
      </c>
      <c r="D400">
        <f t="shared" si="14"/>
        <v>794</v>
      </c>
      <c r="E400" t="s">
        <v>43</v>
      </c>
      <c r="F400" t="s">
        <v>14</v>
      </c>
      <c r="G400" t="s">
        <v>15</v>
      </c>
      <c r="H400" t="s">
        <v>28</v>
      </c>
      <c r="I400" t="s">
        <v>48</v>
      </c>
      <c r="J400">
        <v>6</v>
      </c>
      <c r="K400" t="s">
        <v>23</v>
      </c>
      <c r="L400" t="s">
        <v>24</v>
      </c>
      <c r="M400">
        <v>182</v>
      </c>
      <c r="N400" t="s">
        <v>19</v>
      </c>
      <c r="O400" t="str">
        <f t="shared" si="13"/>
        <v>no</v>
      </c>
    </row>
    <row r="401" spans="1:15" x14ac:dyDescent="0.3">
      <c r="A401">
        <v>29217</v>
      </c>
      <c r="B401">
        <v>75</v>
      </c>
      <c r="C401">
        <v>939</v>
      </c>
      <c r="D401">
        <f t="shared" si="14"/>
        <v>939</v>
      </c>
      <c r="E401" t="s">
        <v>13</v>
      </c>
      <c r="F401" t="s">
        <v>14</v>
      </c>
      <c r="G401" t="s">
        <v>15</v>
      </c>
      <c r="H401" t="s">
        <v>16</v>
      </c>
      <c r="I401" t="s">
        <v>17</v>
      </c>
      <c r="J401">
        <v>20</v>
      </c>
      <c r="K401" t="s">
        <v>39</v>
      </c>
      <c r="L401" t="s">
        <v>24</v>
      </c>
      <c r="M401">
        <v>67</v>
      </c>
      <c r="N401" t="s">
        <v>19</v>
      </c>
      <c r="O401" t="str">
        <f t="shared" si="13"/>
        <v>no</v>
      </c>
    </row>
    <row r="402" spans="1:15" x14ac:dyDescent="0.3">
      <c r="A402">
        <v>18454</v>
      </c>
      <c r="B402">
        <v>128</v>
      </c>
      <c r="C402">
        <v>527</v>
      </c>
      <c r="D402">
        <f t="shared" si="14"/>
        <v>527</v>
      </c>
      <c r="E402" t="s">
        <v>43</v>
      </c>
      <c r="F402" t="s">
        <v>21</v>
      </c>
      <c r="G402" t="s">
        <v>15</v>
      </c>
      <c r="H402" t="s">
        <v>16</v>
      </c>
      <c r="I402" t="s">
        <v>17</v>
      </c>
      <c r="J402">
        <v>1</v>
      </c>
      <c r="K402" t="s">
        <v>19</v>
      </c>
      <c r="L402" t="s">
        <v>19</v>
      </c>
      <c r="M402">
        <v>50</v>
      </c>
      <c r="N402" t="s">
        <v>19</v>
      </c>
      <c r="O402" t="str">
        <f t="shared" si="13"/>
        <v>no</v>
      </c>
    </row>
    <row r="403" spans="1:15" x14ac:dyDescent="0.3">
      <c r="A403">
        <v>22508</v>
      </c>
      <c r="B403">
        <v>71</v>
      </c>
      <c r="C403">
        <v>884</v>
      </c>
      <c r="D403">
        <f t="shared" si="14"/>
        <v>884</v>
      </c>
      <c r="E403" t="s">
        <v>43</v>
      </c>
      <c r="F403" t="s">
        <v>21</v>
      </c>
      <c r="G403" t="s">
        <v>30</v>
      </c>
      <c r="H403" t="s">
        <v>16</v>
      </c>
      <c r="I403" t="s">
        <v>17</v>
      </c>
      <c r="J403">
        <v>5</v>
      </c>
      <c r="K403" t="s">
        <v>46</v>
      </c>
      <c r="L403" t="s">
        <v>24</v>
      </c>
      <c r="M403">
        <v>16</v>
      </c>
      <c r="N403" t="s">
        <v>19</v>
      </c>
      <c r="O403" t="str">
        <f t="shared" si="13"/>
        <v>no</v>
      </c>
    </row>
    <row r="404" spans="1:15" x14ac:dyDescent="0.3">
      <c r="A404">
        <v>25969</v>
      </c>
      <c r="B404">
        <v>16</v>
      </c>
      <c r="C404">
        <v>91</v>
      </c>
      <c r="D404">
        <f t="shared" si="14"/>
        <v>91</v>
      </c>
      <c r="E404" t="s">
        <v>13</v>
      </c>
      <c r="F404" t="s">
        <v>14</v>
      </c>
      <c r="G404" t="s">
        <v>15</v>
      </c>
      <c r="H404" t="s">
        <v>16</v>
      </c>
      <c r="I404" t="s">
        <v>17</v>
      </c>
      <c r="J404">
        <v>20</v>
      </c>
      <c r="K404" t="s">
        <v>37</v>
      </c>
      <c r="L404" t="s">
        <v>24</v>
      </c>
      <c r="M404">
        <v>38</v>
      </c>
      <c r="N404" t="s">
        <v>19</v>
      </c>
      <c r="O404" t="str">
        <f t="shared" si="13"/>
        <v>no</v>
      </c>
    </row>
    <row r="405" spans="1:15" x14ac:dyDescent="0.3">
      <c r="A405">
        <v>28080</v>
      </c>
      <c r="B405">
        <v>103</v>
      </c>
      <c r="C405">
        <v>92</v>
      </c>
      <c r="D405">
        <f t="shared" si="14"/>
        <v>92</v>
      </c>
      <c r="E405" t="s">
        <v>54</v>
      </c>
      <c r="F405" t="s">
        <v>14</v>
      </c>
      <c r="G405" t="s">
        <v>15</v>
      </c>
      <c r="H405" t="s">
        <v>16</v>
      </c>
      <c r="I405" t="s">
        <v>44</v>
      </c>
      <c r="J405">
        <v>5</v>
      </c>
      <c r="K405" t="s">
        <v>42</v>
      </c>
      <c r="L405" t="s">
        <v>58</v>
      </c>
      <c r="M405">
        <v>98</v>
      </c>
      <c r="N405" t="s">
        <v>19</v>
      </c>
      <c r="O405" t="str">
        <f t="shared" si="13"/>
        <v>no</v>
      </c>
    </row>
    <row r="406" spans="1:15" x14ac:dyDescent="0.3">
      <c r="A406">
        <v>29000</v>
      </c>
      <c r="B406">
        <v>71</v>
      </c>
      <c r="C406">
        <v>884</v>
      </c>
      <c r="D406">
        <f t="shared" si="14"/>
        <v>884</v>
      </c>
      <c r="E406" t="s">
        <v>13</v>
      </c>
      <c r="F406" t="s">
        <v>14</v>
      </c>
      <c r="G406" t="s">
        <v>15</v>
      </c>
      <c r="H406" t="s">
        <v>28</v>
      </c>
      <c r="I406" t="s">
        <v>17</v>
      </c>
      <c r="J406">
        <v>4</v>
      </c>
      <c r="K406" t="s">
        <v>46</v>
      </c>
      <c r="L406" t="s">
        <v>24</v>
      </c>
      <c r="M406">
        <v>112</v>
      </c>
      <c r="N406" t="s">
        <v>19</v>
      </c>
      <c r="O406" t="str">
        <f t="shared" si="13"/>
        <v>no</v>
      </c>
    </row>
    <row r="407" spans="1:15" x14ac:dyDescent="0.3">
      <c r="A407">
        <v>26925</v>
      </c>
      <c r="B407">
        <v>158</v>
      </c>
      <c r="C407">
        <v>7659999999999999</v>
      </c>
      <c r="D407">
        <f t="shared" si="14"/>
        <v>765.99999999999989</v>
      </c>
      <c r="E407" t="s">
        <v>54</v>
      </c>
      <c r="F407" t="s">
        <v>14</v>
      </c>
      <c r="G407" t="s">
        <v>25</v>
      </c>
      <c r="H407" t="s">
        <v>16</v>
      </c>
      <c r="I407" t="s">
        <v>17</v>
      </c>
      <c r="J407">
        <v>15</v>
      </c>
      <c r="K407" t="s">
        <v>39</v>
      </c>
      <c r="L407" t="s">
        <v>19</v>
      </c>
      <c r="M407">
        <v>30</v>
      </c>
      <c r="N407" t="s">
        <v>20</v>
      </c>
      <c r="O407" t="str">
        <f t="shared" si="13"/>
        <v>yes</v>
      </c>
    </row>
    <row r="408" spans="1:15" x14ac:dyDescent="0.3">
      <c r="A408">
        <v>7696</v>
      </c>
      <c r="B408">
        <v>123</v>
      </c>
      <c r="C408">
        <v>738</v>
      </c>
      <c r="D408">
        <f t="shared" si="14"/>
        <v>738</v>
      </c>
      <c r="E408" t="s">
        <v>19</v>
      </c>
      <c r="F408" t="s">
        <v>14</v>
      </c>
      <c r="G408" t="s">
        <v>15</v>
      </c>
      <c r="H408" t="s">
        <v>16</v>
      </c>
      <c r="I408" t="s">
        <v>17</v>
      </c>
      <c r="J408">
        <v>9</v>
      </c>
      <c r="K408" t="s">
        <v>23</v>
      </c>
      <c r="L408" t="s">
        <v>29</v>
      </c>
      <c r="M408">
        <v>9</v>
      </c>
      <c r="N408" t="s">
        <v>19</v>
      </c>
      <c r="O408" t="str">
        <f t="shared" si="13"/>
        <v>no</v>
      </c>
    </row>
    <row r="409" spans="1:15" x14ac:dyDescent="0.3">
      <c r="A409">
        <v>25525</v>
      </c>
      <c r="B409">
        <v>67</v>
      </c>
      <c r="C409">
        <v>855</v>
      </c>
      <c r="D409">
        <f t="shared" si="14"/>
        <v>855</v>
      </c>
      <c r="E409" t="s">
        <v>54</v>
      </c>
      <c r="F409" t="s">
        <v>21</v>
      </c>
      <c r="G409" t="s">
        <v>25</v>
      </c>
      <c r="H409" t="s">
        <v>32</v>
      </c>
      <c r="I409" t="s">
        <v>19</v>
      </c>
      <c r="J409">
        <v>4</v>
      </c>
      <c r="K409" t="s">
        <v>37</v>
      </c>
      <c r="L409" t="s">
        <v>24</v>
      </c>
      <c r="M409">
        <v>36</v>
      </c>
      <c r="N409" t="s">
        <v>19</v>
      </c>
      <c r="O409" t="str">
        <f t="shared" si="13"/>
        <v>no</v>
      </c>
    </row>
    <row r="410" spans="1:15" x14ac:dyDescent="0.3">
      <c r="A410">
        <v>21989</v>
      </c>
      <c r="B410">
        <v>16</v>
      </c>
      <c r="C410">
        <v>91</v>
      </c>
      <c r="D410">
        <f t="shared" si="14"/>
        <v>91</v>
      </c>
      <c r="E410" t="s">
        <v>13</v>
      </c>
      <c r="F410" t="s">
        <v>14</v>
      </c>
      <c r="G410" t="s">
        <v>15</v>
      </c>
      <c r="H410" t="s">
        <v>16</v>
      </c>
      <c r="I410" t="s">
        <v>17</v>
      </c>
      <c r="J410">
        <v>19</v>
      </c>
      <c r="K410" t="s">
        <v>46</v>
      </c>
      <c r="L410" t="s">
        <v>24</v>
      </c>
      <c r="M410">
        <v>24</v>
      </c>
      <c r="N410" t="s">
        <v>19</v>
      </c>
      <c r="O410" t="str">
        <f t="shared" si="13"/>
        <v>no</v>
      </c>
    </row>
    <row r="411" spans="1:15" x14ac:dyDescent="0.3">
      <c r="A411">
        <v>10984</v>
      </c>
      <c r="B411">
        <v>103</v>
      </c>
      <c r="C411">
        <v>92</v>
      </c>
      <c r="D411">
        <f t="shared" si="14"/>
        <v>92</v>
      </c>
      <c r="E411" t="s">
        <v>13</v>
      </c>
      <c r="F411" t="s">
        <v>14</v>
      </c>
      <c r="G411" t="s">
        <v>15</v>
      </c>
      <c r="H411" t="s">
        <v>28</v>
      </c>
      <c r="I411" t="s">
        <v>48</v>
      </c>
      <c r="J411">
        <v>2</v>
      </c>
      <c r="K411" t="s">
        <v>37</v>
      </c>
      <c r="L411" t="s">
        <v>61</v>
      </c>
      <c r="M411">
        <v>28</v>
      </c>
      <c r="N411" t="s">
        <v>19</v>
      </c>
      <c r="O411" t="str">
        <f t="shared" si="13"/>
        <v>no</v>
      </c>
    </row>
    <row r="412" spans="1:15" x14ac:dyDescent="0.3">
      <c r="A412">
        <v>26543</v>
      </c>
      <c r="B412">
        <v>173</v>
      </c>
      <c r="C412">
        <v>878</v>
      </c>
      <c r="D412">
        <f t="shared" si="14"/>
        <v>878</v>
      </c>
      <c r="E412" t="s">
        <v>13</v>
      </c>
      <c r="F412" t="s">
        <v>14</v>
      </c>
      <c r="G412" t="s">
        <v>30</v>
      </c>
      <c r="H412" t="s">
        <v>16</v>
      </c>
      <c r="I412" t="s">
        <v>17</v>
      </c>
      <c r="J412">
        <v>10</v>
      </c>
      <c r="K412" t="s">
        <v>23</v>
      </c>
      <c r="L412" t="s">
        <v>56</v>
      </c>
      <c r="M412">
        <v>166</v>
      </c>
      <c r="N412" t="s">
        <v>19</v>
      </c>
      <c r="O412" t="str">
        <f t="shared" si="13"/>
        <v>no</v>
      </c>
    </row>
    <row r="413" spans="1:15" x14ac:dyDescent="0.3">
      <c r="A413">
        <v>32043</v>
      </c>
      <c r="B413">
        <v>21</v>
      </c>
      <c r="C413">
        <v>624</v>
      </c>
      <c r="D413">
        <f t="shared" si="14"/>
        <v>624</v>
      </c>
      <c r="E413" t="s">
        <v>13</v>
      </c>
      <c r="F413" t="s">
        <v>14</v>
      </c>
      <c r="G413" t="s">
        <v>25</v>
      </c>
      <c r="H413" t="s">
        <v>28</v>
      </c>
      <c r="I413" t="s">
        <v>17</v>
      </c>
      <c r="J413">
        <v>10</v>
      </c>
      <c r="K413" t="s">
        <v>23</v>
      </c>
      <c r="L413" t="s">
        <v>24</v>
      </c>
      <c r="M413">
        <v>61</v>
      </c>
      <c r="N413" t="s">
        <v>20</v>
      </c>
      <c r="O413" t="str">
        <f t="shared" si="13"/>
        <v>yes</v>
      </c>
    </row>
    <row r="414" spans="1:15" x14ac:dyDescent="0.3">
      <c r="A414">
        <v>15343</v>
      </c>
      <c r="B414">
        <v>46</v>
      </c>
      <c r="C414">
        <v>762</v>
      </c>
      <c r="D414">
        <f t="shared" si="14"/>
        <v>762</v>
      </c>
      <c r="E414" t="s">
        <v>13</v>
      </c>
      <c r="F414" t="s">
        <v>14</v>
      </c>
      <c r="G414" t="s">
        <v>15</v>
      </c>
      <c r="H414" t="s">
        <v>16</v>
      </c>
      <c r="I414" t="s">
        <v>17</v>
      </c>
      <c r="J414">
        <v>20</v>
      </c>
      <c r="K414" t="s">
        <v>23</v>
      </c>
      <c r="L414" t="s">
        <v>56</v>
      </c>
      <c r="M414">
        <v>24</v>
      </c>
      <c r="N414" t="s">
        <v>19</v>
      </c>
      <c r="O414" t="str">
        <f t="shared" si="13"/>
        <v>no</v>
      </c>
    </row>
    <row r="415" spans="1:15" x14ac:dyDescent="0.3">
      <c r="A415">
        <v>30967</v>
      </c>
      <c r="B415">
        <v>16</v>
      </c>
      <c r="C415">
        <v>91</v>
      </c>
      <c r="D415">
        <f t="shared" si="14"/>
        <v>91</v>
      </c>
      <c r="E415" t="s">
        <v>13</v>
      </c>
      <c r="F415" t="s">
        <v>21</v>
      </c>
      <c r="G415" t="s">
        <v>25</v>
      </c>
      <c r="H415" t="s">
        <v>16</v>
      </c>
      <c r="I415" t="s">
        <v>17</v>
      </c>
      <c r="J415">
        <v>10</v>
      </c>
      <c r="K415" t="s">
        <v>19</v>
      </c>
      <c r="L415" t="s">
        <v>19</v>
      </c>
      <c r="M415">
        <v>8</v>
      </c>
      <c r="N415" t="s">
        <v>20</v>
      </c>
      <c r="O415" t="str">
        <f t="shared" si="13"/>
        <v>yes</v>
      </c>
    </row>
    <row r="416" spans="1:15" x14ac:dyDescent="0.3">
      <c r="A416">
        <v>30191</v>
      </c>
      <c r="B416">
        <v>165</v>
      </c>
      <c r="C416">
        <v>903</v>
      </c>
      <c r="D416">
        <f t="shared" si="14"/>
        <v>903</v>
      </c>
      <c r="E416" t="s">
        <v>13</v>
      </c>
      <c r="F416" t="s">
        <v>14</v>
      </c>
      <c r="G416" t="s">
        <v>15</v>
      </c>
      <c r="H416" t="s">
        <v>16</v>
      </c>
      <c r="I416" t="s">
        <v>17</v>
      </c>
      <c r="J416">
        <v>9</v>
      </c>
      <c r="K416" t="s">
        <v>19</v>
      </c>
      <c r="L416" t="s">
        <v>19</v>
      </c>
      <c r="M416">
        <v>133</v>
      </c>
      <c r="N416" t="s">
        <v>19</v>
      </c>
      <c r="O416" t="str">
        <f t="shared" si="13"/>
        <v>no</v>
      </c>
    </row>
    <row r="417" spans="1:15" x14ac:dyDescent="0.3">
      <c r="A417">
        <v>13537</v>
      </c>
      <c r="B417">
        <v>67</v>
      </c>
      <c r="C417">
        <v>855</v>
      </c>
      <c r="D417">
        <f t="shared" si="14"/>
        <v>855</v>
      </c>
      <c r="E417" t="s">
        <v>13</v>
      </c>
      <c r="F417" t="s">
        <v>14</v>
      </c>
      <c r="G417" t="s">
        <v>15</v>
      </c>
      <c r="H417" t="s">
        <v>16</v>
      </c>
      <c r="I417" t="s">
        <v>17</v>
      </c>
      <c r="J417">
        <v>14</v>
      </c>
      <c r="K417" t="s">
        <v>19</v>
      </c>
      <c r="L417" t="s">
        <v>19</v>
      </c>
      <c r="M417">
        <v>143</v>
      </c>
      <c r="N417" t="s">
        <v>19</v>
      </c>
      <c r="O417" t="str">
        <f t="shared" si="13"/>
        <v>no</v>
      </c>
    </row>
    <row r="418" spans="1:15" x14ac:dyDescent="0.3">
      <c r="A418">
        <v>23185</v>
      </c>
      <c r="B418">
        <v>173</v>
      </c>
      <c r="C418">
        <v>878</v>
      </c>
      <c r="D418">
        <f t="shared" si="14"/>
        <v>878</v>
      </c>
      <c r="E418" t="s">
        <v>13</v>
      </c>
      <c r="F418" t="s">
        <v>14</v>
      </c>
      <c r="G418" t="s">
        <v>15</v>
      </c>
      <c r="H418" t="s">
        <v>16</v>
      </c>
      <c r="I418" t="s">
        <v>17</v>
      </c>
      <c r="J418">
        <v>20</v>
      </c>
      <c r="K418" t="s">
        <v>42</v>
      </c>
      <c r="L418" t="s">
        <v>24</v>
      </c>
      <c r="M418">
        <v>29</v>
      </c>
      <c r="N418" t="s">
        <v>19</v>
      </c>
      <c r="O418" t="str">
        <f t="shared" si="13"/>
        <v>no</v>
      </c>
    </row>
    <row r="419" spans="1:15" x14ac:dyDescent="0.3">
      <c r="A419">
        <v>9600</v>
      </c>
      <c r="B419">
        <v>103</v>
      </c>
      <c r="C419">
        <v>92</v>
      </c>
      <c r="D419">
        <f t="shared" si="14"/>
        <v>92</v>
      </c>
      <c r="E419" t="s">
        <v>13</v>
      </c>
      <c r="F419" t="s">
        <v>14</v>
      </c>
      <c r="G419" t="s">
        <v>15</v>
      </c>
      <c r="H419" t="s">
        <v>16</v>
      </c>
      <c r="I419" t="s">
        <v>17</v>
      </c>
      <c r="J419">
        <v>9</v>
      </c>
      <c r="K419" t="s">
        <v>37</v>
      </c>
      <c r="L419" t="s">
        <v>56</v>
      </c>
      <c r="M419">
        <v>11</v>
      </c>
      <c r="N419" t="s">
        <v>20</v>
      </c>
      <c r="O419" t="str">
        <f t="shared" si="13"/>
        <v>yes</v>
      </c>
    </row>
    <row r="420" spans="1:15" x14ac:dyDescent="0.3">
      <c r="A420">
        <v>25963</v>
      </c>
      <c r="B420">
        <v>21</v>
      </c>
      <c r="C420">
        <v>624</v>
      </c>
      <c r="D420">
        <f t="shared" si="14"/>
        <v>624</v>
      </c>
      <c r="E420" t="s">
        <v>13</v>
      </c>
      <c r="F420" t="s">
        <v>14</v>
      </c>
      <c r="G420" t="s">
        <v>15</v>
      </c>
      <c r="H420" t="s">
        <v>16</v>
      </c>
      <c r="I420" t="s">
        <v>17</v>
      </c>
      <c r="J420">
        <v>4</v>
      </c>
      <c r="K420" t="s">
        <v>23</v>
      </c>
      <c r="L420" t="s">
        <v>19</v>
      </c>
      <c r="M420">
        <v>7</v>
      </c>
      <c r="N420" t="s">
        <v>19</v>
      </c>
      <c r="O420" t="str">
        <f t="shared" si="13"/>
        <v>no</v>
      </c>
    </row>
    <row r="421" spans="1:15" x14ac:dyDescent="0.3">
      <c r="A421">
        <v>5141</v>
      </c>
      <c r="B421">
        <v>46</v>
      </c>
      <c r="C421">
        <v>762</v>
      </c>
      <c r="D421">
        <f t="shared" si="14"/>
        <v>762</v>
      </c>
      <c r="E421" t="s">
        <v>13</v>
      </c>
      <c r="F421" t="s">
        <v>14</v>
      </c>
      <c r="G421" t="s">
        <v>15</v>
      </c>
      <c r="H421" t="s">
        <v>16</v>
      </c>
      <c r="I421" t="s">
        <v>17</v>
      </c>
      <c r="J421">
        <v>8</v>
      </c>
      <c r="K421" t="s">
        <v>23</v>
      </c>
      <c r="L421" t="s">
        <v>24</v>
      </c>
      <c r="M421">
        <v>87</v>
      </c>
      <c r="N421" t="s">
        <v>19</v>
      </c>
      <c r="O421" t="str">
        <f t="shared" si="13"/>
        <v>no</v>
      </c>
    </row>
    <row r="422" spans="1:15" x14ac:dyDescent="0.3">
      <c r="A422">
        <v>18759</v>
      </c>
      <c r="B422">
        <v>21</v>
      </c>
      <c r="C422">
        <v>624</v>
      </c>
      <c r="D422">
        <f t="shared" si="14"/>
        <v>624</v>
      </c>
      <c r="E422" t="s">
        <v>13</v>
      </c>
      <c r="F422" t="s">
        <v>14</v>
      </c>
      <c r="G422" t="s">
        <v>15</v>
      </c>
      <c r="H422" t="s">
        <v>16</v>
      </c>
      <c r="I422" t="s">
        <v>17</v>
      </c>
      <c r="J422">
        <v>6</v>
      </c>
      <c r="K422" t="s">
        <v>37</v>
      </c>
      <c r="L422" t="s">
        <v>24</v>
      </c>
      <c r="M422">
        <v>114</v>
      </c>
      <c r="N422" t="s">
        <v>19</v>
      </c>
      <c r="O422" t="str">
        <f t="shared" si="13"/>
        <v>no</v>
      </c>
    </row>
    <row r="423" spans="1:15" x14ac:dyDescent="0.3">
      <c r="A423">
        <v>23081</v>
      </c>
      <c r="B423">
        <v>103</v>
      </c>
      <c r="C423">
        <v>92</v>
      </c>
      <c r="D423">
        <f t="shared" si="14"/>
        <v>92</v>
      </c>
      <c r="E423" t="s">
        <v>19</v>
      </c>
      <c r="F423" t="s">
        <v>21</v>
      </c>
      <c r="G423" t="s">
        <v>25</v>
      </c>
      <c r="H423" t="s">
        <v>32</v>
      </c>
      <c r="I423" t="s">
        <v>19</v>
      </c>
      <c r="J423">
        <v>5</v>
      </c>
      <c r="K423" t="s">
        <v>19</v>
      </c>
      <c r="L423" t="s">
        <v>19</v>
      </c>
      <c r="M423">
        <v>56</v>
      </c>
      <c r="N423" t="s">
        <v>19</v>
      </c>
      <c r="O423" t="str">
        <f t="shared" si="13"/>
        <v>no</v>
      </c>
    </row>
    <row r="424" spans="1:15" x14ac:dyDescent="0.3">
      <c r="A424">
        <v>5731</v>
      </c>
      <c r="B424">
        <v>16</v>
      </c>
      <c r="C424">
        <v>91</v>
      </c>
      <c r="D424">
        <f t="shared" si="14"/>
        <v>91</v>
      </c>
      <c r="E424" t="s">
        <v>13</v>
      </c>
      <c r="F424" t="s">
        <v>14</v>
      </c>
      <c r="G424" t="s">
        <v>15</v>
      </c>
      <c r="H424" t="s">
        <v>16</v>
      </c>
      <c r="I424" t="s">
        <v>17</v>
      </c>
      <c r="J424">
        <v>7</v>
      </c>
      <c r="K424" t="s">
        <v>23</v>
      </c>
      <c r="L424" t="s">
        <v>19</v>
      </c>
      <c r="M424">
        <v>30</v>
      </c>
      <c r="N424" t="s">
        <v>19</v>
      </c>
      <c r="O424" t="str">
        <f t="shared" si="13"/>
        <v>no</v>
      </c>
    </row>
    <row r="425" spans="1:15" x14ac:dyDescent="0.3">
      <c r="A425">
        <v>18620</v>
      </c>
      <c r="B425">
        <v>40</v>
      </c>
      <c r="C425">
        <v>7759999999999999</v>
      </c>
      <c r="D425">
        <f t="shared" si="14"/>
        <v>775.99999999999989</v>
      </c>
      <c r="E425" t="s">
        <v>13</v>
      </c>
      <c r="F425" t="s">
        <v>14</v>
      </c>
      <c r="G425" t="s">
        <v>25</v>
      </c>
      <c r="H425" t="s">
        <v>16</v>
      </c>
      <c r="I425" t="s">
        <v>17</v>
      </c>
      <c r="J425">
        <v>14</v>
      </c>
      <c r="K425" t="s">
        <v>40</v>
      </c>
      <c r="L425" t="s">
        <v>24</v>
      </c>
      <c r="M425">
        <v>52</v>
      </c>
      <c r="N425" t="s">
        <v>19</v>
      </c>
      <c r="O425" t="str">
        <f t="shared" si="13"/>
        <v>no</v>
      </c>
    </row>
    <row r="426" spans="1:15" x14ac:dyDescent="0.3">
      <c r="A426">
        <v>24226</v>
      </c>
      <c r="B426">
        <v>21</v>
      </c>
      <c r="C426">
        <v>624</v>
      </c>
      <c r="D426">
        <f t="shared" si="14"/>
        <v>624</v>
      </c>
      <c r="E426" t="s">
        <v>43</v>
      </c>
      <c r="F426" t="s">
        <v>14</v>
      </c>
      <c r="G426" t="s">
        <v>15</v>
      </c>
      <c r="H426" t="s">
        <v>16</v>
      </c>
      <c r="I426" t="s">
        <v>17</v>
      </c>
      <c r="J426" t="s">
        <v>19</v>
      </c>
      <c r="K426" t="s">
        <v>23</v>
      </c>
      <c r="L426" t="s">
        <v>24</v>
      </c>
      <c r="M426">
        <v>13</v>
      </c>
      <c r="N426" t="s">
        <v>19</v>
      </c>
      <c r="O426" t="str">
        <f t="shared" si="13"/>
        <v>no</v>
      </c>
    </row>
    <row r="427" spans="1:15" x14ac:dyDescent="0.3">
      <c r="A427">
        <v>10092</v>
      </c>
      <c r="B427">
        <v>162</v>
      </c>
      <c r="C427">
        <v>767</v>
      </c>
      <c r="D427">
        <f t="shared" si="14"/>
        <v>767</v>
      </c>
      <c r="E427" t="s">
        <v>19</v>
      </c>
      <c r="F427" t="s">
        <v>14</v>
      </c>
      <c r="G427" t="s">
        <v>15</v>
      </c>
      <c r="H427" t="s">
        <v>16</v>
      </c>
      <c r="I427" t="s">
        <v>17</v>
      </c>
      <c r="J427">
        <v>4</v>
      </c>
      <c r="K427" t="s">
        <v>46</v>
      </c>
      <c r="L427" t="s">
        <v>56</v>
      </c>
      <c r="M427">
        <v>42</v>
      </c>
      <c r="N427" t="s">
        <v>19</v>
      </c>
      <c r="O427" t="str">
        <f t="shared" si="13"/>
        <v>no</v>
      </c>
    </row>
    <row r="428" spans="1:15" x14ac:dyDescent="0.3">
      <c r="A428">
        <v>1950</v>
      </c>
      <c r="B428">
        <v>162</v>
      </c>
      <c r="C428">
        <v>767</v>
      </c>
      <c r="D428">
        <f t="shared" si="14"/>
        <v>767</v>
      </c>
      <c r="E428" t="s">
        <v>19</v>
      </c>
      <c r="F428" t="s">
        <v>14</v>
      </c>
      <c r="G428" t="s">
        <v>30</v>
      </c>
      <c r="H428" t="s">
        <v>28</v>
      </c>
      <c r="I428" t="s">
        <v>17</v>
      </c>
      <c r="J428">
        <v>6</v>
      </c>
      <c r="K428" t="s">
        <v>23</v>
      </c>
      <c r="L428" t="s">
        <v>24</v>
      </c>
      <c r="M428">
        <v>56</v>
      </c>
      <c r="N428" t="s">
        <v>20</v>
      </c>
      <c r="O428" t="str">
        <f t="shared" si="13"/>
        <v>yes</v>
      </c>
    </row>
    <row r="429" spans="1:15" x14ac:dyDescent="0.3">
      <c r="A429">
        <v>7909</v>
      </c>
      <c r="B429">
        <v>21</v>
      </c>
      <c r="C429">
        <v>624</v>
      </c>
      <c r="D429">
        <f t="shared" si="14"/>
        <v>624</v>
      </c>
      <c r="E429" t="s">
        <v>13</v>
      </c>
      <c r="F429" t="s">
        <v>21</v>
      </c>
      <c r="G429" t="s">
        <v>15</v>
      </c>
      <c r="H429" t="s">
        <v>64</v>
      </c>
      <c r="I429" t="s">
        <v>19</v>
      </c>
      <c r="J429">
        <v>2</v>
      </c>
      <c r="K429" t="s">
        <v>19</v>
      </c>
      <c r="L429" t="s">
        <v>19</v>
      </c>
      <c r="M429">
        <v>12</v>
      </c>
      <c r="N429" t="s">
        <v>20</v>
      </c>
      <c r="O429" t="str">
        <f t="shared" si="13"/>
        <v>yes</v>
      </c>
    </row>
    <row r="430" spans="1:15" x14ac:dyDescent="0.3">
      <c r="A430">
        <v>11966</v>
      </c>
      <c r="B430">
        <v>138</v>
      </c>
      <c r="C430">
        <v>836</v>
      </c>
      <c r="D430">
        <f t="shared" si="14"/>
        <v>836</v>
      </c>
      <c r="E430" t="s">
        <v>13</v>
      </c>
      <c r="F430" t="s">
        <v>14</v>
      </c>
      <c r="G430" t="s">
        <v>15</v>
      </c>
      <c r="H430" t="s">
        <v>28</v>
      </c>
      <c r="I430" t="s">
        <v>48</v>
      </c>
      <c r="J430">
        <v>2</v>
      </c>
      <c r="K430" t="s">
        <v>46</v>
      </c>
      <c r="L430" t="s">
        <v>24</v>
      </c>
      <c r="M430">
        <v>36</v>
      </c>
      <c r="N430" t="s">
        <v>19</v>
      </c>
      <c r="O430" t="str">
        <f t="shared" si="13"/>
        <v>no</v>
      </c>
    </row>
    <row r="431" spans="1:15" x14ac:dyDescent="0.3">
      <c r="A431">
        <v>10017</v>
      </c>
      <c r="B431">
        <v>114</v>
      </c>
      <c r="C431">
        <v>926</v>
      </c>
      <c r="D431">
        <f t="shared" si="14"/>
        <v>926</v>
      </c>
      <c r="E431" t="s">
        <v>13</v>
      </c>
      <c r="F431" t="s">
        <v>14</v>
      </c>
      <c r="G431" t="s">
        <v>15</v>
      </c>
      <c r="H431" t="s">
        <v>28</v>
      </c>
      <c r="I431" t="s">
        <v>17</v>
      </c>
      <c r="J431">
        <v>20</v>
      </c>
      <c r="K431" t="s">
        <v>40</v>
      </c>
      <c r="L431" t="s">
        <v>24</v>
      </c>
      <c r="M431">
        <v>67</v>
      </c>
      <c r="N431" t="s">
        <v>19</v>
      </c>
      <c r="O431" t="str">
        <f t="shared" si="13"/>
        <v>no</v>
      </c>
    </row>
    <row r="432" spans="1:15" x14ac:dyDescent="0.3">
      <c r="A432">
        <v>28391</v>
      </c>
      <c r="B432">
        <v>21</v>
      </c>
      <c r="C432">
        <v>624</v>
      </c>
      <c r="D432">
        <f t="shared" si="14"/>
        <v>624</v>
      </c>
      <c r="E432" t="s">
        <v>19</v>
      </c>
      <c r="F432" t="s">
        <v>14</v>
      </c>
      <c r="G432" t="s">
        <v>15</v>
      </c>
      <c r="H432" t="s">
        <v>16</v>
      </c>
      <c r="I432" t="s">
        <v>17</v>
      </c>
      <c r="J432">
        <v>8</v>
      </c>
      <c r="K432" t="s">
        <v>23</v>
      </c>
      <c r="L432" t="s">
        <v>24</v>
      </c>
      <c r="M432">
        <v>13</v>
      </c>
      <c r="N432" t="s">
        <v>20</v>
      </c>
      <c r="O432" t="str">
        <f t="shared" si="13"/>
        <v>yes</v>
      </c>
    </row>
    <row r="433" spans="1:15" x14ac:dyDescent="0.3">
      <c r="A433">
        <v>361</v>
      </c>
      <c r="B433">
        <v>103</v>
      </c>
      <c r="C433">
        <v>92</v>
      </c>
      <c r="D433">
        <f t="shared" si="14"/>
        <v>92</v>
      </c>
      <c r="E433" t="s">
        <v>13</v>
      </c>
      <c r="F433" t="s">
        <v>14</v>
      </c>
      <c r="G433" t="s">
        <v>15</v>
      </c>
      <c r="H433" t="s">
        <v>16</v>
      </c>
      <c r="I433" t="s">
        <v>17</v>
      </c>
      <c r="J433">
        <v>9</v>
      </c>
      <c r="K433" t="s">
        <v>19</v>
      </c>
      <c r="L433" t="s">
        <v>24</v>
      </c>
      <c r="M433">
        <v>100</v>
      </c>
      <c r="N433" t="s">
        <v>19</v>
      </c>
      <c r="O433" t="str">
        <f t="shared" si="13"/>
        <v>no</v>
      </c>
    </row>
    <row r="434" spans="1:15" x14ac:dyDescent="0.3">
      <c r="A434">
        <v>20797</v>
      </c>
      <c r="B434">
        <v>16</v>
      </c>
      <c r="C434">
        <v>91</v>
      </c>
      <c r="D434">
        <f t="shared" si="14"/>
        <v>91</v>
      </c>
      <c r="E434" t="s">
        <v>13</v>
      </c>
      <c r="F434" t="s">
        <v>14</v>
      </c>
      <c r="G434" t="s">
        <v>15</v>
      </c>
      <c r="H434" t="s">
        <v>63</v>
      </c>
      <c r="I434" t="s">
        <v>17</v>
      </c>
      <c r="J434">
        <v>15</v>
      </c>
      <c r="K434" t="s">
        <v>37</v>
      </c>
      <c r="L434" t="s">
        <v>24</v>
      </c>
      <c r="M434">
        <v>58</v>
      </c>
      <c r="N434" t="s">
        <v>19</v>
      </c>
      <c r="O434" t="str">
        <f t="shared" si="13"/>
        <v>no</v>
      </c>
    </row>
    <row r="435" spans="1:15" x14ac:dyDescent="0.3">
      <c r="A435">
        <v>18476</v>
      </c>
      <c r="B435">
        <v>21</v>
      </c>
      <c r="C435">
        <v>624</v>
      </c>
      <c r="D435">
        <f t="shared" si="14"/>
        <v>624</v>
      </c>
      <c r="E435" t="s">
        <v>19</v>
      </c>
      <c r="F435" t="s">
        <v>14</v>
      </c>
      <c r="G435" t="s">
        <v>15</v>
      </c>
      <c r="H435" t="s">
        <v>28</v>
      </c>
      <c r="I435" t="s">
        <v>17</v>
      </c>
      <c r="J435">
        <v>2</v>
      </c>
      <c r="K435" t="s">
        <v>37</v>
      </c>
      <c r="L435" t="s">
        <v>24</v>
      </c>
      <c r="M435">
        <v>90</v>
      </c>
      <c r="N435" t="s">
        <v>20</v>
      </c>
      <c r="O435" t="str">
        <f t="shared" si="13"/>
        <v>yes</v>
      </c>
    </row>
    <row r="436" spans="1:15" x14ac:dyDescent="0.3">
      <c r="A436">
        <v>26668</v>
      </c>
      <c r="B436">
        <v>12</v>
      </c>
      <c r="C436">
        <v>64</v>
      </c>
      <c r="D436">
        <f t="shared" si="14"/>
        <v>64</v>
      </c>
      <c r="E436" t="s">
        <v>19</v>
      </c>
      <c r="F436" t="s">
        <v>21</v>
      </c>
      <c r="G436" t="s">
        <v>15</v>
      </c>
      <c r="H436" t="s">
        <v>28</v>
      </c>
      <c r="I436" t="s">
        <v>17</v>
      </c>
      <c r="J436">
        <v>6</v>
      </c>
      <c r="K436" t="s">
        <v>37</v>
      </c>
      <c r="L436" t="s">
        <v>19</v>
      </c>
      <c r="M436">
        <v>59</v>
      </c>
      <c r="N436" t="s">
        <v>19</v>
      </c>
      <c r="O436" t="str">
        <f t="shared" si="13"/>
        <v>no</v>
      </c>
    </row>
    <row r="437" spans="1:15" x14ac:dyDescent="0.3">
      <c r="A437">
        <v>18586</v>
      </c>
      <c r="B437">
        <v>102</v>
      </c>
      <c r="C437">
        <v>804</v>
      </c>
      <c r="D437">
        <f t="shared" si="14"/>
        <v>804</v>
      </c>
      <c r="E437" t="s">
        <v>19</v>
      </c>
      <c r="F437" t="s">
        <v>14</v>
      </c>
      <c r="G437" t="s">
        <v>15</v>
      </c>
      <c r="H437" t="s">
        <v>28</v>
      </c>
      <c r="I437" t="s">
        <v>17</v>
      </c>
      <c r="J437">
        <v>2</v>
      </c>
      <c r="K437" t="s">
        <v>37</v>
      </c>
      <c r="L437" t="s">
        <v>24</v>
      </c>
      <c r="M437">
        <v>35</v>
      </c>
      <c r="N437" t="s">
        <v>19</v>
      </c>
      <c r="O437" t="str">
        <f t="shared" si="13"/>
        <v>no</v>
      </c>
    </row>
    <row r="438" spans="1:15" x14ac:dyDescent="0.3">
      <c r="A438">
        <v>17783</v>
      </c>
      <c r="B438">
        <v>65</v>
      </c>
      <c r="C438">
        <v>802</v>
      </c>
      <c r="D438">
        <f t="shared" si="14"/>
        <v>802</v>
      </c>
      <c r="E438" t="s">
        <v>13</v>
      </c>
      <c r="F438" t="s">
        <v>14</v>
      </c>
      <c r="G438" t="s">
        <v>25</v>
      </c>
      <c r="H438" t="s">
        <v>16</v>
      </c>
      <c r="I438" t="s">
        <v>17</v>
      </c>
      <c r="J438" t="s">
        <v>19</v>
      </c>
      <c r="K438" t="s">
        <v>37</v>
      </c>
      <c r="L438" t="s">
        <v>24</v>
      </c>
      <c r="M438">
        <v>11</v>
      </c>
      <c r="N438" t="s">
        <v>19</v>
      </c>
      <c r="O438" t="str">
        <f t="shared" si="13"/>
        <v>no</v>
      </c>
    </row>
    <row r="439" spans="1:15" x14ac:dyDescent="0.3">
      <c r="A439">
        <v>13256</v>
      </c>
      <c r="B439">
        <v>21</v>
      </c>
      <c r="C439">
        <v>624</v>
      </c>
      <c r="D439">
        <f t="shared" si="14"/>
        <v>624</v>
      </c>
      <c r="E439" t="s">
        <v>13</v>
      </c>
      <c r="F439" t="s">
        <v>14</v>
      </c>
      <c r="G439" t="s">
        <v>15</v>
      </c>
      <c r="H439" t="s">
        <v>16</v>
      </c>
      <c r="I439" t="s">
        <v>17</v>
      </c>
      <c r="J439">
        <v>4</v>
      </c>
      <c r="K439" t="s">
        <v>19</v>
      </c>
      <c r="L439" t="s">
        <v>19</v>
      </c>
      <c r="M439">
        <v>15</v>
      </c>
      <c r="N439" t="s">
        <v>20</v>
      </c>
      <c r="O439" t="str">
        <f t="shared" si="13"/>
        <v>yes</v>
      </c>
    </row>
    <row r="440" spans="1:15" x14ac:dyDescent="0.3">
      <c r="A440">
        <v>6283</v>
      </c>
      <c r="B440">
        <v>103</v>
      </c>
      <c r="C440">
        <v>92</v>
      </c>
      <c r="D440">
        <f t="shared" si="14"/>
        <v>92</v>
      </c>
      <c r="E440" t="s">
        <v>13</v>
      </c>
      <c r="F440" t="s">
        <v>14</v>
      </c>
      <c r="G440" t="s">
        <v>15</v>
      </c>
      <c r="H440" t="s">
        <v>16</v>
      </c>
      <c r="I440" t="s">
        <v>54</v>
      </c>
      <c r="J440">
        <v>10</v>
      </c>
      <c r="K440" t="s">
        <v>23</v>
      </c>
      <c r="L440" t="s">
        <v>24</v>
      </c>
      <c r="M440">
        <v>206</v>
      </c>
      <c r="N440" t="s">
        <v>19</v>
      </c>
      <c r="O440" t="str">
        <f t="shared" si="13"/>
        <v>no</v>
      </c>
    </row>
    <row r="441" spans="1:15" x14ac:dyDescent="0.3">
      <c r="A441">
        <v>2586</v>
      </c>
      <c r="B441">
        <v>7</v>
      </c>
      <c r="C441">
        <v>647</v>
      </c>
      <c r="D441">
        <f t="shared" si="14"/>
        <v>647</v>
      </c>
      <c r="E441" t="s">
        <v>19</v>
      </c>
      <c r="F441" t="s">
        <v>14</v>
      </c>
      <c r="G441" t="s">
        <v>15</v>
      </c>
      <c r="H441" t="s">
        <v>28</v>
      </c>
      <c r="I441" t="s">
        <v>17</v>
      </c>
      <c r="J441">
        <v>9</v>
      </c>
      <c r="K441" t="s">
        <v>23</v>
      </c>
      <c r="L441" t="s">
        <v>24</v>
      </c>
      <c r="M441">
        <v>130</v>
      </c>
      <c r="N441" t="s">
        <v>19</v>
      </c>
      <c r="O441" t="str">
        <f t="shared" si="13"/>
        <v>no</v>
      </c>
    </row>
    <row r="442" spans="1:15" x14ac:dyDescent="0.3">
      <c r="A442">
        <v>15279</v>
      </c>
      <c r="B442">
        <v>103</v>
      </c>
      <c r="C442">
        <v>92</v>
      </c>
      <c r="D442">
        <f t="shared" si="14"/>
        <v>92</v>
      </c>
      <c r="E442" t="s">
        <v>19</v>
      </c>
      <c r="F442" t="s">
        <v>21</v>
      </c>
      <c r="G442" t="s">
        <v>19</v>
      </c>
      <c r="H442" t="s">
        <v>19</v>
      </c>
      <c r="I442" t="s">
        <v>19</v>
      </c>
      <c r="J442">
        <v>1</v>
      </c>
      <c r="K442" t="s">
        <v>19</v>
      </c>
      <c r="L442" t="s">
        <v>19</v>
      </c>
      <c r="M442">
        <v>30</v>
      </c>
      <c r="N442" t="s">
        <v>19</v>
      </c>
      <c r="O442" t="str">
        <f t="shared" si="13"/>
        <v>no</v>
      </c>
    </row>
    <row r="443" spans="1:15" x14ac:dyDescent="0.3">
      <c r="A443">
        <v>28468</v>
      </c>
      <c r="B443">
        <v>28</v>
      </c>
      <c r="C443">
        <v>939</v>
      </c>
      <c r="D443">
        <f t="shared" si="14"/>
        <v>939</v>
      </c>
      <c r="E443" t="s">
        <v>13</v>
      </c>
      <c r="F443" t="s">
        <v>14</v>
      </c>
      <c r="G443" t="s">
        <v>15</v>
      </c>
      <c r="H443" t="s">
        <v>28</v>
      </c>
      <c r="I443" t="s">
        <v>17</v>
      </c>
      <c r="J443">
        <v>20</v>
      </c>
      <c r="K443" t="s">
        <v>37</v>
      </c>
      <c r="L443" t="s">
        <v>24</v>
      </c>
      <c r="M443">
        <v>88</v>
      </c>
      <c r="N443" t="s">
        <v>19</v>
      </c>
      <c r="O443" t="str">
        <f t="shared" si="13"/>
        <v>no</v>
      </c>
    </row>
    <row r="444" spans="1:15" x14ac:dyDescent="0.3">
      <c r="A444">
        <v>17941</v>
      </c>
      <c r="B444">
        <v>21</v>
      </c>
      <c r="C444">
        <v>624</v>
      </c>
      <c r="D444">
        <f t="shared" si="14"/>
        <v>624</v>
      </c>
      <c r="E444" t="s">
        <v>19</v>
      </c>
      <c r="F444" t="s">
        <v>21</v>
      </c>
      <c r="G444" t="s">
        <v>15</v>
      </c>
      <c r="H444" t="s">
        <v>28</v>
      </c>
      <c r="I444" t="s">
        <v>27</v>
      </c>
      <c r="J444" t="s">
        <v>19</v>
      </c>
      <c r="K444" t="s">
        <v>37</v>
      </c>
      <c r="L444" t="s">
        <v>24</v>
      </c>
      <c r="M444">
        <v>18</v>
      </c>
      <c r="N444" t="s">
        <v>19</v>
      </c>
      <c r="O444" t="str">
        <f t="shared" si="13"/>
        <v>no</v>
      </c>
    </row>
    <row r="445" spans="1:15" x14ac:dyDescent="0.3">
      <c r="A445">
        <v>23384</v>
      </c>
      <c r="B445">
        <v>21</v>
      </c>
      <c r="C445">
        <v>624</v>
      </c>
      <c r="D445">
        <f t="shared" si="14"/>
        <v>624</v>
      </c>
      <c r="E445" t="s">
        <v>19</v>
      </c>
      <c r="F445" t="s">
        <v>14</v>
      </c>
      <c r="G445" t="s">
        <v>15</v>
      </c>
      <c r="H445" t="s">
        <v>16</v>
      </c>
      <c r="I445" t="s">
        <v>17</v>
      </c>
      <c r="J445">
        <v>8</v>
      </c>
      <c r="K445" t="s">
        <v>42</v>
      </c>
      <c r="L445" t="s">
        <v>24</v>
      </c>
      <c r="M445">
        <v>41</v>
      </c>
      <c r="N445" t="s">
        <v>19</v>
      </c>
      <c r="O445" t="str">
        <f t="shared" si="13"/>
        <v>no</v>
      </c>
    </row>
    <row r="446" spans="1:15" x14ac:dyDescent="0.3">
      <c r="A446">
        <v>4978</v>
      </c>
      <c r="B446">
        <v>114</v>
      </c>
      <c r="C446">
        <v>926</v>
      </c>
      <c r="D446">
        <f t="shared" si="14"/>
        <v>926</v>
      </c>
      <c r="E446" t="s">
        <v>13</v>
      </c>
      <c r="F446" t="s">
        <v>14</v>
      </c>
      <c r="G446" t="s">
        <v>30</v>
      </c>
      <c r="H446" t="s">
        <v>28</v>
      </c>
      <c r="I446" t="s">
        <v>17</v>
      </c>
      <c r="J446">
        <v>14</v>
      </c>
      <c r="K446" t="s">
        <v>37</v>
      </c>
      <c r="L446" t="s">
        <v>24</v>
      </c>
      <c r="M446">
        <v>16</v>
      </c>
      <c r="N446" t="s">
        <v>19</v>
      </c>
      <c r="O446" t="str">
        <f t="shared" si="13"/>
        <v>no</v>
      </c>
    </row>
    <row r="447" spans="1:15" x14ac:dyDescent="0.3">
      <c r="A447">
        <v>28915</v>
      </c>
      <c r="B447">
        <v>21</v>
      </c>
      <c r="C447">
        <v>624</v>
      </c>
      <c r="D447">
        <f t="shared" si="14"/>
        <v>624</v>
      </c>
      <c r="E447" t="s">
        <v>13</v>
      </c>
      <c r="F447" t="s">
        <v>21</v>
      </c>
      <c r="G447" t="s">
        <v>15</v>
      </c>
      <c r="H447" t="s">
        <v>16</v>
      </c>
      <c r="I447" t="s">
        <v>17</v>
      </c>
      <c r="J447">
        <v>6</v>
      </c>
      <c r="K447" t="s">
        <v>19</v>
      </c>
      <c r="L447" t="s">
        <v>56</v>
      </c>
      <c r="M447">
        <v>53</v>
      </c>
      <c r="N447" t="s">
        <v>19</v>
      </c>
      <c r="O447" t="str">
        <f t="shared" si="13"/>
        <v>no</v>
      </c>
    </row>
    <row r="448" spans="1:15" x14ac:dyDescent="0.3">
      <c r="A448">
        <v>33367</v>
      </c>
      <c r="B448">
        <v>103</v>
      </c>
      <c r="C448">
        <v>92</v>
      </c>
      <c r="D448">
        <f t="shared" si="14"/>
        <v>92</v>
      </c>
      <c r="E448" t="s">
        <v>13</v>
      </c>
      <c r="F448" t="s">
        <v>14</v>
      </c>
      <c r="G448" t="s">
        <v>15</v>
      </c>
      <c r="H448" t="s">
        <v>16</v>
      </c>
      <c r="I448" t="s">
        <v>17</v>
      </c>
      <c r="J448">
        <v>20</v>
      </c>
      <c r="K448" t="s">
        <v>19</v>
      </c>
      <c r="L448" t="s">
        <v>19</v>
      </c>
      <c r="M448">
        <v>220</v>
      </c>
      <c r="N448" t="s">
        <v>20</v>
      </c>
      <c r="O448" t="str">
        <f t="shared" si="13"/>
        <v>yes</v>
      </c>
    </row>
    <row r="449" spans="1:15" x14ac:dyDescent="0.3">
      <c r="A449">
        <v>14999</v>
      </c>
      <c r="B449">
        <v>67</v>
      </c>
      <c r="C449">
        <v>855</v>
      </c>
      <c r="D449">
        <f t="shared" si="14"/>
        <v>855</v>
      </c>
      <c r="E449" t="s">
        <v>19</v>
      </c>
      <c r="F449" t="s">
        <v>14</v>
      </c>
      <c r="G449" t="s">
        <v>15</v>
      </c>
      <c r="H449" t="s">
        <v>28</v>
      </c>
      <c r="I449" t="s">
        <v>17</v>
      </c>
      <c r="J449">
        <v>20</v>
      </c>
      <c r="K449" t="s">
        <v>23</v>
      </c>
      <c r="L449" t="s">
        <v>24</v>
      </c>
      <c r="M449">
        <v>21</v>
      </c>
      <c r="N449" t="s">
        <v>19</v>
      </c>
      <c r="O449" t="str">
        <f t="shared" si="13"/>
        <v>no</v>
      </c>
    </row>
    <row r="450" spans="1:15" x14ac:dyDescent="0.3">
      <c r="A450">
        <v>3999</v>
      </c>
      <c r="B450">
        <v>72</v>
      </c>
      <c r="C450">
        <v>795</v>
      </c>
      <c r="D450">
        <f t="shared" si="14"/>
        <v>795</v>
      </c>
      <c r="E450" t="s">
        <v>13</v>
      </c>
      <c r="F450" t="s">
        <v>14</v>
      </c>
      <c r="G450" t="s">
        <v>15</v>
      </c>
      <c r="H450" t="s">
        <v>28</v>
      </c>
      <c r="I450" t="s">
        <v>17</v>
      </c>
      <c r="J450">
        <v>20</v>
      </c>
      <c r="K450" t="s">
        <v>46</v>
      </c>
      <c r="L450" t="s">
        <v>56</v>
      </c>
      <c r="M450">
        <v>94</v>
      </c>
      <c r="N450" t="s">
        <v>19</v>
      </c>
      <c r="O450" t="str">
        <f t="shared" si="13"/>
        <v>no</v>
      </c>
    </row>
    <row r="451" spans="1:15" x14ac:dyDescent="0.3">
      <c r="A451">
        <v>9860</v>
      </c>
      <c r="B451">
        <v>103</v>
      </c>
      <c r="C451">
        <v>92</v>
      </c>
      <c r="D451">
        <f t="shared" si="14"/>
        <v>92</v>
      </c>
      <c r="E451" t="s">
        <v>13</v>
      </c>
      <c r="F451" t="s">
        <v>14</v>
      </c>
      <c r="G451" t="s">
        <v>15</v>
      </c>
      <c r="H451" t="s">
        <v>16</v>
      </c>
      <c r="I451" t="s">
        <v>59</v>
      </c>
      <c r="J451">
        <v>17</v>
      </c>
      <c r="K451" t="s">
        <v>42</v>
      </c>
      <c r="L451" t="s">
        <v>24</v>
      </c>
      <c r="M451">
        <v>20</v>
      </c>
      <c r="N451" t="s">
        <v>19</v>
      </c>
      <c r="O451" t="str">
        <f t="shared" ref="O451:O514" si="15">IF(N451="1","yes","no")</f>
        <v>no</v>
      </c>
    </row>
    <row r="452" spans="1:15" x14ac:dyDescent="0.3">
      <c r="A452">
        <v>31153</v>
      </c>
      <c r="B452">
        <v>101</v>
      </c>
      <c r="C452">
        <v>5579999999999999</v>
      </c>
      <c r="D452">
        <f t="shared" si="14"/>
        <v>557.99999999999989</v>
      </c>
      <c r="E452" t="s">
        <v>13</v>
      </c>
      <c r="F452" t="s">
        <v>21</v>
      </c>
      <c r="G452" t="s">
        <v>15</v>
      </c>
      <c r="H452" t="s">
        <v>16</v>
      </c>
      <c r="I452" t="s">
        <v>17</v>
      </c>
      <c r="J452">
        <v>8</v>
      </c>
      <c r="K452" t="s">
        <v>19</v>
      </c>
      <c r="L452" t="s">
        <v>19</v>
      </c>
      <c r="M452">
        <v>47</v>
      </c>
      <c r="N452" t="s">
        <v>20</v>
      </c>
      <c r="O452" t="str">
        <f t="shared" si="15"/>
        <v>yes</v>
      </c>
    </row>
    <row r="453" spans="1:15" x14ac:dyDescent="0.3">
      <c r="A453">
        <v>24366</v>
      </c>
      <c r="B453">
        <v>21</v>
      </c>
      <c r="C453">
        <v>624</v>
      </c>
      <c r="D453">
        <f t="shared" ref="D453:D516" si="16">IF(C453&gt;=10^15, C453/(10^13), C453)</f>
        <v>624</v>
      </c>
      <c r="E453" t="s">
        <v>13</v>
      </c>
      <c r="F453" t="s">
        <v>14</v>
      </c>
      <c r="G453" t="s">
        <v>15</v>
      </c>
      <c r="H453" t="s">
        <v>16</v>
      </c>
      <c r="I453" t="s">
        <v>17</v>
      </c>
      <c r="J453">
        <v>6</v>
      </c>
      <c r="K453" t="s">
        <v>37</v>
      </c>
      <c r="L453" t="s">
        <v>24</v>
      </c>
      <c r="M453">
        <v>78</v>
      </c>
      <c r="N453" t="s">
        <v>20</v>
      </c>
      <c r="O453" t="str">
        <f t="shared" si="15"/>
        <v>yes</v>
      </c>
    </row>
    <row r="454" spans="1:15" x14ac:dyDescent="0.3">
      <c r="A454">
        <v>19986</v>
      </c>
      <c r="B454">
        <v>103</v>
      </c>
      <c r="C454">
        <v>92</v>
      </c>
      <c r="D454">
        <f t="shared" si="16"/>
        <v>92</v>
      </c>
      <c r="E454" t="s">
        <v>19</v>
      </c>
      <c r="F454" t="s">
        <v>21</v>
      </c>
      <c r="G454" t="s">
        <v>15</v>
      </c>
      <c r="H454" t="s">
        <v>16</v>
      </c>
      <c r="I454" t="s">
        <v>17</v>
      </c>
      <c r="J454">
        <v>4</v>
      </c>
      <c r="K454" t="s">
        <v>37</v>
      </c>
      <c r="L454" t="s">
        <v>56</v>
      </c>
      <c r="M454">
        <v>5</v>
      </c>
      <c r="N454" t="s">
        <v>19</v>
      </c>
      <c r="O454" t="str">
        <f t="shared" si="15"/>
        <v>no</v>
      </c>
    </row>
    <row r="455" spans="1:15" x14ac:dyDescent="0.3">
      <c r="A455">
        <v>17786</v>
      </c>
      <c r="B455">
        <v>105</v>
      </c>
      <c r="C455">
        <v>794</v>
      </c>
      <c r="D455">
        <f t="shared" si="16"/>
        <v>794</v>
      </c>
      <c r="E455" t="s">
        <v>13</v>
      </c>
      <c r="F455" t="s">
        <v>14</v>
      </c>
      <c r="G455" t="s">
        <v>15</v>
      </c>
      <c r="H455" t="s">
        <v>19</v>
      </c>
      <c r="I455" t="s">
        <v>19</v>
      </c>
      <c r="J455">
        <v>6</v>
      </c>
      <c r="K455" t="s">
        <v>23</v>
      </c>
      <c r="L455" t="s">
        <v>19</v>
      </c>
      <c r="M455">
        <v>20</v>
      </c>
      <c r="N455" t="s">
        <v>19</v>
      </c>
      <c r="O455" t="str">
        <f t="shared" si="15"/>
        <v>no</v>
      </c>
    </row>
    <row r="456" spans="1:15" x14ac:dyDescent="0.3">
      <c r="A456">
        <v>1396</v>
      </c>
      <c r="B456">
        <v>75</v>
      </c>
      <c r="C456">
        <v>939</v>
      </c>
      <c r="D456">
        <f t="shared" si="16"/>
        <v>939</v>
      </c>
      <c r="E456" t="s">
        <v>13</v>
      </c>
      <c r="F456" t="s">
        <v>14</v>
      </c>
      <c r="G456" t="s">
        <v>15</v>
      </c>
      <c r="H456" t="s">
        <v>16</v>
      </c>
      <c r="I456" t="s">
        <v>17</v>
      </c>
      <c r="J456">
        <v>20</v>
      </c>
      <c r="K456" t="s">
        <v>37</v>
      </c>
      <c r="L456" t="s">
        <v>24</v>
      </c>
      <c r="M456">
        <v>2</v>
      </c>
      <c r="N456" t="s">
        <v>19</v>
      </c>
      <c r="O456" t="str">
        <f t="shared" si="15"/>
        <v>no</v>
      </c>
    </row>
    <row r="457" spans="1:15" x14ac:dyDescent="0.3">
      <c r="A457">
        <v>22954</v>
      </c>
      <c r="B457">
        <v>105</v>
      </c>
      <c r="C457">
        <v>794</v>
      </c>
      <c r="D457">
        <f t="shared" si="16"/>
        <v>794</v>
      </c>
      <c r="E457" t="s">
        <v>43</v>
      </c>
      <c r="F457" t="s">
        <v>14</v>
      </c>
      <c r="G457" t="s">
        <v>25</v>
      </c>
      <c r="H457" t="s">
        <v>16</v>
      </c>
      <c r="I457" t="s">
        <v>17</v>
      </c>
      <c r="J457">
        <v>9</v>
      </c>
      <c r="K457" t="s">
        <v>46</v>
      </c>
      <c r="L457" t="s">
        <v>24</v>
      </c>
      <c r="M457">
        <v>206</v>
      </c>
      <c r="N457" t="s">
        <v>19</v>
      </c>
      <c r="O457" t="str">
        <f t="shared" si="15"/>
        <v>no</v>
      </c>
    </row>
    <row r="458" spans="1:15" x14ac:dyDescent="0.3">
      <c r="A458">
        <v>14775</v>
      </c>
      <c r="B458">
        <v>67</v>
      </c>
      <c r="C458">
        <v>855</v>
      </c>
      <c r="D458">
        <f t="shared" si="16"/>
        <v>855</v>
      </c>
      <c r="E458" t="s">
        <v>13</v>
      </c>
      <c r="F458" t="s">
        <v>21</v>
      </c>
      <c r="G458" t="s">
        <v>15</v>
      </c>
      <c r="H458" t="s">
        <v>32</v>
      </c>
      <c r="I458" t="s">
        <v>19</v>
      </c>
      <c r="J458">
        <v>12</v>
      </c>
      <c r="K458" t="s">
        <v>19</v>
      </c>
      <c r="L458" t="s">
        <v>19</v>
      </c>
      <c r="M458">
        <v>90</v>
      </c>
      <c r="N458" t="s">
        <v>19</v>
      </c>
      <c r="O458" t="str">
        <f t="shared" si="15"/>
        <v>no</v>
      </c>
    </row>
    <row r="459" spans="1:15" x14ac:dyDescent="0.3">
      <c r="A459">
        <v>1563</v>
      </c>
      <c r="B459">
        <v>19</v>
      </c>
      <c r="C459">
        <v>682</v>
      </c>
      <c r="D459">
        <f t="shared" si="16"/>
        <v>682</v>
      </c>
      <c r="E459" t="s">
        <v>13</v>
      </c>
      <c r="F459" t="s">
        <v>14</v>
      </c>
      <c r="G459" t="s">
        <v>15</v>
      </c>
      <c r="H459" t="s">
        <v>16</v>
      </c>
      <c r="I459" t="s">
        <v>17</v>
      </c>
      <c r="J459">
        <v>12</v>
      </c>
      <c r="K459" t="s">
        <v>46</v>
      </c>
      <c r="L459" t="s">
        <v>24</v>
      </c>
      <c r="M459">
        <v>25</v>
      </c>
      <c r="N459" t="s">
        <v>19</v>
      </c>
      <c r="O459" t="str">
        <f t="shared" si="15"/>
        <v>no</v>
      </c>
    </row>
    <row r="460" spans="1:15" x14ac:dyDescent="0.3">
      <c r="A460">
        <v>29612</v>
      </c>
      <c r="B460">
        <v>21</v>
      </c>
      <c r="C460">
        <v>624</v>
      </c>
      <c r="D460">
        <f t="shared" si="16"/>
        <v>624</v>
      </c>
      <c r="E460" t="s">
        <v>13</v>
      </c>
      <c r="F460" t="s">
        <v>14</v>
      </c>
      <c r="G460" t="s">
        <v>25</v>
      </c>
      <c r="H460" t="s">
        <v>16</v>
      </c>
      <c r="I460" t="s">
        <v>17</v>
      </c>
      <c r="J460">
        <v>5</v>
      </c>
      <c r="K460" t="s">
        <v>42</v>
      </c>
      <c r="L460" t="s">
        <v>24</v>
      </c>
      <c r="M460">
        <v>8</v>
      </c>
      <c r="N460" t="s">
        <v>20</v>
      </c>
      <c r="O460" t="str">
        <f t="shared" si="15"/>
        <v>yes</v>
      </c>
    </row>
    <row r="461" spans="1:15" x14ac:dyDescent="0.3">
      <c r="A461">
        <v>23856</v>
      </c>
      <c r="B461">
        <v>114</v>
      </c>
      <c r="C461">
        <v>926</v>
      </c>
      <c r="D461">
        <f t="shared" si="16"/>
        <v>926</v>
      </c>
      <c r="E461" t="s">
        <v>13</v>
      </c>
      <c r="F461" t="s">
        <v>14</v>
      </c>
      <c r="G461" t="s">
        <v>15</v>
      </c>
      <c r="H461" t="s">
        <v>16</v>
      </c>
      <c r="I461" t="s">
        <v>17</v>
      </c>
      <c r="J461">
        <v>9</v>
      </c>
      <c r="K461" t="s">
        <v>50</v>
      </c>
      <c r="L461" t="s">
        <v>24</v>
      </c>
      <c r="M461">
        <v>22</v>
      </c>
      <c r="N461" t="s">
        <v>19</v>
      </c>
      <c r="O461" t="str">
        <f t="shared" si="15"/>
        <v>no</v>
      </c>
    </row>
    <row r="462" spans="1:15" x14ac:dyDescent="0.3">
      <c r="A462">
        <v>30441</v>
      </c>
      <c r="B462">
        <v>103</v>
      </c>
      <c r="C462">
        <v>92</v>
      </c>
      <c r="D462">
        <f t="shared" si="16"/>
        <v>92</v>
      </c>
      <c r="E462" t="s">
        <v>13</v>
      </c>
      <c r="F462" t="s">
        <v>14</v>
      </c>
      <c r="G462" t="s">
        <v>15</v>
      </c>
      <c r="H462" t="s">
        <v>16</v>
      </c>
      <c r="I462" t="s">
        <v>48</v>
      </c>
      <c r="J462">
        <v>19</v>
      </c>
      <c r="K462" t="s">
        <v>46</v>
      </c>
      <c r="L462" t="s">
        <v>24</v>
      </c>
      <c r="M462">
        <v>90</v>
      </c>
      <c r="N462" t="s">
        <v>19</v>
      </c>
      <c r="O462" t="str">
        <f t="shared" si="15"/>
        <v>no</v>
      </c>
    </row>
    <row r="463" spans="1:15" x14ac:dyDescent="0.3">
      <c r="A463">
        <v>22742</v>
      </c>
      <c r="B463">
        <v>16</v>
      </c>
      <c r="C463">
        <v>91</v>
      </c>
      <c r="D463">
        <f t="shared" si="16"/>
        <v>91</v>
      </c>
      <c r="E463" t="s">
        <v>19</v>
      </c>
      <c r="F463" t="s">
        <v>14</v>
      </c>
      <c r="G463" t="s">
        <v>15</v>
      </c>
      <c r="H463" t="s">
        <v>16</v>
      </c>
      <c r="I463" t="s">
        <v>17</v>
      </c>
      <c r="J463">
        <v>9</v>
      </c>
      <c r="K463" t="s">
        <v>34</v>
      </c>
      <c r="L463" t="s">
        <v>58</v>
      </c>
      <c r="M463">
        <v>56</v>
      </c>
      <c r="N463" t="s">
        <v>19</v>
      </c>
      <c r="O463" t="str">
        <f t="shared" si="15"/>
        <v>no</v>
      </c>
    </row>
    <row r="464" spans="1:15" x14ac:dyDescent="0.3">
      <c r="A464">
        <v>30265</v>
      </c>
      <c r="B464">
        <v>103</v>
      </c>
      <c r="C464">
        <v>92</v>
      </c>
      <c r="D464">
        <f t="shared" si="16"/>
        <v>92</v>
      </c>
      <c r="E464" t="s">
        <v>13</v>
      </c>
      <c r="F464" t="s">
        <v>14</v>
      </c>
      <c r="G464" t="s">
        <v>25</v>
      </c>
      <c r="H464" t="s">
        <v>32</v>
      </c>
      <c r="I464" t="s">
        <v>19</v>
      </c>
      <c r="J464">
        <v>10</v>
      </c>
      <c r="K464" t="s">
        <v>19</v>
      </c>
      <c r="L464" t="s">
        <v>19</v>
      </c>
      <c r="M464">
        <v>81</v>
      </c>
      <c r="N464" t="s">
        <v>20</v>
      </c>
      <c r="O464" t="str">
        <f t="shared" si="15"/>
        <v>yes</v>
      </c>
    </row>
    <row r="465" spans="1:15" x14ac:dyDescent="0.3">
      <c r="A465">
        <v>11545</v>
      </c>
      <c r="B465">
        <v>114</v>
      </c>
      <c r="C465">
        <v>926</v>
      </c>
      <c r="D465">
        <f t="shared" si="16"/>
        <v>926</v>
      </c>
      <c r="E465" t="s">
        <v>13</v>
      </c>
      <c r="F465" t="s">
        <v>14</v>
      </c>
      <c r="G465" t="s">
        <v>15</v>
      </c>
      <c r="H465" t="s">
        <v>16</v>
      </c>
      <c r="I465" t="s">
        <v>17</v>
      </c>
      <c r="J465">
        <v>7</v>
      </c>
      <c r="K465" t="s">
        <v>34</v>
      </c>
      <c r="L465" t="s">
        <v>24</v>
      </c>
      <c r="M465">
        <v>120</v>
      </c>
      <c r="N465" t="s">
        <v>19</v>
      </c>
      <c r="O465" t="str">
        <f t="shared" si="15"/>
        <v>no</v>
      </c>
    </row>
    <row r="466" spans="1:15" x14ac:dyDescent="0.3">
      <c r="A466">
        <v>2404</v>
      </c>
      <c r="B466">
        <v>21</v>
      </c>
      <c r="C466">
        <v>624</v>
      </c>
      <c r="D466">
        <f t="shared" si="16"/>
        <v>624</v>
      </c>
      <c r="E466" t="s">
        <v>13</v>
      </c>
      <c r="F466" t="s">
        <v>14</v>
      </c>
      <c r="G466" t="s">
        <v>15</v>
      </c>
      <c r="H466" t="s">
        <v>16</v>
      </c>
      <c r="I466" t="s">
        <v>17</v>
      </c>
      <c r="J466">
        <v>4</v>
      </c>
      <c r="K466" t="s">
        <v>23</v>
      </c>
      <c r="L466" t="s">
        <v>24</v>
      </c>
      <c r="M466">
        <v>18</v>
      </c>
      <c r="N466" t="s">
        <v>20</v>
      </c>
      <c r="O466" t="str">
        <f t="shared" si="15"/>
        <v>yes</v>
      </c>
    </row>
    <row r="467" spans="1:15" x14ac:dyDescent="0.3">
      <c r="A467">
        <v>7243</v>
      </c>
      <c r="B467">
        <v>100</v>
      </c>
      <c r="C467">
        <v>887</v>
      </c>
      <c r="D467">
        <f t="shared" si="16"/>
        <v>887</v>
      </c>
      <c r="E467" t="s">
        <v>19</v>
      </c>
      <c r="F467" t="s">
        <v>14</v>
      </c>
      <c r="G467" t="s">
        <v>15</v>
      </c>
      <c r="H467" t="s">
        <v>32</v>
      </c>
      <c r="I467" t="s">
        <v>19</v>
      </c>
      <c r="J467">
        <v>20</v>
      </c>
      <c r="K467" t="s">
        <v>23</v>
      </c>
      <c r="L467" t="s">
        <v>24</v>
      </c>
      <c r="M467">
        <v>19</v>
      </c>
      <c r="N467" t="s">
        <v>19</v>
      </c>
      <c r="O467" t="str">
        <f t="shared" si="15"/>
        <v>no</v>
      </c>
    </row>
    <row r="468" spans="1:15" x14ac:dyDescent="0.3">
      <c r="A468">
        <v>19555</v>
      </c>
      <c r="B468">
        <v>65</v>
      </c>
      <c r="C468">
        <v>802</v>
      </c>
      <c r="D468">
        <f t="shared" si="16"/>
        <v>802</v>
      </c>
      <c r="E468" t="s">
        <v>13</v>
      </c>
      <c r="F468" t="s">
        <v>14</v>
      </c>
      <c r="G468" t="s">
        <v>25</v>
      </c>
      <c r="H468" t="s">
        <v>16</v>
      </c>
      <c r="I468" t="s">
        <v>17</v>
      </c>
      <c r="J468">
        <v>8</v>
      </c>
      <c r="K468" t="s">
        <v>39</v>
      </c>
      <c r="L468" t="s">
        <v>24</v>
      </c>
      <c r="M468">
        <v>314</v>
      </c>
      <c r="N468" t="s">
        <v>19</v>
      </c>
      <c r="O468" t="str">
        <f t="shared" si="15"/>
        <v>no</v>
      </c>
    </row>
    <row r="469" spans="1:15" x14ac:dyDescent="0.3">
      <c r="A469">
        <v>20486</v>
      </c>
      <c r="B469">
        <v>75</v>
      </c>
      <c r="C469">
        <v>939</v>
      </c>
      <c r="D469">
        <f t="shared" si="16"/>
        <v>939</v>
      </c>
      <c r="E469" t="s">
        <v>19</v>
      </c>
      <c r="F469" t="s">
        <v>21</v>
      </c>
      <c r="G469" t="s">
        <v>15</v>
      </c>
      <c r="H469" t="s">
        <v>16</v>
      </c>
      <c r="I469" t="s">
        <v>17</v>
      </c>
      <c r="J469">
        <v>20</v>
      </c>
      <c r="K469" t="s">
        <v>19</v>
      </c>
      <c r="L469" t="s">
        <v>19</v>
      </c>
      <c r="M469">
        <v>15</v>
      </c>
      <c r="N469" t="s">
        <v>19</v>
      </c>
      <c r="O469" t="str">
        <f t="shared" si="15"/>
        <v>no</v>
      </c>
    </row>
    <row r="470" spans="1:15" x14ac:dyDescent="0.3">
      <c r="A470">
        <v>17400</v>
      </c>
      <c r="B470">
        <v>16</v>
      </c>
      <c r="C470">
        <v>91</v>
      </c>
      <c r="D470">
        <f t="shared" si="16"/>
        <v>91</v>
      </c>
      <c r="E470" t="s">
        <v>13</v>
      </c>
      <c r="F470" t="s">
        <v>21</v>
      </c>
      <c r="G470" t="s">
        <v>25</v>
      </c>
      <c r="H470" t="s">
        <v>16</v>
      </c>
      <c r="I470" t="s">
        <v>17</v>
      </c>
      <c r="J470">
        <v>2</v>
      </c>
      <c r="K470" t="s">
        <v>19</v>
      </c>
      <c r="L470" t="s">
        <v>19</v>
      </c>
      <c r="M470">
        <v>10</v>
      </c>
      <c r="N470" t="s">
        <v>19</v>
      </c>
      <c r="O470" t="str">
        <f t="shared" si="15"/>
        <v>no</v>
      </c>
    </row>
    <row r="471" spans="1:15" x14ac:dyDescent="0.3">
      <c r="A471">
        <v>22005</v>
      </c>
      <c r="B471">
        <v>73</v>
      </c>
      <c r="C471">
        <v>754</v>
      </c>
      <c r="D471">
        <f t="shared" si="16"/>
        <v>754</v>
      </c>
      <c r="E471" t="s">
        <v>19</v>
      </c>
      <c r="F471" t="s">
        <v>14</v>
      </c>
      <c r="G471" t="s">
        <v>30</v>
      </c>
      <c r="H471" t="s">
        <v>16</v>
      </c>
      <c r="I471" t="s">
        <v>17</v>
      </c>
      <c r="J471">
        <v>3</v>
      </c>
      <c r="K471" t="s">
        <v>23</v>
      </c>
      <c r="L471" t="s">
        <v>24</v>
      </c>
      <c r="M471">
        <v>39</v>
      </c>
      <c r="N471" t="s">
        <v>19</v>
      </c>
      <c r="O471" t="str">
        <f t="shared" si="15"/>
        <v>no</v>
      </c>
    </row>
    <row r="472" spans="1:15" x14ac:dyDescent="0.3">
      <c r="A472">
        <v>23365</v>
      </c>
      <c r="B472">
        <v>101</v>
      </c>
      <c r="C472">
        <v>5579999999999999</v>
      </c>
      <c r="D472">
        <f t="shared" si="16"/>
        <v>557.99999999999989</v>
      </c>
      <c r="E472" t="s">
        <v>13</v>
      </c>
      <c r="F472" t="s">
        <v>21</v>
      </c>
      <c r="G472" t="s">
        <v>15</v>
      </c>
      <c r="H472" t="s">
        <v>16</v>
      </c>
      <c r="I472" t="s">
        <v>17</v>
      </c>
      <c r="J472" t="s">
        <v>19</v>
      </c>
      <c r="K472" t="s">
        <v>34</v>
      </c>
      <c r="L472" t="s">
        <v>58</v>
      </c>
      <c r="M472">
        <v>146</v>
      </c>
      <c r="N472" t="s">
        <v>20</v>
      </c>
      <c r="O472" t="str">
        <f t="shared" si="15"/>
        <v>yes</v>
      </c>
    </row>
    <row r="473" spans="1:15" x14ac:dyDescent="0.3">
      <c r="A473">
        <v>13288</v>
      </c>
      <c r="B473">
        <v>21</v>
      </c>
      <c r="C473">
        <v>624</v>
      </c>
      <c r="D473">
        <f t="shared" si="16"/>
        <v>624</v>
      </c>
      <c r="E473" t="s">
        <v>13</v>
      </c>
      <c r="F473" t="s">
        <v>14</v>
      </c>
      <c r="G473" t="s">
        <v>15</v>
      </c>
      <c r="H473" t="s">
        <v>16</v>
      </c>
      <c r="I473" t="s">
        <v>17</v>
      </c>
      <c r="J473">
        <v>3</v>
      </c>
      <c r="K473" t="s">
        <v>19</v>
      </c>
      <c r="L473" t="s">
        <v>19</v>
      </c>
      <c r="M473">
        <v>26</v>
      </c>
      <c r="N473" t="s">
        <v>19</v>
      </c>
      <c r="O473" t="str">
        <f t="shared" si="15"/>
        <v>no</v>
      </c>
    </row>
    <row r="474" spans="1:15" x14ac:dyDescent="0.3">
      <c r="A474">
        <v>23430</v>
      </c>
      <c r="B474">
        <v>20</v>
      </c>
      <c r="C474">
        <v>7959999999999999</v>
      </c>
      <c r="D474">
        <f t="shared" si="16"/>
        <v>795.99999999999989</v>
      </c>
      <c r="E474" t="s">
        <v>13</v>
      </c>
      <c r="F474" t="s">
        <v>14</v>
      </c>
      <c r="G474" t="s">
        <v>15</v>
      </c>
      <c r="H474" t="s">
        <v>16</v>
      </c>
      <c r="I474" t="s">
        <v>17</v>
      </c>
      <c r="J474">
        <v>11</v>
      </c>
      <c r="K474" t="s">
        <v>46</v>
      </c>
      <c r="L474" t="s">
        <v>24</v>
      </c>
      <c r="M474">
        <v>25</v>
      </c>
      <c r="N474" t="s">
        <v>19</v>
      </c>
      <c r="O474" t="str">
        <f t="shared" si="15"/>
        <v>no</v>
      </c>
    </row>
    <row r="475" spans="1:15" x14ac:dyDescent="0.3">
      <c r="A475">
        <v>30404</v>
      </c>
      <c r="B475">
        <v>103</v>
      </c>
      <c r="C475">
        <v>92</v>
      </c>
      <c r="D475">
        <f t="shared" si="16"/>
        <v>92</v>
      </c>
      <c r="E475" t="s">
        <v>13</v>
      </c>
      <c r="F475" t="s">
        <v>14</v>
      </c>
      <c r="G475" t="s">
        <v>15</v>
      </c>
      <c r="H475" t="s">
        <v>16</v>
      </c>
      <c r="I475" t="s">
        <v>17</v>
      </c>
      <c r="J475">
        <v>20</v>
      </c>
      <c r="K475" t="s">
        <v>23</v>
      </c>
      <c r="L475" t="s">
        <v>24</v>
      </c>
      <c r="M475">
        <v>50</v>
      </c>
      <c r="N475" t="s">
        <v>20</v>
      </c>
      <c r="O475" t="str">
        <f t="shared" si="15"/>
        <v>yes</v>
      </c>
    </row>
    <row r="476" spans="1:15" x14ac:dyDescent="0.3">
      <c r="A476">
        <v>8930</v>
      </c>
      <c r="B476">
        <v>103</v>
      </c>
      <c r="C476">
        <v>92</v>
      </c>
      <c r="D476">
        <f t="shared" si="16"/>
        <v>92</v>
      </c>
      <c r="E476" t="s">
        <v>13</v>
      </c>
      <c r="F476" t="s">
        <v>14</v>
      </c>
      <c r="G476" t="s">
        <v>15</v>
      </c>
      <c r="H476" t="s">
        <v>16</v>
      </c>
      <c r="I476" t="s">
        <v>17</v>
      </c>
      <c r="J476">
        <v>9</v>
      </c>
      <c r="K476" t="s">
        <v>37</v>
      </c>
      <c r="L476" t="s">
        <v>24</v>
      </c>
      <c r="M476">
        <v>30</v>
      </c>
      <c r="N476" t="s">
        <v>19</v>
      </c>
      <c r="O476" t="str">
        <f t="shared" si="15"/>
        <v>no</v>
      </c>
    </row>
    <row r="477" spans="1:15" x14ac:dyDescent="0.3">
      <c r="A477">
        <v>3920</v>
      </c>
      <c r="B477">
        <v>106</v>
      </c>
      <c r="C477">
        <v>698</v>
      </c>
      <c r="D477">
        <f t="shared" si="16"/>
        <v>698</v>
      </c>
      <c r="E477" t="s">
        <v>13</v>
      </c>
      <c r="F477" t="s">
        <v>14</v>
      </c>
      <c r="G477" t="s">
        <v>15</v>
      </c>
      <c r="H477" t="s">
        <v>16</v>
      </c>
      <c r="I477" t="s">
        <v>17</v>
      </c>
      <c r="J477">
        <v>18</v>
      </c>
      <c r="K477" t="s">
        <v>37</v>
      </c>
      <c r="L477" t="s">
        <v>24</v>
      </c>
      <c r="M477">
        <v>39</v>
      </c>
      <c r="N477" t="s">
        <v>19</v>
      </c>
      <c r="O477" t="str">
        <f t="shared" si="15"/>
        <v>no</v>
      </c>
    </row>
    <row r="478" spans="1:15" x14ac:dyDescent="0.3">
      <c r="A478">
        <v>29841</v>
      </c>
      <c r="B478">
        <v>21</v>
      </c>
      <c r="C478">
        <v>624</v>
      </c>
      <c r="D478">
        <f t="shared" si="16"/>
        <v>624</v>
      </c>
      <c r="E478" t="s">
        <v>19</v>
      </c>
      <c r="F478" t="s">
        <v>21</v>
      </c>
      <c r="G478" t="s">
        <v>25</v>
      </c>
      <c r="H478" t="s">
        <v>32</v>
      </c>
      <c r="I478" t="s">
        <v>19</v>
      </c>
      <c r="J478" t="s">
        <v>19</v>
      </c>
      <c r="K478" t="s">
        <v>19</v>
      </c>
      <c r="L478" t="s">
        <v>19</v>
      </c>
      <c r="M478">
        <v>56</v>
      </c>
      <c r="N478" t="s">
        <v>20</v>
      </c>
      <c r="O478" t="str">
        <f t="shared" si="15"/>
        <v>yes</v>
      </c>
    </row>
    <row r="479" spans="1:15" x14ac:dyDescent="0.3">
      <c r="A479">
        <v>16289</v>
      </c>
      <c r="B479">
        <v>21</v>
      </c>
      <c r="C479">
        <v>624</v>
      </c>
      <c r="D479">
        <f t="shared" si="16"/>
        <v>624</v>
      </c>
      <c r="E479" t="s">
        <v>19</v>
      </c>
      <c r="F479" t="s">
        <v>14</v>
      </c>
      <c r="G479" t="s">
        <v>15</v>
      </c>
      <c r="H479" t="s">
        <v>16</v>
      </c>
      <c r="I479" t="s">
        <v>17</v>
      </c>
      <c r="J479">
        <v>3</v>
      </c>
      <c r="K479" t="s">
        <v>23</v>
      </c>
      <c r="L479" t="s">
        <v>19</v>
      </c>
      <c r="M479">
        <v>82</v>
      </c>
      <c r="N479" t="s">
        <v>20</v>
      </c>
      <c r="O479" t="str">
        <f t="shared" si="15"/>
        <v>yes</v>
      </c>
    </row>
    <row r="480" spans="1:15" x14ac:dyDescent="0.3">
      <c r="A480">
        <v>19889</v>
      </c>
      <c r="B480">
        <v>21</v>
      </c>
      <c r="C480">
        <v>624</v>
      </c>
      <c r="D480">
        <f t="shared" si="16"/>
        <v>624</v>
      </c>
      <c r="E480" t="s">
        <v>19</v>
      </c>
      <c r="F480" t="s">
        <v>14</v>
      </c>
      <c r="G480" t="s">
        <v>15</v>
      </c>
      <c r="H480" t="s">
        <v>16</v>
      </c>
      <c r="I480" t="s">
        <v>17</v>
      </c>
      <c r="J480">
        <v>7</v>
      </c>
      <c r="K480" t="s">
        <v>37</v>
      </c>
      <c r="L480" t="s">
        <v>24</v>
      </c>
      <c r="M480">
        <v>32</v>
      </c>
      <c r="N480" t="s">
        <v>19</v>
      </c>
      <c r="O480" t="str">
        <f t="shared" si="15"/>
        <v>no</v>
      </c>
    </row>
    <row r="481" spans="1:15" x14ac:dyDescent="0.3">
      <c r="A481">
        <v>11780</v>
      </c>
      <c r="B481">
        <v>16</v>
      </c>
      <c r="C481">
        <v>91</v>
      </c>
      <c r="D481">
        <f t="shared" si="16"/>
        <v>91</v>
      </c>
      <c r="E481" t="s">
        <v>13</v>
      </c>
      <c r="F481" t="s">
        <v>14</v>
      </c>
      <c r="G481" t="s">
        <v>15</v>
      </c>
      <c r="H481" t="s">
        <v>16</v>
      </c>
      <c r="I481" t="s">
        <v>17</v>
      </c>
      <c r="J481">
        <v>20</v>
      </c>
      <c r="K481" t="s">
        <v>23</v>
      </c>
      <c r="L481" t="s">
        <v>24</v>
      </c>
      <c r="M481">
        <v>43</v>
      </c>
      <c r="N481" t="s">
        <v>20</v>
      </c>
      <c r="O481" t="str">
        <f t="shared" si="15"/>
        <v>yes</v>
      </c>
    </row>
    <row r="482" spans="1:15" x14ac:dyDescent="0.3">
      <c r="A482">
        <v>8489</v>
      </c>
      <c r="B482">
        <v>11</v>
      </c>
      <c r="C482">
        <v>55</v>
      </c>
      <c r="D482">
        <f t="shared" si="16"/>
        <v>55</v>
      </c>
      <c r="E482" t="s">
        <v>13</v>
      </c>
      <c r="F482" t="s">
        <v>14</v>
      </c>
      <c r="G482" t="s">
        <v>15</v>
      </c>
      <c r="H482" t="s">
        <v>19</v>
      </c>
      <c r="I482" t="s">
        <v>19</v>
      </c>
      <c r="J482">
        <v>15</v>
      </c>
      <c r="K482" t="s">
        <v>46</v>
      </c>
      <c r="L482" t="s">
        <v>24</v>
      </c>
      <c r="M482">
        <v>15</v>
      </c>
      <c r="N482" t="s">
        <v>20</v>
      </c>
      <c r="O482" t="str">
        <f t="shared" si="15"/>
        <v>yes</v>
      </c>
    </row>
    <row r="483" spans="1:15" x14ac:dyDescent="0.3">
      <c r="A483">
        <v>32581</v>
      </c>
      <c r="B483">
        <v>143</v>
      </c>
      <c r="C483">
        <v>74</v>
      </c>
      <c r="D483">
        <f t="shared" si="16"/>
        <v>74</v>
      </c>
      <c r="E483" t="s">
        <v>13</v>
      </c>
      <c r="F483" t="s">
        <v>21</v>
      </c>
      <c r="G483" t="s">
        <v>15</v>
      </c>
      <c r="H483" t="s">
        <v>16</v>
      </c>
      <c r="I483" t="s">
        <v>17</v>
      </c>
      <c r="J483">
        <v>4</v>
      </c>
      <c r="K483" t="s">
        <v>19</v>
      </c>
      <c r="L483" t="s">
        <v>19</v>
      </c>
      <c r="M483">
        <v>21</v>
      </c>
      <c r="N483" t="s">
        <v>20</v>
      </c>
      <c r="O483" t="str">
        <f t="shared" si="15"/>
        <v>yes</v>
      </c>
    </row>
    <row r="484" spans="1:15" x14ac:dyDescent="0.3">
      <c r="A484">
        <v>22420</v>
      </c>
      <c r="B484">
        <v>67</v>
      </c>
      <c r="C484">
        <v>855</v>
      </c>
      <c r="D484">
        <f t="shared" si="16"/>
        <v>855</v>
      </c>
      <c r="E484" t="s">
        <v>13</v>
      </c>
      <c r="F484" t="s">
        <v>14</v>
      </c>
      <c r="G484" t="s">
        <v>15</v>
      </c>
      <c r="H484" t="s">
        <v>16</v>
      </c>
      <c r="I484" t="s">
        <v>48</v>
      </c>
      <c r="J484">
        <v>9</v>
      </c>
      <c r="K484" t="s">
        <v>37</v>
      </c>
      <c r="L484" t="s">
        <v>24</v>
      </c>
      <c r="M484">
        <v>226</v>
      </c>
      <c r="N484" t="s">
        <v>19</v>
      </c>
      <c r="O484" t="str">
        <f t="shared" si="15"/>
        <v>no</v>
      </c>
    </row>
    <row r="485" spans="1:15" x14ac:dyDescent="0.3">
      <c r="A485">
        <v>28415</v>
      </c>
      <c r="B485">
        <v>103</v>
      </c>
      <c r="C485">
        <v>92</v>
      </c>
      <c r="D485">
        <f t="shared" si="16"/>
        <v>92</v>
      </c>
      <c r="E485" t="s">
        <v>13</v>
      </c>
      <c r="F485" t="s">
        <v>14</v>
      </c>
      <c r="G485" t="s">
        <v>15</v>
      </c>
      <c r="H485" t="s">
        <v>16</v>
      </c>
      <c r="I485" t="s">
        <v>17</v>
      </c>
      <c r="J485">
        <v>14</v>
      </c>
      <c r="K485" t="s">
        <v>19</v>
      </c>
      <c r="L485" t="s">
        <v>19</v>
      </c>
      <c r="M485">
        <v>60</v>
      </c>
      <c r="N485" t="s">
        <v>19</v>
      </c>
      <c r="O485" t="str">
        <f t="shared" si="15"/>
        <v>no</v>
      </c>
    </row>
    <row r="486" spans="1:15" x14ac:dyDescent="0.3">
      <c r="A486">
        <v>32260</v>
      </c>
      <c r="B486">
        <v>78</v>
      </c>
      <c r="C486">
        <v>579</v>
      </c>
      <c r="D486">
        <f t="shared" si="16"/>
        <v>579</v>
      </c>
      <c r="E486" t="s">
        <v>13</v>
      </c>
      <c r="F486" t="s">
        <v>14</v>
      </c>
      <c r="G486" t="s">
        <v>15</v>
      </c>
      <c r="H486" t="s">
        <v>16</v>
      </c>
      <c r="I486" t="s">
        <v>17</v>
      </c>
      <c r="J486">
        <v>2</v>
      </c>
      <c r="K486" t="s">
        <v>19</v>
      </c>
      <c r="L486" t="s">
        <v>19</v>
      </c>
      <c r="M486">
        <v>9</v>
      </c>
      <c r="N486" t="s">
        <v>19</v>
      </c>
      <c r="O486" t="str">
        <f t="shared" si="15"/>
        <v>no</v>
      </c>
    </row>
    <row r="487" spans="1:15" x14ac:dyDescent="0.3">
      <c r="A487">
        <v>21603</v>
      </c>
      <c r="B487">
        <v>21</v>
      </c>
      <c r="C487">
        <v>624</v>
      </c>
      <c r="D487">
        <f t="shared" si="16"/>
        <v>624</v>
      </c>
      <c r="E487" t="s">
        <v>13</v>
      </c>
      <c r="F487" t="s">
        <v>14</v>
      </c>
      <c r="G487" t="s">
        <v>15</v>
      </c>
      <c r="H487" t="s">
        <v>16</v>
      </c>
      <c r="I487" t="s">
        <v>17</v>
      </c>
      <c r="J487">
        <v>7</v>
      </c>
      <c r="K487" t="s">
        <v>23</v>
      </c>
      <c r="L487" t="s">
        <v>24</v>
      </c>
      <c r="M487">
        <v>50</v>
      </c>
      <c r="N487" t="s">
        <v>19</v>
      </c>
      <c r="O487" t="str">
        <f t="shared" si="15"/>
        <v>no</v>
      </c>
    </row>
    <row r="488" spans="1:15" x14ac:dyDescent="0.3">
      <c r="A488">
        <v>19702</v>
      </c>
      <c r="B488">
        <v>73</v>
      </c>
      <c r="C488">
        <v>754</v>
      </c>
      <c r="D488">
        <f t="shared" si="16"/>
        <v>754</v>
      </c>
      <c r="E488" t="s">
        <v>13</v>
      </c>
      <c r="F488" t="s">
        <v>21</v>
      </c>
      <c r="G488" t="s">
        <v>30</v>
      </c>
      <c r="H488" t="s">
        <v>32</v>
      </c>
      <c r="I488" t="s">
        <v>19</v>
      </c>
      <c r="J488">
        <v>4</v>
      </c>
      <c r="K488" t="s">
        <v>40</v>
      </c>
      <c r="L488" t="s">
        <v>24</v>
      </c>
      <c r="M488">
        <v>280</v>
      </c>
      <c r="N488" t="s">
        <v>20</v>
      </c>
      <c r="O488" t="str">
        <f t="shared" si="15"/>
        <v>yes</v>
      </c>
    </row>
    <row r="489" spans="1:15" x14ac:dyDescent="0.3">
      <c r="A489">
        <v>18905</v>
      </c>
      <c r="B489">
        <v>103</v>
      </c>
      <c r="C489">
        <v>92</v>
      </c>
      <c r="D489">
        <f t="shared" si="16"/>
        <v>92</v>
      </c>
      <c r="E489" t="s">
        <v>13</v>
      </c>
      <c r="F489" t="s">
        <v>14</v>
      </c>
      <c r="G489" t="s">
        <v>25</v>
      </c>
      <c r="H489" t="s">
        <v>16</v>
      </c>
      <c r="I489" t="s">
        <v>17</v>
      </c>
      <c r="J489">
        <v>5</v>
      </c>
      <c r="K489" t="s">
        <v>46</v>
      </c>
      <c r="L489" t="s">
        <v>24</v>
      </c>
      <c r="M489">
        <v>14</v>
      </c>
      <c r="N489" t="s">
        <v>19</v>
      </c>
      <c r="O489" t="str">
        <f t="shared" si="15"/>
        <v>no</v>
      </c>
    </row>
    <row r="490" spans="1:15" x14ac:dyDescent="0.3">
      <c r="A490">
        <v>824</v>
      </c>
      <c r="B490">
        <v>16</v>
      </c>
      <c r="C490">
        <v>91</v>
      </c>
      <c r="D490">
        <f t="shared" si="16"/>
        <v>91</v>
      </c>
      <c r="E490" t="s">
        <v>13</v>
      </c>
      <c r="F490" t="s">
        <v>14</v>
      </c>
      <c r="G490" t="s">
        <v>15</v>
      </c>
      <c r="H490" t="s">
        <v>16</v>
      </c>
      <c r="I490" t="s">
        <v>17</v>
      </c>
      <c r="J490">
        <v>10</v>
      </c>
      <c r="K490" t="s">
        <v>50</v>
      </c>
      <c r="L490" t="s">
        <v>24</v>
      </c>
      <c r="M490">
        <v>74</v>
      </c>
      <c r="N490" t="s">
        <v>19</v>
      </c>
      <c r="O490" t="str">
        <f t="shared" si="15"/>
        <v>no</v>
      </c>
    </row>
    <row r="491" spans="1:15" x14ac:dyDescent="0.3">
      <c r="A491">
        <v>27275</v>
      </c>
      <c r="B491">
        <v>21</v>
      </c>
      <c r="C491">
        <v>624</v>
      </c>
      <c r="D491">
        <f t="shared" si="16"/>
        <v>624</v>
      </c>
      <c r="E491" t="s">
        <v>13</v>
      </c>
      <c r="F491" t="s">
        <v>14</v>
      </c>
      <c r="G491" t="s">
        <v>15</v>
      </c>
      <c r="H491" t="s">
        <v>16</v>
      </c>
      <c r="I491" t="s">
        <v>17</v>
      </c>
      <c r="J491">
        <v>20</v>
      </c>
      <c r="K491" t="s">
        <v>19</v>
      </c>
      <c r="L491" t="s">
        <v>19</v>
      </c>
      <c r="M491">
        <v>43</v>
      </c>
      <c r="N491" t="s">
        <v>20</v>
      </c>
      <c r="O491" t="str">
        <f t="shared" si="15"/>
        <v>yes</v>
      </c>
    </row>
    <row r="492" spans="1:15" x14ac:dyDescent="0.3">
      <c r="A492">
        <v>14217</v>
      </c>
      <c r="B492">
        <v>114</v>
      </c>
      <c r="C492">
        <v>926</v>
      </c>
      <c r="D492">
        <f t="shared" si="16"/>
        <v>926</v>
      </c>
      <c r="E492" t="s">
        <v>13</v>
      </c>
      <c r="F492" t="s">
        <v>14</v>
      </c>
      <c r="G492" t="s">
        <v>15</v>
      </c>
      <c r="H492" t="s">
        <v>28</v>
      </c>
      <c r="I492" t="s">
        <v>17</v>
      </c>
      <c r="J492">
        <v>14</v>
      </c>
      <c r="K492" t="s">
        <v>50</v>
      </c>
      <c r="L492" t="s">
        <v>24</v>
      </c>
      <c r="M492">
        <v>52</v>
      </c>
      <c r="N492" t="s">
        <v>19</v>
      </c>
      <c r="O492" t="str">
        <f t="shared" si="15"/>
        <v>no</v>
      </c>
    </row>
    <row r="493" spans="1:15" x14ac:dyDescent="0.3">
      <c r="A493">
        <v>9414</v>
      </c>
      <c r="B493">
        <v>21</v>
      </c>
      <c r="C493">
        <v>624</v>
      </c>
      <c r="D493">
        <f t="shared" si="16"/>
        <v>624</v>
      </c>
      <c r="E493" t="s">
        <v>13</v>
      </c>
      <c r="F493" t="s">
        <v>14</v>
      </c>
      <c r="G493" t="s">
        <v>15</v>
      </c>
      <c r="H493" t="s">
        <v>16</v>
      </c>
      <c r="I493" t="s">
        <v>17</v>
      </c>
      <c r="J493">
        <v>8</v>
      </c>
      <c r="K493" t="s">
        <v>46</v>
      </c>
      <c r="L493" t="s">
        <v>24</v>
      </c>
      <c r="M493">
        <v>54</v>
      </c>
      <c r="N493" t="s">
        <v>20</v>
      </c>
      <c r="O493" t="str">
        <f t="shared" si="15"/>
        <v>yes</v>
      </c>
    </row>
    <row r="494" spans="1:15" x14ac:dyDescent="0.3">
      <c r="A494">
        <v>33242</v>
      </c>
      <c r="B494">
        <v>73</v>
      </c>
      <c r="C494">
        <v>754</v>
      </c>
      <c r="D494">
        <f t="shared" si="16"/>
        <v>754</v>
      </c>
      <c r="E494" t="s">
        <v>13</v>
      </c>
      <c r="F494" t="s">
        <v>21</v>
      </c>
      <c r="G494" t="s">
        <v>30</v>
      </c>
      <c r="H494" t="s">
        <v>16</v>
      </c>
      <c r="I494" t="s">
        <v>17</v>
      </c>
      <c r="J494">
        <v>8</v>
      </c>
      <c r="K494" t="s">
        <v>34</v>
      </c>
      <c r="L494" t="s">
        <v>58</v>
      </c>
      <c r="M494">
        <v>50</v>
      </c>
      <c r="N494" t="s">
        <v>19</v>
      </c>
      <c r="O494" t="str">
        <f t="shared" si="15"/>
        <v>no</v>
      </c>
    </row>
    <row r="495" spans="1:15" x14ac:dyDescent="0.3">
      <c r="A495">
        <v>24224</v>
      </c>
      <c r="B495">
        <v>150</v>
      </c>
      <c r="C495">
        <v>698</v>
      </c>
      <c r="D495">
        <f t="shared" si="16"/>
        <v>698</v>
      </c>
      <c r="E495" t="s">
        <v>13</v>
      </c>
      <c r="F495" t="s">
        <v>14</v>
      </c>
      <c r="G495" t="s">
        <v>15</v>
      </c>
      <c r="H495" t="s">
        <v>16</v>
      </c>
      <c r="I495" t="s">
        <v>17</v>
      </c>
      <c r="J495">
        <v>7</v>
      </c>
      <c r="K495" t="s">
        <v>19</v>
      </c>
      <c r="L495" t="s">
        <v>24</v>
      </c>
      <c r="M495">
        <v>100</v>
      </c>
      <c r="N495" t="s">
        <v>19</v>
      </c>
      <c r="O495" t="str">
        <f t="shared" si="15"/>
        <v>no</v>
      </c>
    </row>
    <row r="496" spans="1:15" x14ac:dyDescent="0.3">
      <c r="A496">
        <v>9684</v>
      </c>
      <c r="B496">
        <v>10</v>
      </c>
      <c r="C496">
        <v>895</v>
      </c>
      <c r="D496">
        <f t="shared" si="16"/>
        <v>895</v>
      </c>
      <c r="E496" t="s">
        <v>13</v>
      </c>
      <c r="F496" t="s">
        <v>14</v>
      </c>
      <c r="G496" t="s">
        <v>15</v>
      </c>
      <c r="H496" t="s">
        <v>28</v>
      </c>
      <c r="I496" t="s">
        <v>17</v>
      </c>
      <c r="J496">
        <v>17</v>
      </c>
      <c r="K496" t="s">
        <v>34</v>
      </c>
      <c r="L496" t="s">
        <v>58</v>
      </c>
      <c r="M496">
        <v>42</v>
      </c>
      <c r="N496" t="s">
        <v>19</v>
      </c>
      <c r="O496" t="str">
        <f t="shared" si="15"/>
        <v>no</v>
      </c>
    </row>
    <row r="497" spans="1:15" x14ac:dyDescent="0.3">
      <c r="A497">
        <v>8584</v>
      </c>
      <c r="B497">
        <v>16</v>
      </c>
      <c r="C497">
        <v>91</v>
      </c>
      <c r="D497">
        <f t="shared" si="16"/>
        <v>91</v>
      </c>
      <c r="E497" t="s">
        <v>13</v>
      </c>
      <c r="F497" t="s">
        <v>14</v>
      </c>
      <c r="G497" t="s">
        <v>15</v>
      </c>
      <c r="H497" t="s">
        <v>63</v>
      </c>
      <c r="I497" t="s">
        <v>17</v>
      </c>
      <c r="J497">
        <v>20</v>
      </c>
      <c r="K497" t="s">
        <v>46</v>
      </c>
      <c r="L497" t="s">
        <v>24</v>
      </c>
      <c r="M497">
        <v>11</v>
      </c>
      <c r="N497" t="s">
        <v>19</v>
      </c>
      <c r="O497" t="str">
        <f t="shared" si="15"/>
        <v>no</v>
      </c>
    </row>
    <row r="498" spans="1:15" x14ac:dyDescent="0.3">
      <c r="A498">
        <v>27003</v>
      </c>
      <c r="B498">
        <v>16</v>
      </c>
      <c r="C498">
        <v>91</v>
      </c>
      <c r="D498">
        <f t="shared" si="16"/>
        <v>91</v>
      </c>
      <c r="E498" t="s">
        <v>13</v>
      </c>
      <c r="F498" t="s">
        <v>14</v>
      </c>
      <c r="G498" t="s">
        <v>15</v>
      </c>
      <c r="H498" t="s">
        <v>28</v>
      </c>
      <c r="I498" t="s">
        <v>17</v>
      </c>
      <c r="J498">
        <v>10</v>
      </c>
      <c r="K498" t="s">
        <v>23</v>
      </c>
      <c r="L498" t="s">
        <v>24</v>
      </c>
      <c r="M498">
        <v>74</v>
      </c>
      <c r="N498" t="s">
        <v>19</v>
      </c>
      <c r="O498" t="str">
        <f t="shared" si="15"/>
        <v>no</v>
      </c>
    </row>
    <row r="499" spans="1:15" x14ac:dyDescent="0.3">
      <c r="A499">
        <v>17840</v>
      </c>
      <c r="B499">
        <v>65</v>
      </c>
      <c r="C499">
        <v>802</v>
      </c>
      <c r="D499">
        <f t="shared" si="16"/>
        <v>802</v>
      </c>
      <c r="E499" t="s">
        <v>13</v>
      </c>
      <c r="F499" t="s">
        <v>14</v>
      </c>
      <c r="G499" t="s">
        <v>25</v>
      </c>
      <c r="H499" t="s">
        <v>32</v>
      </c>
      <c r="I499" t="s">
        <v>19</v>
      </c>
      <c r="J499">
        <v>7</v>
      </c>
      <c r="K499" t="s">
        <v>23</v>
      </c>
      <c r="L499" t="s">
        <v>24</v>
      </c>
      <c r="M499">
        <v>17</v>
      </c>
      <c r="N499" t="s">
        <v>19</v>
      </c>
      <c r="O499" t="str">
        <f t="shared" si="15"/>
        <v>no</v>
      </c>
    </row>
    <row r="500" spans="1:15" x14ac:dyDescent="0.3">
      <c r="A500">
        <v>29723</v>
      </c>
      <c r="B500">
        <v>45</v>
      </c>
      <c r="C500">
        <v>89</v>
      </c>
      <c r="D500">
        <f t="shared" si="16"/>
        <v>89</v>
      </c>
      <c r="E500" t="s">
        <v>13</v>
      </c>
      <c r="F500" t="s">
        <v>14</v>
      </c>
      <c r="G500" t="s">
        <v>25</v>
      </c>
      <c r="H500" t="s">
        <v>16</v>
      </c>
      <c r="I500" t="s">
        <v>17</v>
      </c>
      <c r="J500">
        <v>9</v>
      </c>
      <c r="K500" t="s">
        <v>23</v>
      </c>
      <c r="L500" t="s">
        <v>24</v>
      </c>
      <c r="M500">
        <v>90</v>
      </c>
      <c r="N500" t="s">
        <v>19</v>
      </c>
      <c r="O500" t="str">
        <f t="shared" si="15"/>
        <v>no</v>
      </c>
    </row>
    <row r="501" spans="1:15" x14ac:dyDescent="0.3">
      <c r="A501">
        <v>33181</v>
      </c>
      <c r="B501">
        <v>67</v>
      </c>
      <c r="C501">
        <v>855</v>
      </c>
      <c r="D501">
        <f t="shared" si="16"/>
        <v>855</v>
      </c>
      <c r="E501" t="s">
        <v>13</v>
      </c>
      <c r="F501" t="s">
        <v>21</v>
      </c>
      <c r="G501" t="s">
        <v>15</v>
      </c>
      <c r="H501" t="s">
        <v>28</v>
      </c>
      <c r="I501" t="s">
        <v>17</v>
      </c>
      <c r="J501">
        <v>20</v>
      </c>
      <c r="K501" t="s">
        <v>46</v>
      </c>
      <c r="L501" t="s">
        <v>24</v>
      </c>
      <c r="M501">
        <v>234</v>
      </c>
      <c r="N501" t="s">
        <v>19</v>
      </c>
      <c r="O501" t="str">
        <f t="shared" si="15"/>
        <v>no</v>
      </c>
    </row>
    <row r="502" spans="1:15" x14ac:dyDescent="0.3">
      <c r="A502">
        <v>29288</v>
      </c>
      <c r="B502">
        <v>21</v>
      </c>
      <c r="C502">
        <v>624</v>
      </c>
      <c r="D502">
        <f t="shared" si="16"/>
        <v>624</v>
      </c>
      <c r="E502" t="s">
        <v>13</v>
      </c>
      <c r="F502" t="s">
        <v>21</v>
      </c>
      <c r="G502" t="s">
        <v>15</v>
      </c>
      <c r="H502" t="s">
        <v>16</v>
      </c>
      <c r="I502" t="s">
        <v>17</v>
      </c>
      <c r="J502">
        <v>3</v>
      </c>
      <c r="K502" t="s">
        <v>50</v>
      </c>
      <c r="L502" t="s">
        <v>24</v>
      </c>
      <c r="M502">
        <v>11</v>
      </c>
      <c r="N502" t="s">
        <v>20</v>
      </c>
      <c r="O502" t="str">
        <f t="shared" si="15"/>
        <v>yes</v>
      </c>
    </row>
    <row r="503" spans="1:15" x14ac:dyDescent="0.3">
      <c r="A503">
        <v>3004</v>
      </c>
      <c r="B503">
        <v>104</v>
      </c>
      <c r="C503">
        <v>924</v>
      </c>
      <c r="D503">
        <f t="shared" si="16"/>
        <v>924</v>
      </c>
      <c r="E503" t="s">
        <v>13</v>
      </c>
      <c r="F503" t="s">
        <v>14</v>
      </c>
      <c r="G503" t="s">
        <v>15</v>
      </c>
      <c r="H503" t="s">
        <v>28</v>
      </c>
      <c r="I503" t="s">
        <v>48</v>
      </c>
      <c r="J503">
        <v>7</v>
      </c>
      <c r="K503" t="s">
        <v>34</v>
      </c>
      <c r="L503" t="s">
        <v>24</v>
      </c>
      <c r="M503">
        <v>163</v>
      </c>
      <c r="N503" t="s">
        <v>19</v>
      </c>
      <c r="O503" t="str">
        <f t="shared" si="15"/>
        <v>no</v>
      </c>
    </row>
    <row r="504" spans="1:15" x14ac:dyDescent="0.3">
      <c r="A504">
        <v>5828</v>
      </c>
      <c r="B504">
        <v>16</v>
      </c>
      <c r="C504">
        <v>91</v>
      </c>
      <c r="D504">
        <f t="shared" si="16"/>
        <v>91</v>
      </c>
      <c r="E504" t="s">
        <v>13</v>
      </c>
      <c r="F504" t="s">
        <v>14</v>
      </c>
      <c r="G504" t="s">
        <v>15</v>
      </c>
      <c r="H504" t="s">
        <v>16</v>
      </c>
      <c r="I504" t="s">
        <v>17</v>
      </c>
      <c r="J504">
        <v>10</v>
      </c>
      <c r="K504" t="s">
        <v>23</v>
      </c>
      <c r="L504" t="s">
        <v>24</v>
      </c>
      <c r="M504">
        <v>9</v>
      </c>
      <c r="N504" t="s">
        <v>19</v>
      </c>
      <c r="O504" t="str">
        <f t="shared" si="15"/>
        <v>no</v>
      </c>
    </row>
    <row r="505" spans="1:15" x14ac:dyDescent="0.3">
      <c r="A505">
        <v>22211</v>
      </c>
      <c r="B505">
        <v>67</v>
      </c>
      <c r="C505">
        <v>855</v>
      </c>
      <c r="D505">
        <f t="shared" si="16"/>
        <v>855</v>
      </c>
      <c r="E505" t="s">
        <v>13</v>
      </c>
      <c r="F505" t="s">
        <v>21</v>
      </c>
      <c r="G505" t="s">
        <v>15</v>
      </c>
      <c r="H505" t="s">
        <v>16</v>
      </c>
      <c r="I505" t="s">
        <v>54</v>
      </c>
      <c r="J505">
        <v>5</v>
      </c>
      <c r="K505" t="s">
        <v>19</v>
      </c>
      <c r="L505" t="s">
        <v>19</v>
      </c>
      <c r="M505">
        <v>36</v>
      </c>
      <c r="N505" t="s">
        <v>19</v>
      </c>
      <c r="O505" t="str">
        <f t="shared" si="15"/>
        <v>no</v>
      </c>
    </row>
    <row r="506" spans="1:15" x14ac:dyDescent="0.3">
      <c r="A506">
        <v>28193</v>
      </c>
      <c r="B506">
        <v>13</v>
      </c>
      <c r="C506">
        <v>8270000000000001</v>
      </c>
      <c r="D506">
        <f t="shared" si="16"/>
        <v>827.00000000000011</v>
      </c>
      <c r="E506" t="s">
        <v>13</v>
      </c>
      <c r="F506" t="s">
        <v>14</v>
      </c>
      <c r="G506" t="s">
        <v>25</v>
      </c>
      <c r="H506" t="s">
        <v>16</v>
      </c>
      <c r="I506" t="s">
        <v>17</v>
      </c>
      <c r="J506">
        <v>5</v>
      </c>
      <c r="K506" t="s">
        <v>42</v>
      </c>
      <c r="L506" t="s">
        <v>56</v>
      </c>
      <c r="M506">
        <v>6</v>
      </c>
      <c r="N506" t="s">
        <v>19</v>
      </c>
      <c r="O506" t="str">
        <f t="shared" si="15"/>
        <v>no</v>
      </c>
    </row>
    <row r="507" spans="1:15" x14ac:dyDescent="0.3">
      <c r="A507">
        <v>26291</v>
      </c>
      <c r="B507">
        <v>75</v>
      </c>
      <c r="C507">
        <v>939</v>
      </c>
      <c r="D507">
        <f t="shared" si="16"/>
        <v>939</v>
      </c>
      <c r="E507" t="s">
        <v>13</v>
      </c>
      <c r="F507" t="s">
        <v>14</v>
      </c>
      <c r="G507" t="s">
        <v>15</v>
      </c>
      <c r="H507" t="s">
        <v>16</v>
      </c>
      <c r="I507" t="s">
        <v>17</v>
      </c>
      <c r="J507">
        <v>11</v>
      </c>
      <c r="K507" t="s">
        <v>40</v>
      </c>
      <c r="L507" t="s">
        <v>24</v>
      </c>
      <c r="M507">
        <v>72</v>
      </c>
      <c r="N507" t="s">
        <v>19</v>
      </c>
      <c r="O507" t="str">
        <f t="shared" si="15"/>
        <v>no</v>
      </c>
    </row>
    <row r="508" spans="1:15" x14ac:dyDescent="0.3">
      <c r="A508">
        <v>11739</v>
      </c>
      <c r="B508">
        <v>114</v>
      </c>
      <c r="C508">
        <v>926</v>
      </c>
      <c r="D508">
        <f t="shared" si="16"/>
        <v>926</v>
      </c>
      <c r="E508" t="s">
        <v>13</v>
      </c>
      <c r="F508" t="s">
        <v>14</v>
      </c>
      <c r="G508" t="s">
        <v>30</v>
      </c>
      <c r="H508" t="s">
        <v>16</v>
      </c>
      <c r="I508" t="s">
        <v>17</v>
      </c>
      <c r="J508">
        <v>18</v>
      </c>
      <c r="K508" t="s">
        <v>46</v>
      </c>
      <c r="L508" t="s">
        <v>61</v>
      </c>
      <c r="M508">
        <v>84</v>
      </c>
      <c r="N508" t="s">
        <v>19</v>
      </c>
      <c r="O508" t="str">
        <f t="shared" si="15"/>
        <v>no</v>
      </c>
    </row>
    <row r="509" spans="1:15" x14ac:dyDescent="0.3">
      <c r="A509">
        <v>20878</v>
      </c>
      <c r="B509">
        <v>150</v>
      </c>
      <c r="C509">
        <v>698</v>
      </c>
      <c r="D509">
        <f t="shared" si="16"/>
        <v>698</v>
      </c>
      <c r="E509" t="s">
        <v>13</v>
      </c>
      <c r="F509" t="s">
        <v>14</v>
      </c>
      <c r="G509" t="s">
        <v>15</v>
      </c>
      <c r="H509" t="s">
        <v>16</v>
      </c>
      <c r="I509" t="s">
        <v>17</v>
      </c>
      <c r="J509">
        <v>14</v>
      </c>
      <c r="K509" t="s">
        <v>23</v>
      </c>
      <c r="L509" t="s">
        <v>56</v>
      </c>
      <c r="M509">
        <v>24</v>
      </c>
      <c r="N509" t="s">
        <v>19</v>
      </c>
      <c r="O509" t="str">
        <f t="shared" si="15"/>
        <v>no</v>
      </c>
    </row>
    <row r="510" spans="1:15" x14ac:dyDescent="0.3">
      <c r="A510">
        <v>21878</v>
      </c>
      <c r="B510">
        <v>103</v>
      </c>
      <c r="C510">
        <v>92</v>
      </c>
      <c r="D510">
        <f t="shared" si="16"/>
        <v>92</v>
      </c>
      <c r="E510" t="s">
        <v>19</v>
      </c>
      <c r="F510" t="s">
        <v>14</v>
      </c>
      <c r="G510" t="s">
        <v>15</v>
      </c>
      <c r="H510" t="s">
        <v>16</v>
      </c>
      <c r="I510" t="s">
        <v>54</v>
      </c>
      <c r="J510">
        <v>20</v>
      </c>
      <c r="K510" t="s">
        <v>37</v>
      </c>
      <c r="L510" t="s">
        <v>24</v>
      </c>
      <c r="M510">
        <v>56</v>
      </c>
      <c r="N510" t="s">
        <v>19</v>
      </c>
      <c r="O510" t="str">
        <f t="shared" si="15"/>
        <v>no</v>
      </c>
    </row>
    <row r="511" spans="1:15" x14ac:dyDescent="0.3">
      <c r="A511">
        <v>7009</v>
      </c>
      <c r="B511">
        <v>102</v>
      </c>
      <c r="C511">
        <v>804</v>
      </c>
      <c r="D511">
        <f t="shared" si="16"/>
        <v>804</v>
      </c>
      <c r="E511" t="s">
        <v>19</v>
      </c>
      <c r="F511" t="s">
        <v>14</v>
      </c>
      <c r="G511" t="s">
        <v>15</v>
      </c>
      <c r="H511" t="s">
        <v>16</v>
      </c>
      <c r="I511" t="s">
        <v>17</v>
      </c>
      <c r="J511">
        <v>13</v>
      </c>
      <c r="K511" t="s">
        <v>23</v>
      </c>
      <c r="L511" t="s">
        <v>24</v>
      </c>
      <c r="M511">
        <v>22</v>
      </c>
      <c r="N511" t="s">
        <v>19</v>
      </c>
      <c r="O511" t="str">
        <f t="shared" si="15"/>
        <v>no</v>
      </c>
    </row>
    <row r="512" spans="1:15" x14ac:dyDescent="0.3">
      <c r="A512">
        <v>31013</v>
      </c>
      <c r="B512">
        <v>103</v>
      </c>
      <c r="C512">
        <v>92</v>
      </c>
      <c r="D512">
        <f t="shared" si="16"/>
        <v>92</v>
      </c>
      <c r="E512" t="s">
        <v>13</v>
      </c>
      <c r="F512" t="s">
        <v>14</v>
      </c>
      <c r="G512" t="s">
        <v>15</v>
      </c>
      <c r="H512" t="s">
        <v>16</v>
      </c>
      <c r="I512" t="s">
        <v>48</v>
      </c>
      <c r="J512">
        <v>17</v>
      </c>
      <c r="K512" t="s">
        <v>23</v>
      </c>
      <c r="L512" t="s">
        <v>29</v>
      </c>
      <c r="M512">
        <v>8</v>
      </c>
      <c r="N512" t="s">
        <v>19</v>
      </c>
      <c r="O512" t="str">
        <f t="shared" si="15"/>
        <v>no</v>
      </c>
    </row>
    <row r="513" spans="1:15" x14ac:dyDescent="0.3">
      <c r="A513">
        <v>7145</v>
      </c>
      <c r="B513">
        <v>93</v>
      </c>
      <c r="C513">
        <v>865</v>
      </c>
      <c r="D513">
        <f t="shared" si="16"/>
        <v>865</v>
      </c>
      <c r="E513" t="s">
        <v>13</v>
      </c>
      <c r="F513" t="s">
        <v>14</v>
      </c>
      <c r="G513" t="s">
        <v>15</v>
      </c>
      <c r="H513" t="s">
        <v>28</v>
      </c>
      <c r="I513" t="s">
        <v>17</v>
      </c>
      <c r="J513">
        <v>20</v>
      </c>
      <c r="K513" t="s">
        <v>19</v>
      </c>
      <c r="L513" t="s">
        <v>19</v>
      </c>
      <c r="M513">
        <v>8</v>
      </c>
      <c r="N513" t="s">
        <v>19</v>
      </c>
      <c r="O513" t="str">
        <f t="shared" si="15"/>
        <v>no</v>
      </c>
    </row>
    <row r="514" spans="1:15" x14ac:dyDescent="0.3">
      <c r="A514">
        <v>2690</v>
      </c>
      <c r="B514">
        <v>103</v>
      </c>
      <c r="C514">
        <v>92</v>
      </c>
      <c r="D514">
        <f t="shared" si="16"/>
        <v>92</v>
      </c>
      <c r="E514" t="s">
        <v>13</v>
      </c>
      <c r="F514" t="s">
        <v>21</v>
      </c>
      <c r="G514" t="s">
        <v>15</v>
      </c>
      <c r="H514" t="s">
        <v>16</v>
      </c>
      <c r="I514" t="s">
        <v>17</v>
      </c>
      <c r="J514">
        <v>20</v>
      </c>
      <c r="K514" t="s">
        <v>19</v>
      </c>
      <c r="L514" t="s">
        <v>19</v>
      </c>
      <c r="M514">
        <v>55</v>
      </c>
      <c r="N514" t="s">
        <v>19</v>
      </c>
      <c r="O514" t="str">
        <f t="shared" si="15"/>
        <v>no</v>
      </c>
    </row>
    <row r="515" spans="1:15" x14ac:dyDescent="0.3">
      <c r="A515">
        <v>28829</v>
      </c>
      <c r="B515">
        <v>21</v>
      </c>
      <c r="C515">
        <v>624</v>
      </c>
      <c r="D515">
        <f t="shared" si="16"/>
        <v>624</v>
      </c>
      <c r="E515" t="s">
        <v>13</v>
      </c>
      <c r="F515" t="s">
        <v>14</v>
      </c>
      <c r="G515" t="s">
        <v>25</v>
      </c>
      <c r="H515" t="s">
        <v>16</v>
      </c>
      <c r="I515" t="s">
        <v>17</v>
      </c>
      <c r="J515">
        <v>9</v>
      </c>
      <c r="K515" t="s">
        <v>46</v>
      </c>
      <c r="L515" t="s">
        <v>24</v>
      </c>
      <c r="M515">
        <v>74</v>
      </c>
      <c r="N515" t="s">
        <v>20</v>
      </c>
      <c r="O515" t="str">
        <f t="shared" ref="O515:O578" si="17">IF(N515="1","yes","no")</f>
        <v>yes</v>
      </c>
    </row>
    <row r="516" spans="1:15" x14ac:dyDescent="0.3">
      <c r="A516">
        <v>28477</v>
      </c>
      <c r="B516">
        <v>21</v>
      </c>
      <c r="C516">
        <v>624</v>
      </c>
      <c r="D516">
        <f t="shared" si="16"/>
        <v>624</v>
      </c>
      <c r="E516" t="s">
        <v>19</v>
      </c>
      <c r="F516" t="s">
        <v>21</v>
      </c>
      <c r="G516" t="s">
        <v>25</v>
      </c>
      <c r="H516" t="s">
        <v>28</v>
      </c>
      <c r="I516" t="s">
        <v>17</v>
      </c>
      <c r="J516">
        <v>3</v>
      </c>
      <c r="K516" t="s">
        <v>19</v>
      </c>
      <c r="L516" t="s">
        <v>19</v>
      </c>
      <c r="M516">
        <v>57</v>
      </c>
      <c r="N516" t="s">
        <v>20</v>
      </c>
      <c r="O516" t="str">
        <f t="shared" si="17"/>
        <v>yes</v>
      </c>
    </row>
    <row r="517" spans="1:15" x14ac:dyDescent="0.3">
      <c r="A517">
        <v>17107</v>
      </c>
      <c r="B517">
        <v>21</v>
      </c>
      <c r="C517">
        <v>624</v>
      </c>
      <c r="D517">
        <f t="shared" ref="D517:D580" si="18">IF(C517&gt;=10^15, C517/(10^13), C517)</f>
        <v>624</v>
      </c>
      <c r="E517" t="s">
        <v>13</v>
      </c>
      <c r="F517" t="s">
        <v>14</v>
      </c>
      <c r="G517" t="s">
        <v>25</v>
      </c>
      <c r="H517" t="s">
        <v>16</v>
      </c>
      <c r="I517" t="s">
        <v>17</v>
      </c>
      <c r="J517">
        <v>2</v>
      </c>
      <c r="K517" t="s">
        <v>34</v>
      </c>
      <c r="L517" t="s">
        <v>19</v>
      </c>
      <c r="M517">
        <v>36</v>
      </c>
      <c r="N517" t="s">
        <v>19</v>
      </c>
      <c r="O517" t="str">
        <f t="shared" si="17"/>
        <v>no</v>
      </c>
    </row>
    <row r="518" spans="1:15" x14ac:dyDescent="0.3">
      <c r="A518">
        <v>17125</v>
      </c>
      <c r="B518">
        <v>103</v>
      </c>
      <c r="C518">
        <v>92</v>
      </c>
      <c r="D518">
        <f t="shared" si="18"/>
        <v>92</v>
      </c>
      <c r="E518" t="s">
        <v>19</v>
      </c>
      <c r="F518" t="s">
        <v>21</v>
      </c>
      <c r="G518" t="s">
        <v>19</v>
      </c>
      <c r="H518" t="s">
        <v>19</v>
      </c>
      <c r="I518" t="s">
        <v>19</v>
      </c>
      <c r="J518">
        <v>2</v>
      </c>
      <c r="K518" t="s">
        <v>19</v>
      </c>
      <c r="L518" t="s">
        <v>19</v>
      </c>
      <c r="M518">
        <v>146</v>
      </c>
      <c r="N518" t="s">
        <v>19</v>
      </c>
      <c r="O518" t="str">
        <f t="shared" si="17"/>
        <v>no</v>
      </c>
    </row>
    <row r="519" spans="1:15" x14ac:dyDescent="0.3">
      <c r="A519">
        <v>5911</v>
      </c>
      <c r="B519">
        <v>103</v>
      </c>
      <c r="C519">
        <v>92</v>
      </c>
      <c r="D519">
        <f t="shared" si="18"/>
        <v>92</v>
      </c>
      <c r="E519" t="s">
        <v>13</v>
      </c>
      <c r="F519" t="s">
        <v>14</v>
      </c>
      <c r="G519" t="s">
        <v>15</v>
      </c>
      <c r="H519" t="s">
        <v>16</v>
      </c>
      <c r="I519" t="s">
        <v>17</v>
      </c>
      <c r="J519">
        <v>20</v>
      </c>
      <c r="K519" t="s">
        <v>46</v>
      </c>
      <c r="L519" t="s">
        <v>24</v>
      </c>
      <c r="M519">
        <v>151</v>
      </c>
      <c r="N519" t="s">
        <v>19</v>
      </c>
      <c r="O519" t="str">
        <f t="shared" si="17"/>
        <v>no</v>
      </c>
    </row>
    <row r="520" spans="1:15" x14ac:dyDescent="0.3">
      <c r="A520">
        <v>24069</v>
      </c>
      <c r="B520">
        <v>21</v>
      </c>
      <c r="C520">
        <v>624</v>
      </c>
      <c r="D520">
        <f t="shared" si="18"/>
        <v>624</v>
      </c>
      <c r="E520" t="s">
        <v>13</v>
      </c>
      <c r="F520" t="s">
        <v>14</v>
      </c>
      <c r="G520" t="s">
        <v>15</v>
      </c>
      <c r="H520" t="s">
        <v>16</v>
      </c>
      <c r="I520" t="s">
        <v>17</v>
      </c>
      <c r="J520">
        <v>11</v>
      </c>
      <c r="K520" t="s">
        <v>23</v>
      </c>
      <c r="L520" t="s">
        <v>24</v>
      </c>
      <c r="M520">
        <v>4</v>
      </c>
      <c r="N520" t="s">
        <v>19</v>
      </c>
      <c r="O520" t="str">
        <f t="shared" si="17"/>
        <v>no</v>
      </c>
    </row>
    <row r="521" spans="1:15" x14ac:dyDescent="0.3">
      <c r="A521">
        <v>20803</v>
      </c>
      <c r="B521">
        <v>116</v>
      </c>
      <c r="C521">
        <v>743</v>
      </c>
      <c r="D521">
        <f t="shared" si="18"/>
        <v>743</v>
      </c>
      <c r="E521" t="s">
        <v>13</v>
      </c>
      <c r="F521" t="s">
        <v>14</v>
      </c>
      <c r="G521" t="s">
        <v>15</v>
      </c>
      <c r="H521" t="s">
        <v>28</v>
      </c>
      <c r="I521" t="s">
        <v>54</v>
      </c>
      <c r="J521">
        <v>2</v>
      </c>
      <c r="K521" t="s">
        <v>46</v>
      </c>
      <c r="L521" t="s">
        <v>19</v>
      </c>
      <c r="M521">
        <v>102</v>
      </c>
      <c r="N521" t="s">
        <v>19</v>
      </c>
      <c r="O521" t="str">
        <f t="shared" si="17"/>
        <v>no</v>
      </c>
    </row>
    <row r="522" spans="1:15" x14ac:dyDescent="0.3">
      <c r="A522">
        <v>3752</v>
      </c>
      <c r="B522">
        <v>114</v>
      </c>
      <c r="C522">
        <v>926</v>
      </c>
      <c r="D522">
        <f t="shared" si="18"/>
        <v>926</v>
      </c>
      <c r="E522" t="s">
        <v>13</v>
      </c>
      <c r="F522" t="s">
        <v>14</v>
      </c>
      <c r="G522" t="s">
        <v>15</v>
      </c>
      <c r="H522" t="s">
        <v>16</v>
      </c>
      <c r="I522" t="s">
        <v>17</v>
      </c>
      <c r="J522">
        <v>7</v>
      </c>
      <c r="K522" t="s">
        <v>37</v>
      </c>
      <c r="L522" t="s">
        <v>24</v>
      </c>
      <c r="M522">
        <v>29</v>
      </c>
      <c r="N522" t="s">
        <v>19</v>
      </c>
      <c r="O522" t="str">
        <f t="shared" si="17"/>
        <v>no</v>
      </c>
    </row>
    <row r="523" spans="1:15" x14ac:dyDescent="0.3">
      <c r="A523">
        <v>19818</v>
      </c>
      <c r="B523">
        <v>21</v>
      </c>
      <c r="C523">
        <v>624</v>
      </c>
      <c r="D523">
        <f t="shared" si="18"/>
        <v>624</v>
      </c>
      <c r="E523" t="s">
        <v>13</v>
      </c>
      <c r="F523" t="s">
        <v>14</v>
      </c>
      <c r="G523" t="s">
        <v>25</v>
      </c>
      <c r="H523" t="s">
        <v>16</v>
      </c>
      <c r="I523" t="s">
        <v>17</v>
      </c>
      <c r="J523">
        <v>2</v>
      </c>
      <c r="K523" t="s">
        <v>34</v>
      </c>
      <c r="L523" t="s">
        <v>24</v>
      </c>
      <c r="M523">
        <v>141</v>
      </c>
      <c r="N523" t="s">
        <v>20</v>
      </c>
      <c r="O523" t="str">
        <f t="shared" si="17"/>
        <v>yes</v>
      </c>
    </row>
    <row r="524" spans="1:15" x14ac:dyDescent="0.3">
      <c r="A524">
        <v>22581</v>
      </c>
      <c r="B524">
        <v>104</v>
      </c>
      <c r="C524">
        <v>924</v>
      </c>
      <c r="D524">
        <f t="shared" si="18"/>
        <v>924</v>
      </c>
      <c r="E524" t="s">
        <v>13</v>
      </c>
      <c r="F524" t="s">
        <v>14</v>
      </c>
      <c r="G524" t="s">
        <v>25</v>
      </c>
      <c r="H524" t="s">
        <v>32</v>
      </c>
      <c r="I524" t="s">
        <v>19</v>
      </c>
      <c r="J524">
        <v>8</v>
      </c>
      <c r="K524" t="s">
        <v>46</v>
      </c>
      <c r="L524" t="s">
        <v>56</v>
      </c>
      <c r="M524">
        <v>41</v>
      </c>
      <c r="N524" t="s">
        <v>20</v>
      </c>
      <c r="O524" t="str">
        <f t="shared" si="17"/>
        <v>yes</v>
      </c>
    </row>
    <row r="525" spans="1:15" x14ac:dyDescent="0.3">
      <c r="A525">
        <v>2629</v>
      </c>
      <c r="B525">
        <v>123</v>
      </c>
      <c r="C525">
        <v>738</v>
      </c>
      <c r="D525">
        <f t="shared" si="18"/>
        <v>738</v>
      </c>
      <c r="E525" t="s">
        <v>13</v>
      </c>
      <c r="F525" t="s">
        <v>14</v>
      </c>
      <c r="G525" t="s">
        <v>25</v>
      </c>
      <c r="H525" t="s">
        <v>16</v>
      </c>
      <c r="I525" t="s">
        <v>17</v>
      </c>
      <c r="J525">
        <v>5</v>
      </c>
      <c r="K525" t="s">
        <v>19</v>
      </c>
      <c r="L525" t="s">
        <v>24</v>
      </c>
      <c r="M525">
        <v>13</v>
      </c>
      <c r="N525" t="s">
        <v>19</v>
      </c>
      <c r="O525" t="str">
        <f t="shared" si="17"/>
        <v>no</v>
      </c>
    </row>
    <row r="526" spans="1:15" x14ac:dyDescent="0.3">
      <c r="A526">
        <v>20143</v>
      </c>
      <c r="B526">
        <v>57</v>
      </c>
      <c r="C526">
        <v>866</v>
      </c>
      <c r="D526">
        <f t="shared" si="18"/>
        <v>866</v>
      </c>
      <c r="E526" t="s">
        <v>13</v>
      </c>
      <c r="F526" t="s">
        <v>14</v>
      </c>
      <c r="G526" t="s">
        <v>15</v>
      </c>
      <c r="H526" t="s">
        <v>28</v>
      </c>
      <c r="I526" t="s">
        <v>17</v>
      </c>
      <c r="J526">
        <v>12</v>
      </c>
      <c r="K526" t="s">
        <v>23</v>
      </c>
      <c r="L526" t="s">
        <v>24</v>
      </c>
      <c r="M526">
        <v>30</v>
      </c>
      <c r="N526" t="s">
        <v>19</v>
      </c>
      <c r="O526" t="str">
        <f t="shared" si="17"/>
        <v>no</v>
      </c>
    </row>
    <row r="527" spans="1:15" x14ac:dyDescent="0.3">
      <c r="A527">
        <v>2478</v>
      </c>
      <c r="B527">
        <v>21</v>
      </c>
      <c r="C527">
        <v>624</v>
      </c>
      <c r="D527">
        <f t="shared" si="18"/>
        <v>624</v>
      </c>
      <c r="E527" t="s">
        <v>13</v>
      </c>
      <c r="F527" t="s">
        <v>14</v>
      </c>
      <c r="G527" t="s">
        <v>15</v>
      </c>
      <c r="H527" t="s">
        <v>16</v>
      </c>
      <c r="I527" t="s">
        <v>17</v>
      </c>
      <c r="J527">
        <v>8</v>
      </c>
      <c r="K527" t="s">
        <v>46</v>
      </c>
      <c r="L527" t="s">
        <v>24</v>
      </c>
      <c r="M527">
        <v>104</v>
      </c>
      <c r="N527" t="s">
        <v>20</v>
      </c>
      <c r="O527" t="str">
        <f t="shared" si="17"/>
        <v>yes</v>
      </c>
    </row>
    <row r="528" spans="1:15" x14ac:dyDescent="0.3">
      <c r="A528">
        <v>25957</v>
      </c>
      <c r="B528">
        <v>109</v>
      </c>
      <c r="C528">
        <v>701</v>
      </c>
      <c r="D528">
        <f t="shared" si="18"/>
        <v>701</v>
      </c>
      <c r="E528" t="s">
        <v>13</v>
      </c>
      <c r="F528" t="s">
        <v>21</v>
      </c>
      <c r="G528" t="s">
        <v>25</v>
      </c>
      <c r="H528" t="s">
        <v>16</v>
      </c>
      <c r="I528" t="s">
        <v>17</v>
      </c>
      <c r="J528">
        <v>2</v>
      </c>
      <c r="K528" t="s">
        <v>19</v>
      </c>
      <c r="L528" t="s">
        <v>19</v>
      </c>
      <c r="M528">
        <v>108</v>
      </c>
      <c r="N528" t="s">
        <v>19</v>
      </c>
      <c r="O528" t="str">
        <f t="shared" si="17"/>
        <v>no</v>
      </c>
    </row>
    <row r="529" spans="1:15" x14ac:dyDescent="0.3">
      <c r="A529">
        <v>24981</v>
      </c>
      <c r="B529">
        <v>45</v>
      </c>
      <c r="C529">
        <v>89</v>
      </c>
      <c r="D529">
        <f t="shared" si="18"/>
        <v>89</v>
      </c>
      <c r="E529" t="s">
        <v>19</v>
      </c>
      <c r="F529" t="s">
        <v>14</v>
      </c>
      <c r="G529" t="s">
        <v>15</v>
      </c>
      <c r="H529" t="s">
        <v>16</v>
      </c>
      <c r="I529" t="s">
        <v>17</v>
      </c>
      <c r="J529">
        <v>9</v>
      </c>
      <c r="K529" t="s">
        <v>23</v>
      </c>
      <c r="L529" t="s">
        <v>24</v>
      </c>
      <c r="M529">
        <v>62</v>
      </c>
      <c r="N529" t="s">
        <v>19</v>
      </c>
      <c r="O529" t="str">
        <f t="shared" si="17"/>
        <v>no</v>
      </c>
    </row>
    <row r="530" spans="1:15" x14ac:dyDescent="0.3">
      <c r="A530">
        <v>27624</v>
      </c>
      <c r="B530">
        <v>16</v>
      </c>
      <c r="C530">
        <v>91</v>
      </c>
      <c r="D530">
        <f t="shared" si="18"/>
        <v>91</v>
      </c>
      <c r="E530" t="s">
        <v>19</v>
      </c>
      <c r="F530" t="s">
        <v>21</v>
      </c>
      <c r="G530" t="s">
        <v>15</v>
      </c>
      <c r="H530" t="s">
        <v>64</v>
      </c>
      <c r="I530" t="s">
        <v>19</v>
      </c>
      <c r="J530">
        <v>8</v>
      </c>
      <c r="K530" t="s">
        <v>23</v>
      </c>
      <c r="L530" t="s">
        <v>24</v>
      </c>
      <c r="M530">
        <v>21</v>
      </c>
      <c r="N530" t="s">
        <v>19</v>
      </c>
      <c r="O530" t="str">
        <f t="shared" si="17"/>
        <v>no</v>
      </c>
    </row>
    <row r="531" spans="1:15" x14ac:dyDescent="0.3">
      <c r="A531">
        <v>32355</v>
      </c>
      <c r="B531">
        <v>71</v>
      </c>
      <c r="C531">
        <v>884</v>
      </c>
      <c r="D531">
        <f t="shared" si="18"/>
        <v>884</v>
      </c>
      <c r="E531" t="s">
        <v>13</v>
      </c>
      <c r="F531" t="s">
        <v>14</v>
      </c>
      <c r="G531" t="s">
        <v>15</v>
      </c>
      <c r="H531" t="s">
        <v>16</v>
      </c>
      <c r="I531" t="s">
        <v>17</v>
      </c>
      <c r="J531">
        <v>12</v>
      </c>
      <c r="K531" t="s">
        <v>34</v>
      </c>
      <c r="L531" t="s">
        <v>58</v>
      </c>
      <c r="M531">
        <v>98</v>
      </c>
      <c r="N531" t="s">
        <v>19</v>
      </c>
      <c r="O531" t="str">
        <f t="shared" si="17"/>
        <v>no</v>
      </c>
    </row>
    <row r="532" spans="1:15" x14ac:dyDescent="0.3">
      <c r="A532">
        <v>12140</v>
      </c>
      <c r="B532">
        <v>16</v>
      </c>
      <c r="C532">
        <v>91</v>
      </c>
      <c r="D532">
        <f t="shared" si="18"/>
        <v>91</v>
      </c>
      <c r="E532" t="s">
        <v>43</v>
      </c>
      <c r="F532" t="s">
        <v>14</v>
      </c>
      <c r="G532" t="s">
        <v>15</v>
      </c>
      <c r="H532" t="s">
        <v>28</v>
      </c>
      <c r="I532" t="s">
        <v>48</v>
      </c>
      <c r="J532">
        <v>5</v>
      </c>
      <c r="K532" t="s">
        <v>19</v>
      </c>
      <c r="L532" t="s">
        <v>56</v>
      </c>
      <c r="M532">
        <v>57</v>
      </c>
      <c r="N532" t="s">
        <v>19</v>
      </c>
      <c r="O532" t="str">
        <f t="shared" si="17"/>
        <v>no</v>
      </c>
    </row>
    <row r="533" spans="1:15" x14ac:dyDescent="0.3">
      <c r="A533">
        <v>9743</v>
      </c>
      <c r="B533">
        <v>160</v>
      </c>
      <c r="C533">
        <v>92</v>
      </c>
      <c r="D533">
        <f t="shared" si="18"/>
        <v>92</v>
      </c>
      <c r="E533" t="s">
        <v>13</v>
      </c>
      <c r="F533" t="s">
        <v>14</v>
      </c>
      <c r="G533" t="s">
        <v>15</v>
      </c>
      <c r="H533" t="s">
        <v>16</v>
      </c>
      <c r="I533" t="s">
        <v>17</v>
      </c>
      <c r="J533">
        <v>20</v>
      </c>
      <c r="K533" t="s">
        <v>19</v>
      </c>
      <c r="L533" t="s">
        <v>19</v>
      </c>
      <c r="M533">
        <v>44</v>
      </c>
      <c r="N533" t="s">
        <v>20</v>
      </c>
      <c r="O533" t="str">
        <f t="shared" si="17"/>
        <v>yes</v>
      </c>
    </row>
    <row r="534" spans="1:15" x14ac:dyDescent="0.3">
      <c r="A534">
        <v>3827</v>
      </c>
      <c r="B534">
        <v>103</v>
      </c>
      <c r="C534">
        <v>92</v>
      </c>
      <c r="D534">
        <f t="shared" si="18"/>
        <v>92</v>
      </c>
      <c r="E534" t="s">
        <v>13</v>
      </c>
      <c r="F534" t="s">
        <v>14</v>
      </c>
      <c r="G534" t="s">
        <v>15</v>
      </c>
      <c r="H534" t="s">
        <v>28</v>
      </c>
      <c r="I534" t="s">
        <v>17</v>
      </c>
      <c r="J534">
        <v>20</v>
      </c>
      <c r="K534" t="s">
        <v>42</v>
      </c>
      <c r="L534" t="s">
        <v>24</v>
      </c>
      <c r="M534">
        <v>9</v>
      </c>
      <c r="N534" t="s">
        <v>19</v>
      </c>
      <c r="O534" t="str">
        <f t="shared" si="17"/>
        <v>no</v>
      </c>
    </row>
    <row r="535" spans="1:15" x14ac:dyDescent="0.3">
      <c r="A535">
        <v>9338</v>
      </c>
      <c r="B535">
        <v>65</v>
      </c>
      <c r="C535">
        <v>802</v>
      </c>
      <c r="D535">
        <f t="shared" si="18"/>
        <v>802</v>
      </c>
      <c r="E535" t="s">
        <v>19</v>
      </c>
      <c r="F535" t="s">
        <v>14</v>
      </c>
      <c r="G535" t="s">
        <v>25</v>
      </c>
      <c r="H535" t="s">
        <v>16</v>
      </c>
      <c r="I535" t="s">
        <v>17</v>
      </c>
      <c r="J535">
        <v>8</v>
      </c>
      <c r="K535" t="s">
        <v>46</v>
      </c>
      <c r="L535" t="s">
        <v>61</v>
      </c>
      <c r="M535">
        <v>4</v>
      </c>
      <c r="N535" t="s">
        <v>19</v>
      </c>
      <c r="O535" t="str">
        <f t="shared" si="17"/>
        <v>no</v>
      </c>
    </row>
    <row r="536" spans="1:15" x14ac:dyDescent="0.3">
      <c r="A536">
        <v>10386</v>
      </c>
      <c r="B536">
        <v>103</v>
      </c>
      <c r="C536">
        <v>92</v>
      </c>
      <c r="D536">
        <f t="shared" si="18"/>
        <v>92</v>
      </c>
      <c r="E536" t="s">
        <v>13</v>
      </c>
      <c r="F536" t="s">
        <v>14</v>
      </c>
      <c r="G536" t="s">
        <v>15</v>
      </c>
      <c r="H536" t="s">
        <v>16</v>
      </c>
      <c r="I536" t="s">
        <v>17</v>
      </c>
      <c r="J536">
        <v>20</v>
      </c>
      <c r="K536" t="s">
        <v>34</v>
      </c>
      <c r="L536" t="s">
        <v>58</v>
      </c>
      <c r="M536">
        <v>53</v>
      </c>
      <c r="N536" t="s">
        <v>19</v>
      </c>
      <c r="O536" t="str">
        <f t="shared" si="17"/>
        <v>no</v>
      </c>
    </row>
    <row r="537" spans="1:15" x14ac:dyDescent="0.3">
      <c r="A537">
        <v>14901</v>
      </c>
      <c r="B537">
        <v>114</v>
      </c>
      <c r="C537">
        <v>926</v>
      </c>
      <c r="D537">
        <f t="shared" si="18"/>
        <v>926</v>
      </c>
      <c r="E537" t="s">
        <v>19</v>
      </c>
      <c r="F537" t="s">
        <v>14</v>
      </c>
      <c r="G537" t="s">
        <v>15</v>
      </c>
      <c r="H537" t="s">
        <v>28</v>
      </c>
      <c r="I537" t="s">
        <v>17</v>
      </c>
      <c r="J537">
        <v>20</v>
      </c>
      <c r="K537" t="s">
        <v>50</v>
      </c>
      <c r="L537" t="s">
        <v>24</v>
      </c>
      <c r="M537">
        <v>108</v>
      </c>
      <c r="N537" t="s">
        <v>19</v>
      </c>
      <c r="O537" t="str">
        <f t="shared" si="17"/>
        <v>no</v>
      </c>
    </row>
    <row r="538" spans="1:15" x14ac:dyDescent="0.3">
      <c r="A538">
        <v>6909</v>
      </c>
      <c r="B538">
        <v>24</v>
      </c>
      <c r="C538">
        <v>698</v>
      </c>
      <c r="D538">
        <f t="shared" si="18"/>
        <v>698</v>
      </c>
      <c r="E538" t="s">
        <v>43</v>
      </c>
      <c r="F538" t="s">
        <v>21</v>
      </c>
      <c r="G538" t="s">
        <v>15</v>
      </c>
      <c r="H538" t="s">
        <v>28</v>
      </c>
      <c r="I538" t="s">
        <v>17</v>
      </c>
      <c r="J538">
        <v>7</v>
      </c>
      <c r="K538" t="s">
        <v>19</v>
      </c>
      <c r="L538" t="s">
        <v>19</v>
      </c>
      <c r="M538">
        <v>98</v>
      </c>
      <c r="N538" t="s">
        <v>20</v>
      </c>
      <c r="O538" t="str">
        <f t="shared" si="17"/>
        <v>yes</v>
      </c>
    </row>
    <row r="539" spans="1:15" x14ac:dyDescent="0.3">
      <c r="A539">
        <v>20751</v>
      </c>
      <c r="B539">
        <v>36</v>
      </c>
      <c r="C539">
        <v>893</v>
      </c>
      <c r="D539">
        <f t="shared" si="18"/>
        <v>893</v>
      </c>
      <c r="E539" t="s">
        <v>19</v>
      </c>
      <c r="F539" t="s">
        <v>14</v>
      </c>
      <c r="G539" t="s">
        <v>15</v>
      </c>
      <c r="H539" t="s">
        <v>16</v>
      </c>
      <c r="I539" t="s">
        <v>17</v>
      </c>
      <c r="J539">
        <v>5</v>
      </c>
      <c r="K539" t="s">
        <v>34</v>
      </c>
      <c r="L539" t="s">
        <v>58</v>
      </c>
      <c r="M539">
        <v>112</v>
      </c>
      <c r="N539" t="s">
        <v>19</v>
      </c>
      <c r="O539" t="str">
        <f t="shared" si="17"/>
        <v>no</v>
      </c>
    </row>
    <row r="540" spans="1:15" x14ac:dyDescent="0.3">
      <c r="A540">
        <v>13597</v>
      </c>
      <c r="B540">
        <v>36</v>
      </c>
      <c r="C540">
        <v>893</v>
      </c>
      <c r="D540">
        <f t="shared" si="18"/>
        <v>893</v>
      </c>
      <c r="E540" t="s">
        <v>13</v>
      </c>
      <c r="F540" t="s">
        <v>14</v>
      </c>
      <c r="G540" t="s">
        <v>15</v>
      </c>
      <c r="H540" t="s">
        <v>28</v>
      </c>
      <c r="I540" t="s">
        <v>17</v>
      </c>
      <c r="J540">
        <v>12</v>
      </c>
      <c r="K540" t="s">
        <v>37</v>
      </c>
      <c r="L540" t="s">
        <v>24</v>
      </c>
      <c r="M540">
        <v>107</v>
      </c>
      <c r="N540" t="s">
        <v>19</v>
      </c>
      <c r="O540" t="str">
        <f t="shared" si="17"/>
        <v>no</v>
      </c>
    </row>
    <row r="541" spans="1:15" x14ac:dyDescent="0.3">
      <c r="A541">
        <v>4498</v>
      </c>
      <c r="B541">
        <v>158</v>
      </c>
      <c r="C541">
        <v>7659999999999999</v>
      </c>
      <c r="D541">
        <f t="shared" si="18"/>
        <v>765.99999999999989</v>
      </c>
      <c r="E541" t="s">
        <v>13</v>
      </c>
      <c r="F541" t="s">
        <v>14</v>
      </c>
      <c r="G541" t="s">
        <v>15</v>
      </c>
      <c r="H541" t="s">
        <v>16</v>
      </c>
      <c r="I541" t="s">
        <v>17</v>
      </c>
      <c r="J541">
        <v>20</v>
      </c>
      <c r="K541" t="s">
        <v>19</v>
      </c>
      <c r="L541" t="s">
        <v>19</v>
      </c>
      <c r="M541">
        <v>28</v>
      </c>
      <c r="N541" t="s">
        <v>20</v>
      </c>
      <c r="O541" t="str">
        <f t="shared" si="17"/>
        <v>yes</v>
      </c>
    </row>
    <row r="542" spans="1:15" x14ac:dyDescent="0.3">
      <c r="A542">
        <v>29508</v>
      </c>
      <c r="B542">
        <v>114</v>
      </c>
      <c r="C542">
        <v>926</v>
      </c>
      <c r="D542">
        <f t="shared" si="18"/>
        <v>926</v>
      </c>
      <c r="E542" t="s">
        <v>13</v>
      </c>
      <c r="F542" t="s">
        <v>14</v>
      </c>
      <c r="G542" t="s">
        <v>15</v>
      </c>
      <c r="H542" t="s">
        <v>28</v>
      </c>
      <c r="I542" t="s">
        <v>17</v>
      </c>
      <c r="J542">
        <v>20</v>
      </c>
      <c r="K542" t="s">
        <v>46</v>
      </c>
      <c r="L542" t="s">
        <v>24</v>
      </c>
      <c r="M542">
        <v>24</v>
      </c>
      <c r="N542" t="s">
        <v>19</v>
      </c>
      <c r="O542" t="str">
        <f t="shared" si="17"/>
        <v>no</v>
      </c>
    </row>
    <row r="543" spans="1:15" x14ac:dyDescent="0.3">
      <c r="A543">
        <v>5205</v>
      </c>
      <c r="B543">
        <v>162</v>
      </c>
      <c r="C543">
        <v>767</v>
      </c>
      <c r="D543">
        <f t="shared" si="18"/>
        <v>767</v>
      </c>
      <c r="E543" t="s">
        <v>19</v>
      </c>
      <c r="F543" t="s">
        <v>14</v>
      </c>
      <c r="G543" t="s">
        <v>19</v>
      </c>
      <c r="H543" t="s">
        <v>16</v>
      </c>
      <c r="I543" t="s">
        <v>17</v>
      </c>
      <c r="J543">
        <v>20</v>
      </c>
      <c r="K543" t="s">
        <v>50</v>
      </c>
      <c r="L543" t="s">
        <v>56</v>
      </c>
      <c r="M543">
        <v>28</v>
      </c>
      <c r="N543" t="s">
        <v>20</v>
      </c>
      <c r="O543" t="str">
        <f t="shared" si="17"/>
        <v>yes</v>
      </c>
    </row>
    <row r="544" spans="1:15" x14ac:dyDescent="0.3">
      <c r="A544">
        <v>32947</v>
      </c>
      <c r="B544">
        <v>43</v>
      </c>
      <c r="C544">
        <v>516</v>
      </c>
      <c r="D544">
        <f t="shared" si="18"/>
        <v>516</v>
      </c>
      <c r="E544" t="s">
        <v>19</v>
      </c>
      <c r="F544" t="s">
        <v>14</v>
      </c>
      <c r="G544" t="s">
        <v>25</v>
      </c>
      <c r="H544" t="s">
        <v>16</v>
      </c>
      <c r="I544" t="s">
        <v>17</v>
      </c>
      <c r="J544">
        <v>4</v>
      </c>
      <c r="K544" t="s">
        <v>19</v>
      </c>
      <c r="L544" t="s">
        <v>19</v>
      </c>
      <c r="M544">
        <v>15</v>
      </c>
      <c r="N544" t="s">
        <v>20</v>
      </c>
      <c r="O544" t="str">
        <f t="shared" si="17"/>
        <v>yes</v>
      </c>
    </row>
    <row r="545" spans="1:15" x14ac:dyDescent="0.3">
      <c r="A545">
        <v>4766</v>
      </c>
      <c r="B545">
        <v>90</v>
      </c>
      <c r="C545">
        <v>698</v>
      </c>
      <c r="D545">
        <f t="shared" si="18"/>
        <v>698</v>
      </c>
      <c r="E545" t="s">
        <v>19</v>
      </c>
      <c r="F545" t="s">
        <v>21</v>
      </c>
      <c r="G545" t="s">
        <v>15</v>
      </c>
      <c r="H545" t="s">
        <v>32</v>
      </c>
      <c r="I545" t="s">
        <v>19</v>
      </c>
      <c r="J545">
        <v>2</v>
      </c>
      <c r="K545" t="s">
        <v>19</v>
      </c>
      <c r="L545" t="s">
        <v>19</v>
      </c>
      <c r="M545">
        <v>76</v>
      </c>
      <c r="N545" t="s">
        <v>19</v>
      </c>
      <c r="O545" t="str">
        <f t="shared" si="17"/>
        <v>no</v>
      </c>
    </row>
    <row r="546" spans="1:15" x14ac:dyDescent="0.3">
      <c r="A546">
        <v>428</v>
      </c>
      <c r="B546">
        <v>103</v>
      </c>
      <c r="C546">
        <v>92</v>
      </c>
      <c r="D546">
        <f t="shared" si="18"/>
        <v>92</v>
      </c>
      <c r="E546" t="s">
        <v>13</v>
      </c>
      <c r="F546" t="s">
        <v>14</v>
      </c>
      <c r="G546" t="s">
        <v>15</v>
      </c>
      <c r="H546" t="s">
        <v>16</v>
      </c>
      <c r="I546" t="s">
        <v>17</v>
      </c>
      <c r="J546">
        <v>12</v>
      </c>
      <c r="K546" t="s">
        <v>40</v>
      </c>
      <c r="L546" t="s">
        <v>24</v>
      </c>
      <c r="M546">
        <v>80</v>
      </c>
      <c r="N546" t="s">
        <v>19</v>
      </c>
      <c r="O546" t="str">
        <f t="shared" si="17"/>
        <v>no</v>
      </c>
    </row>
    <row r="547" spans="1:15" x14ac:dyDescent="0.3">
      <c r="A547">
        <v>16219</v>
      </c>
      <c r="B547">
        <v>19</v>
      </c>
      <c r="C547">
        <v>682</v>
      </c>
      <c r="D547">
        <f t="shared" si="18"/>
        <v>682</v>
      </c>
      <c r="E547" t="s">
        <v>19</v>
      </c>
      <c r="F547" t="s">
        <v>21</v>
      </c>
      <c r="G547" t="s">
        <v>25</v>
      </c>
      <c r="H547" t="s">
        <v>16</v>
      </c>
      <c r="I547" t="s">
        <v>17</v>
      </c>
      <c r="J547">
        <v>3</v>
      </c>
      <c r="K547" t="s">
        <v>19</v>
      </c>
      <c r="L547" t="s">
        <v>19</v>
      </c>
      <c r="M547">
        <v>32</v>
      </c>
      <c r="N547" t="s">
        <v>20</v>
      </c>
      <c r="O547" t="str">
        <f t="shared" si="17"/>
        <v>yes</v>
      </c>
    </row>
    <row r="548" spans="1:15" x14ac:dyDescent="0.3">
      <c r="A548">
        <v>21843</v>
      </c>
      <c r="B548">
        <v>73</v>
      </c>
      <c r="C548">
        <v>754</v>
      </c>
      <c r="D548">
        <f t="shared" si="18"/>
        <v>754</v>
      </c>
      <c r="E548" t="s">
        <v>13</v>
      </c>
      <c r="F548" t="s">
        <v>14</v>
      </c>
      <c r="G548" t="s">
        <v>15</v>
      </c>
      <c r="H548" t="s">
        <v>16</v>
      </c>
      <c r="I548" t="s">
        <v>17</v>
      </c>
      <c r="J548">
        <v>20</v>
      </c>
      <c r="K548" t="s">
        <v>46</v>
      </c>
      <c r="L548" t="s">
        <v>24</v>
      </c>
      <c r="M548">
        <v>96</v>
      </c>
      <c r="N548" t="s">
        <v>19</v>
      </c>
      <c r="O548" t="str">
        <f t="shared" si="17"/>
        <v>no</v>
      </c>
    </row>
    <row r="549" spans="1:15" x14ac:dyDescent="0.3">
      <c r="A549">
        <v>17162</v>
      </c>
      <c r="B549">
        <v>21</v>
      </c>
      <c r="C549">
        <v>624</v>
      </c>
      <c r="D549">
        <f t="shared" si="18"/>
        <v>624</v>
      </c>
      <c r="E549" t="s">
        <v>13</v>
      </c>
      <c r="F549" t="s">
        <v>21</v>
      </c>
      <c r="G549" t="s">
        <v>15</v>
      </c>
      <c r="H549" t="s">
        <v>16</v>
      </c>
      <c r="I549" t="s">
        <v>17</v>
      </c>
      <c r="J549">
        <v>4</v>
      </c>
      <c r="K549" t="s">
        <v>42</v>
      </c>
      <c r="L549" t="s">
        <v>24</v>
      </c>
      <c r="M549">
        <v>11</v>
      </c>
      <c r="N549" t="s">
        <v>20</v>
      </c>
      <c r="O549" t="str">
        <f t="shared" si="17"/>
        <v>yes</v>
      </c>
    </row>
    <row r="550" spans="1:15" x14ac:dyDescent="0.3">
      <c r="A550">
        <v>15259</v>
      </c>
      <c r="B550">
        <v>103</v>
      </c>
      <c r="C550">
        <v>92</v>
      </c>
      <c r="D550">
        <f t="shared" si="18"/>
        <v>92</v>
      </c>
      <c r="E550" t="s">
        <v>13</v>
      </c>
      <c r="F550" t="s">
        <v>14</v>
      </c>
      <c r="G550" t="s">
        <v>15</v>
      </c>
      <c r="H550" t="s">
        <v>16</v>
      </c>
      <c r="I550" t="s">
        <v>17</v>
      </c>
      <c r="J550">
        <v>15</v>
      </c>
      <c r="K550" t="s">
        <v>42</v>
      </c>
      <c r="L550" t="s">
        <v>24</v>
      </c>
      <c r="M550">
        <v>46</v>
      </c>
      <c r="N550" t="s">
        <v>19</v>
      </c>
      <c r="O550" t="str">
        <f t="shared" si="17"/>
        <v>no</v>
      </c>
    </row>
    <row r="551" spans="1:15" x14ac:dyDescent="0.3">
      <c r="A551">
        <v>8055</v>
      </c>
      <c r="B551">
        <v>61</v>
      </c>
      <c r="C551">
        <v>913</v>
      </c>
      <c r="D551">
        <f t="shared" si="18"/>
        <v>913</v>
      </c>
      <c r="E551" t="s">
        <v>13</v>
      </c>
      <c r="F551" t="s">
        <v>14</v>
      </c>
      <c r="G551" t="s">
        <v>15</v>
      </c>
      <c r="H551" t="s">
        <v>16</v>
      </c>
      <c r="I551" t="s">
        <v>17</v>
      </c>
      <c r="J551">
        <v>8</v>
      </c>
      <c r="K551" t="s">
        <v>46</v>
      </c>
      <c r="L551" t="s">
        <v>19</v>
      </c>
      <c r="M551">
        <v>46</v>
      </c>
      <c r="N551" t="s">
        <v>19</v>
      </c>
      <c r="O551" t="str">
        <f t="shared" si="17"/>
        <v>no</v>
      </c>
    </row>
    <row r="552" spans="1:15" x14ac:dyDescent="0.3">
      <c r="A552">
        <v>4922</v>
      </c>
      <c r="B552">
        <v>103</v>
      </c>
      <c r="C552">
        <v>92</v>
      </c>
      <c r="D552">
        <f t="shared" si="18"/>
        <v>92</v>
      </c>
      <c r="E552" t="s">
        <v>13</v>
      </c>
      <c r="F552" t="s">
        <v>14</v>
      </c>
      <c r="G552" t="s">
        <v>15</v>
      </c>
      <c r="H552" t="s">
        <v>64</v>
      </c>
      <c r="I552" t="s">
        <v>19</v>
      </c>
      <c r="J552">
        <v>10</v>
      </c>
      <c r="K552" t="s">
        <v>34</v>
      </c>
      <c r="L552" t="s">
        <v>24</v>
      </c>
      <c r="M552">
        <v>14</v>
      </c>
      <c r="N552" t="s">
        <v>19</v>
      </c>
      <c r="O552" t="str">
        <f t="shared" si="17"/>
        <v>no</v>
      </c>
    </row>
    <row r="553" spans="1:15" x14ac:dyDescent="0.3">
      <c r="A553">
        <v>20653</v>
      </c>
      <c r="B553">
        <v>16</v>
      </c>
      <c r="C553">
        <v>91</v>
      </c>
      <c r="D553">
        <f t="shared" si="18"/>
        <v>91</v>
      </c>
      <c r="E553" t="s">
        <v>13</v>
      </c>
      <c r="F553" t="s">
        <v>21</v>
      </c>
      <c r="G553" t="s">
        <v>25</v>
      </c>
      <c r="H553" t="s">
        <v>16</v>
      </c>
      <c r="I553" t="s">
        <v>17</v>
      </c>
      <c r="J553" t="s">
        <v>19</v>
      </c>
      <c r="K553" t="s">
        <v>19</v>
      </c>
      <c r="L553" t="s">
        <v>19</v>
      </c>
      <c r="M553">
        <v>44</v>
      </c>
      <c r="N553" t="s">
        <v>19</v>
      </c>
      <c r="O553" t="str">
        <f t="shared" si="17"/>
        <v>no</v>
      </c>
    </row>
    <row r="554" spans="1:15" x14ac:dyDescent="0.3">
      <c r="A554">
        <v>707</v>
      </c>
      <c r="B554">
        <v>103</v>
      </c>
      <c r="C554">
        <v>92</v>
      </c>
      <c r="D554">
        <f t="shared" si="18"/>
        <v>92</v>
      </c>
      <c r="E554" t="s">
        <v>19</v>
      </c>
      <c r="F554" t="s">
        <v>14</v>
      </c>
      <c r="G554" t="s">
        <v>15</v>
      </c>
      <c r="H554" t="s">
        <v>16</v>
      </c>
      <c r="I554" t="s">
        <v>17</v>
      </c>
      <c r="J554">
        <v>14</v>
      </c>
      <c r="K554" t="s">
        <v>23</v>
      </c>
      <c r="L554" t="s">
        <v>24</v>
      </c>
      <c r="M554">
        <v>27</v>
      </c>
      <c r="N554" t="s">
        <v>19</v>
      </c>
      <c r="O554" t="str">
        <f t="shared" si="17"/>
        <v>no</v>
      </c>
    </row>
    <row r="555" spans="1:15" x14ac:dyDescent="0.3">
      <c r="A555">
        <v>1131</v>
      </c>
      <c r="B555">
        <v>103</v>
      </c>
      <c r="C555">
        <v>92</v>
      </c>
      <c r="D555">
        <f t="shared" si="18"/>
        <v>92</v>
      </c>
      <c r="E555" t="s">
        <v>13</v>
      </c>
      <c r="F555" t="s">
        <v>14</v>
      </c>
      <c r="G555" t="s">
        <v>15</v>
      </c>
      <c r="H555" t="s">
        <v>16</v>
      </c>
      <c r="I555" t="s">
        <v>17</v>
      </c>
      <c r="J555">
        <v>11</v>
      </c>
      <c r="K555" t="s">
        <v>37</v>
      </c>
      <c r="L555" t="s">
        <v>24</v>
      </c>
      <c r="M555">
        <v>34</v>
      </c>
      <c r="N555" t="s">
        <v>19</v>
      </c>
      <c r="O555" t="str">
        <f t="shared" si="17"/>
        <v>no</v>
      </c>
    </row>
    <row r="556" spans="1:15" x14ac:dyDescent="0.3">
      <c r="A556">
        <v>22219</v>
      </c>
      <c r="B556">
        <v>103</v>
      </c>
      <c r="C556">
        <v>92</v>
      </c>
      <c r="D556">
        <f t="shared" si="18"/>
        <v>92</v>
      </c>
      <c r="E556" t="s">
        <v>13</v>
      </c>
      <c r="F556" t="s">
        <v>14</v>
      </c>
      <c r="G556" t="s">
        <v>15</v>
      </c>
      <c r="H556" t="s">
        <v>16</v>
      </c>
      <c r="I556" t="s">
        <v>17</v>
      </c>
      <c r="J556">
        <v>11</v>
      </c>
      <c r="K556" t="s">
        <v>23</v>
      </c>
      <c r="L556" t="s">
        <v>24</v>
      </c>
      <c r="M556">
        <v>17</v>
      </c>
      <c r="N556" t="s">
        <v>19</v>
      </c>
      <c r="O556" t="str">
        <f t="shared" si="17"/>
        <v>no</v>
      </c>
    </row>
    <row r="557" spans="1:15" x14ac:dyDescent="0.3">
      <c r="A557">
        <v>10454</v>
      </c>
      <c r="B557">
        <v>103</v>
      </c>
      <c r="C557">
        <v>92</v>
      </c>
      <c r="D557">
        <f t="shared" si="18"/>
        <v>92</v>
      </c>
      <c r="E557" t="s">
        <v>43</v>
      </c>
      <c r="F557" t="s">
        <v>21</v>
      </c>
      <c r="G557" t="s">
        <v>15</v>
      </c>
      <c r="H557" t="s">
        <v>16</v>
      </c>
      <c r="I557" t="s">
        <v>48</v>
      </c>
      <c r="J557">
        <v>3</v>
      </c>
      <c r="K557" t="s">
        <v>46</v>
      </c>
      <c r="L557" t="s">
        <v>24</v>
      </c>
      <c r="M557">
        <v>40</v>
      </c>
      <c r="N557" t="s">
        <v>19</v>
      </c>
      <c r="O557" t="str">
        <f t="shared" si="17"/>
        <v>no</v>
      </c>
    </row>
    <row r="558" spans="1:15" x14ac:dyDescent="0.3">
      <c r="A558">
        <v>14740</v>
      </c>
      <c r="B558">
        <v>21</v>
      </c>
      <c r="C558">
        <v>624</v>
      </c>
      <c r="D558">
        <f t="shared" si="18"/>
        <v>624</v>
      </c>
      <c r="E558" t="s">
        <v>19</v>
      </c>
      <c r="F558" t="s">
        <v>21</v>
      </c>
      <c r="G558" t="s">
        <v>25</v>
      </c>
      <c r="H558" t="s">
        <v>28</v>
      </c>
      <c r="I558" t="s">
        <v>17</v>
      </c>
      <c r="J558">
        <v>3</v>
      </c>
      <c r="K558" t="s">
        <v>19</v>
      </c>
      <c r="L558" t="s">
        <v>19</v>
      </c>
      <c r="M558">
        <v>20</v>
      </c>
      <c r="N558" t="s">
        <v>20</v>
      </c>
      <c r="O558" t="str">
        <f t="shared" si="17"/>
        <v>yes</v>
      </c>
    </row>
    <row r="559" spans="1:15" x14ac:dyDescent="0.3">
      <c r="A559">
        <v>12183</v>
      </c>
      <c r="B559">
        <v>28</v>
      </c>
      <c r="C559">
        <v>939</v>
      </c>
      <c r="D559">
        <f t="shared" si="18"/>
        <v>939</v>
      </c>
      <c r="E559" t="s">
        <v>13</v>
      </c>
      <c r="F559" t="s">
        <v>21</v>
      </c>
      <c r="G559" t="s">
        <v>25</v>
      </c>
      <c r="H559" t="s">
        <v>16</v>
      </c>
      <c r="I559" t="s">
        <v>17</v>
      </c>
      <c r="J559">
        <v>7</v>
      </c>
      <c r="K559" t="s">
        <v>19</v>
      </c>
      <c r="L559" t="s">
        <v>19</v>
      </c>
      <c r="M559">
        <v>31</v>
      </c>
      <c r="N559" t="s">
        <v>20</v>
      </c>
      <c r="O559" t="str">
        <f t="shared" si="17"/>
        <v>yes</v>
      </c>
    </row>
    <row r="560" spans="1:15" x14ac:dyDescent="0.3">
      <c r="A560">
        <v>22052</v>
      </c>
      <c r="B560">
        <v>46</v>
      </c>
      <c r="C560">
        <v>762</v>
      </c>
      <c r="D560">
        <f t="shared" si="18"/>
        <v>762</v>
      </c>
      <c r="E560" t="s">
        <v>13</v>
      </c>
      <c r="F560" t="s">
        <v>14</v>
      </c>
      <c r="G560" t="s">
        <v>15</v>
      </c>
      <c r="H560" t="s">
        <v>28</v>
      </c>
      <c r="I560" t="s">
        <v>17</v>
      </c>
      <c r="J560">
        <v>8</v>
      </c>
      <c r="K560" t="s">
        <v>40</v>
      </c>
      <c r="L560" t="s">
        <v>56</v>
      </c>
      <c r="M560">
        <v>45</v>
      </c>
      <c r="N560" t="s">
        <v>19</v>
      </c>
      <c r="O560" t="str">
        <f t="shared" si="17"/>
        <v>no</v>
      </c>
    </row>
    <row r="561" spans="1:15" x14ac:dyDescent="0.3">
      <c r="A561">
        <v>8677</v>
      </c>
      <c r="B561">
        <v>67</v>
      </c>
      <c r="C561">
        <v>855</v>
      </c>
      <c r="D561">
        <f t="shared" si="18"/>
        <v>855</v>
      </c>
      <c r="E561" t="s">
        <v>13</v>
      </c>
      <c r="F561" t="s">
        <v>21</v>
      </c>
      <c r="G561" t="s">
        <v>15</v>
      </c>
      <c r="H561" t="s">
        <v>32</v>
      </c>
      <c r="I561" t="s">
        <v>19</v>
      </c>
      <c r="J561">
        <v>11</v>
      </c>
      <c r="K561" t="s">
        <v>19</v>
      </c>
      <c r="L561" t="s">
        <v>24</v>
      </c>
      <c r="M561">
        <v>32</v>
      </c>
      <c r="N561" t="s">
        <v>19</v>
      </c>
      <c r="O561" t="str">
        <f t="shared" si="17"/>
        <v>no</v>
      </c>
    </row>
    <row r="562" spans="1:15" x14ac:dyDescent="0.3">
      <c r="A562">
        <v>29432</v>
      </c>
      <c r="B562">
        <v>89</v>
      </c>
      <c r="C562">
        <v>925</v>
      </c>
      <c r="D562">
        <f t="shared" si="18"/>
        <v>925</v>
      </c>
      <c r="E562" t="s">
        <v>13</v>
      </c>
      <c r="F562" t="s">
        <v>14</v>
      </c>
      <c r="G562" t="s">
        <v>15</v>
      </c>
      <c r="H562" t="s">
        <v>16</v>
      </c>
      <c r="I562" t="s">
        <v>17</v>
      </c>
      <c r="J562">
        <v>8</v>
      </c>
      <c r="K562" t="s">
        <v>23</v>
      </c>
      <c r="L562" t="s">
        <v>29</v>
      </c>
      <c r="M562">
        <v>85</v>
      </c>
      <c r="N562" t="s">
        <v>19</v>
      </c>
      <c r="O562" t="str">
        <f t="shared" si="17"/>
        <v>no</v>
      </c>
    </row>
    <row r="563" spans="1:15" x14ac:dyDescent="0.3">
      <c r="A563">
        <v>6812</v>
      </c>
      <c r="B563">
        <v>64</v>
      </c>
      <c r="C563">
        <v>6659999999999999</v>
      </c>
      <c r="D563">
        <f t="shared" si="18"/>
        <v>665.99999999999989</v>
      </c>
      <c r="E563" t="s">
        <v>13</v>
      </c>
      <c r="F563" t="s">
        <v>14</v>
      </c>
      <c r="G563" t="s">
        <v>15</v>
      </c>
      <c r="H563" t="s">
        <v>16</v>
      </c>
      <c r="I563" t="s">
        <v>17</v>
      </c>
      <c r="J563">
        <v>6</v>
      </c>
      <c r="K563" t="s">
        <v>23</v>
      </c>
      <c r="L563" t="s">
        <v>24</v>
      </c>
      <c r="M563">
        <v>110</v>
      </c>
      <c r="N563" t="s">
        <v>19</v>
      </c>
      <c r="O563" t="str">
        <f t="shared" si="17"/>
        <v>no</v>
      </c>
    </row>
    <row r="564" spans="1:15" x14ac:dyDescent="0.3">
      <c r="A564">
        <v>14890</v>
      </c>
      <c r="B564">
        <v>65</v>
      </c>
      <c r="C564">
        <v>802</v>
      </c>
      <c r="D564">
        <f t="shared" si="18"/>
        <v>802</v>
      </c>
      <c r="E564" t="s">
        <v>13</v>
      </c>
      <c r="F564" t="s">
        <v>14</v>
      </c>
      <c r="G564" t="s">
        <v>15</v>
      </c>
      <c r="H564" t="s">
        <v>28</v>
      </c>
      <c r="I564" t="s">
        <v>27</v>
      </c>
      <c r="J564">
        <v>11</v>
      </c>
      <c r="K564" t="s">
        <v>19</v>
      </c>
      <c r="L564" t="s">
        <v>19</v>
      </c>
      <c r="M564">
        <v>35</v>
      </c>
      <c r="N564" t="s">
        <v>19</v>
      </c>
      <c r="O564" t="str">
        <f t="shared" si="17"/>
        <v>no</v>
      </c>
    </row>
    <row r="565" spans="1:15" x14ac:dyDescent="0.3">
      <c r="A565">
        <v>9569</v>
      </c>
      <c r="B565">
        <v>46</v>
      </c>
      <c r="C565">
        <v>762</v>
      </c>
      <c r="D565">
        <f t="shared" si="18"/>
        <v>762</v>
      </c>
      <c r="E565" t="s">
        <v>13</v>
      </c>
      <c r="F565" t="s">
        <v>14</v>
      </c>
      <c r="G565" t="s">
        <v>25</v>
      </c>
      <c r="H565" t="s">
        <v>16</v>
      </c>
      <c r="I565" t="s">
        <v>17</v>
      </c>
      <c r="J565">
        <v>12</v>
      </c>
      <c r="K565" t="s">
        <v>46</v>
      </c>
      <c r="L565" t="s">
        <v>24</v>
      </c>
      <c r="M565">
        <v>6</v>
      </c>
      <c r="N565" t="s">
        <v>19</v>
      </c>
      <c r="O565" t="str">
        <f t="shared" si="17"/>
        <v>no</v>
      </c>
    </row>
    <row r="566" spans="1:15" x14ac:dyDescent="0.3">
      <c r="A566">
        <v>6389</v>
      </c>
      <c r="B566">
        <v>103</v>
      </c>
      <c r="C566">
        <v>92</v>
      </c>
      <c r="D566">
        <f t="shared" si="18"/>
        <v>92</v>
      </c>
      <c r="E566" t="s">
        <v>13</v>
      </c>
      <c r="F566" t="s">
        <v>14</v>
      </c>
      <c r="G566" t="s">
        <v>15</v>
      </c>
      <c r="H566" t="s">
        <v>28</v>
      </c>
      <c r="I566" t="s">
        <v>48</v>
      </c>
      <c r="J566">
        <v>15</v>
      </c>
      <c r="K566" t="s">
        <v>40</v>
      </c>
      <c r="L566" t="s">
        <v>24</v>
      </c>
      <c r="M566">
        <v>11</v>
      </c>
      <c r="N566" t="s">
        <v>19</v>
      </c>
      <c r="O566" t="str">
        <f t="shared" si="17"/>
        <v>no</v>
      </c>
    </row>
    <row r="567" spans="1:15" x14ac:dyDescent="0.3">
      <c r="A567">
        <v>14622</v>
      </c>
      <c r="B567">
        <v>102</v>
      </c>
      <c r="C567">
        <v>804</v>
      </c>
      <c r="D567">
        <f t="shared" si="18"/>
        <v>804</v>
      </c>
      <c r="E567" t="s">
        <v>13</v>
      </c>
      <c r="F567" t="s">
        <v>14</v>
      </c>
      <c r="G567" t="s">
        <v>15</v>
      </c>
      <c r="H567" t="s">
        <v>28</v>
      </c>
      <c r="I567" t="s">
        <v>17</v>
      </c>
      <c r="J567">
        <v>20</v>
      </c>
      <c r="K567" t="s">
        <v>19</v>
      </c>
      <c r="L567" t="s">
        <v>19</v>
      </c>
      <c r="M567">
        <v>61</v>
      </c>
      <c r="N567" t="s">
        <v>20</v>
      </c>
      <c r="O567" t="str">
        <f t="shared" si="17"/>
        <v>yes</v>
      </c>
    </row>
    <row r="568" spans="1:15" x14ac:dyDescent="0.3">
      <c r="A568">
        <v>24586</v>
      </c>
      <c r="B568">
        <v>136</v>
      </c>
      <c r="C568">
        <v>897</v>
      </c>
      <c r="D568">
        <f t="shared" si="18"/>
        <v>897</v>
      </c>
      <c r="E568" t="s">
        <v>13</v>
      </c>
      <c r="F568" t="s">
        <v>14</v>
      </c>
      <c r="G568" t="s">
        <v>15</v>
      </c>
      <c r="H568" t="s">
        <v>28</v>
      </c>
      <c r="I568" t="s">
        <v>17</v>
      </c>
      <c r="J568">
        <v>6</v>
      </c>
      <c r="K568" t="s">
        <v>42</v>
      </c>
      <c r="L568" t="s">
        <v>58</v>
      </c>
      <c r="M568">
        <v>91</v>
      </c>
      <c r="N568" t="s">
        <v>19</v>
      </c>
      <c r="O568" t="str">
        <f t="shared" si="17"/>
        <v>no</v>
      </c>
    </row>
    <row r="569" spans="1:15" x14ac:dyDescent="0.3">
      <c r="A569">
        <v>6379</v>
      </c>
      <c r="B569">
        <v>160</v>
      </c>
      <c r="C569">
        <v>92</v>
      </c>
      <c r="D569">
        <f t="shared" si="18"/>
        <v>92</v>
      </c>
      <c r="E569" t="s">
        <v>19</v>
      </c>
      <c r="F569" t="s">
        <v>14</v>
      </c>
      <c r="G569" t="s">
        <v>15</v>
      </c>
      <c r="H569" t="s">
        <v>28</v>
      </c>
      <c r="I569" t="s">
        <v>17</v>
      </c>
      <c r="J569">
        <v>20</v>
      </c>
      <c r="K569" t="s">
        <v>46</v>
      </c>
      <c r="L569" t="s">
        <v>24</v>
      </c>
      <c r="M569">
        <v>18</v>
      </c>
      <c r="N569" t="s">
        <v>19</v>
      </c>
      <c r="O569" t="str">
        <f t="shared" si="17"/>
        <v>no</v>
      </c>
    </row>
    <row r="570" spans="1:15" x14ac:dyDescent="0.3">
      <c r="A570">
        <v>30514</v>
      </c>
      <c r="B570">
        <v>105</v>
      </c>
      <c r="C570">
        <v>794</v>
      </c>
      <c r="D570">
        <f t="shared" si="18"/>
        <v>794</v>
      </c>
      <c r="E570" t="s">
        <v>13</v>
      </c>
      <c r="F570" t="s">
        <v>14</v>
      </c>
      <c r="G570" t="s">
        <v>30</v>
      </c>
      <c r="H570" t="s">
        <v>16</v>
      </c>
      <c r="I570" t="s">
        <v>17</v>
      </c>
      <c r="J570">
        <v>7</v>
      </c>
      <c r="K570" t="s">
        <v>46</v>
      </c>
      <c r="L570" t="s">
        <v>19</v>
      </c>
      <c r="M570">
        <v>50</v>
      </c>
      <c r="N570" t="s">
        <v>19</v>
      </c>
      <c r="O570" t="str">
        <f t="shared" si="17"/>
        <v>no</v>
      </c>
    </row>
    <row r="571" spans="1:15" x14ac:dyDescent="0.3">
      <c r="A571">
        <v>12349</v>
      </c>
      <c r="B571">
        <v>19</v>
      </c>
      <c r="C571">
        <v>682</v>
      </c>
      <c r="D571">
        <f t="shared" si="18"/>
        <v>682</v>
      </c>
      <c r="E571" t="s">
        <v>13</v>
      </c>
      <c r="F571" t="s">
        <v>21</v>
      </c>
      <c r="G571" t="s">
        <v>15</v>
      </c>
      <c r="H571" t="s">
        <v>16</v>
      </c>
      <c r="I571" t="s">
        <v>17</v>
      </c>
      <c r="J571">
        <v>6</v>
      </c>
      <c r="K571" t="s">
        <v>40</v>
      </c>
      <c r="L571" t="s">
        <v>19</v>
      </c>
      <c r="M571">
        <v>204</v>
      </c>
      <c r="N571" t="s">
        <v>19</v>
      </c>
      <c r="O571" t="str">
        <f t="shared" si="17"/>
        <v>no</v>
      </c>
    </row>
    <row r="572" spans="1:15" x14ac:dyDescent="0.3">
      <c r="A572">
        <v>13311</v>
      </c>
      <c r="B572">
        <v>103</v>
      </c>
      <c r="C572">
        <v>92</v>
      </c>
      <c r="D572">
        <f t="shared" si="18"/>
        <v>92</v>
      </c>
      <c r="E572" t="s">
        <v>13</v>
      </c>
      <c r="F572" t="s">
        <v>14</v>
      </c>
      <c r="G572" t="s">
        <v>25</v>
      </c>
      <c r="H572" t="s">
        <v>16</v>
      </c>
      <c r="I572" t="s">
        <v>17</v>
      </c>
      <c r="J572">
        <v>6</v>
      </c>
      <c r="K572" t="s">
        <v>39</v>
      </c>
      <c r="L572" t="s">
        <v>24</v>
      </c>
      <c r="M572">
        <v>26</v>
      </c>
      <c r="N572" t="s">
        <v>19</v>
      </c>
      <c r="O572" t="str">
        <f t="shared" si="17"/>
        <v>no</v>
      </c>
    </row>
    <row r="573" spans="1:15" x14ac:dyDescent="0.3">
      <c r="A573">
        <v>26275</v>
      </c>
      <c r="B573">
        <v>103</v>
      </c>
      <c r="C573">
        <v>92</v>
      </c>
      <c r="D573">
        <f t="shared" si="18"/>
        <v>92</v>
      </c>
      <c r="E573" t="s">
        <v>13</v>
      </c>
      <c r="F573" t="s">
        <v>14</v>
      </c>
      <c r="G573" t="s">
        <v>15</v>
      </c>
      <c r="H573" t="s">
        <v>28</v>
      </c>
      <c r="I573" t="s">
        <v>48</v>
      </c>
      <c r="J573">
        <v>5</v>
      </c>
      <c r="K573" t="s">
        <v>37</v>
      </c>
      <c r="L573" t="s">
        <v>24</v>
      </c>
      <c r="M573">
        <v>168</v>
      </c>
      <c r="N573" t="s">
        <v>20</v>
      </c>
      <c r="O573" t="str">
        <f t="shared" si="17"/>
        <v>yes</v>
      </c>
    </row>
    <row r="574" spans="1:15" x14ac:dyDescent="0.3">
      <c r="A574">
        <v>30814</v>
      </c>
      <c r="B574">
        <v>46</v>
      </c>
      <c r="C574">
        <v>762</v>
      </c>
      <c r="D574">
        <f t="shared" si="18"/>
        <v>762</v>
      </c>
      <c r="E574" t="s">
        <v>13</v>
      </c>
      <c r="F574" t="s">
        <v>21</v>
      </c>
      <c r="G574" t="s">
        <v>15</v>
      </c>
      <c r="H574" t="s">
        <v>16</v>
      </c>
      <c r="I574" t="s">
        <v>54</v>
      </c>
      <c r="J574">
        <v>2</v>
      </c>
      <c r="K574" t="s">
        <v>40</v>
      </c>
      <c r="L574" t="s">
        <v>24</v>
      </c>
      <c r="M574">
        <v>26</v>
      </c>
      <c r="N574" t="s">
        <v>19</v>
      </c>
      <c r="O574" t="str">
        <f t="shared" si="17"/>
        <v>no</v>
      </c>
    </row>
    <row r="575" spans="1:15" x14ac:dyDescent="0.3">
      <c r="A575">
        <v>20823</v>
      </c>
      <c r="B575">
        <v>114</v>
      </c>
      <c r="C575">
        <v>926</v>
      </c>
      <c r="D575">
        <f t="shared" si="18"/>
        <v>926</v>
      </c>
      <c r="E575" t="s">
        <v>13</v>
      </c>
      <c r="F575" t="s">
        <v>14</v>
      </c>
      <c r="G575" t="s">
        <v>15</v>
      </c>
      <c r="H575" t="s">
        <v>28</v>
      </c>
      <c r="I575" t="s">
        <v>17</v>
      </c>
      <c r="J575">
        <v>16</v>
      </c>
      <c r="K575" t="s">
        <v>46</v>
      </c>
      <c r="L575" t="s">
        <v>24</v>
      </c>
      <c r="M575">
        <v>37</v>
      </c>
      <c r="N575" t="s">
        <v>19</v>
      </c>
      <c r="O575" t="str">
        <f t="shared" si="17"/>
        <v>no</v>
      </c>
    </row>
    <row r="576" spans="1:15" x14ac:dyDescent="0.3">
      <c r="A576">
        <v>18810</v>
      </c>
      <c r="B576">
        <v>162</v>
      </c>
      <c r="C576">
        <v>767</v>
      </c>
      <c r="D576">
        <f t="shared" si="18"/>
        <v>767</v>
      </c>
      <c r="E576" t="s">
        <v>13</v>
      </c>
      <c r="F576" t="s">
        <v>21</v>
      </c>
      <c r="G576" t="s">
        <v>25</v>
      </c>
      <c r="H576" t="s">
        <v>32</v>
      </c>
      <c r="I576" t="s">
        <v>19</v>
      </c>
      <c r="J576">
        <v>4</v>
      </c>
      <c r="K576" t="s">
        <v>19</v>
      </c>
      <c r="L576" t="s">
        <v>19</v>
      </c>
      <c r="M576">
        <v>17</v>
      </c>
      <c r="N576" t="s">
        <v>20</v>
      </c>
      <c r="O576" t="str">
        <f t="shared" si="17"/>
        <v>yes</v>
      </c>
    </row>
    <row r="577" spans="1:15" x14ac:dyDescent="0.3">
      <c r="A577">
        <v>79</v>
      </c>
      <c r="B577">
        <v>100</v>
      </c>
      <c r="C577">
        <v>887</v>
      </c>
      <c r="D577">
        <f t="shared" si="18"/>
        <v>887</v>
      </c>
      <c r="E577" t="s">
        <v>13</v>
      </c>
      <c r="F577" t="s">
        <v>14</v>
      </c>
      <c r="G577" t="s">
        <v>15</v>
      </c>
      <c r="H577" t="s">
        <v>16</v>
      </c>
      <c r="I577" t="s">
        <v>17</v>
      </c>
      <c r="J577">
        <v>20</v>
      </c>
      <c r="K577" t="s">
        <v>19</v>
      </c>
      <c r="L577" t="s">
        <v>19</v>
      </c>
      <c r="M577">
        <v>42</v>
      </c>
      <c r="N577" t="s">
        <v>20</v>
      </c>
      <c r="O577" t="str">
        <f t="shared" si="17"/>
        <v>yes</v>
      </c>
    </row>
    <row r="578" spans="1:15" x14ac:dyDescent="0.3">
      <c r="A578">
        <v>16177</v>
      </c>
      <c r="B578">
        <v>114</v>
      </c>
      <c r="C578">
        <v>926</v>
      </c>
      <c r="D578">
        <f t="shared" si="18"/>
        <v>926</v>
      </c>
      <c r="E578" t="s">
        <v>13</v>
      </c>
      <c r="F578" t="s">
        <v>21</v>
      </c>
      <c r="G578" t="s">
        <v>25</v>
      </c>
      <c r="H578" t="s">
        <v>16</v>
      </c>
      <c r="I578" t="s">
        <v>17</v>
      </c>
      <c r="J578">
        <v>10</v>
      </c>
      <c r="K578" t="s">
        <v>19</v>
      </c>
      <c r="L578" t="s">
        <v>19</v>
      </c>
      <c r="M578">
        <v>67</v>
      </c>
      <c r="N578" t="s">
        <v>19</v>
      </c>
      <c r="O578" t="str">
        <f t="shared" si="17"/>
        <v>no</v>
      </c>
    </row>
    <row r="579" spans="1:15" x14ac:dyDescent="0.3">
      <c r="A579">
        <v>16141</v>
      </c>
      <c r="B579">
        <v>16</v>
      </c>
      <c r="C579">
        <v>91</v>
      </c>
      <c r="D579">
        <f t="shared" si="18"/>
        <v>91</v>
      </c>
      <c r="E579" t="s">
        <v>19</v>
      </c>
      <c r="F579" t="s">
        <v>14</v>
      </c>
      <c r="G579" t="s">
        <v>15</v>
      </c>
      <c r="H579" t="s">
        <v>16</v>
      </c>
      <c r="I579" t="s">
        <v>17</v>
      </c>
      <c r="J579">
        <v>13</v>
      </c>
      <c r="K579" t="s">
        <v>19</v>
      </c>
      <c r="L579" t="s">
        <v>19</v>
      </c>
      <c r="M579">
        <v>40</v>
      </c>
      <c r="N579" t="s">
        <v>19</v>
      </c>
      <c r="O579" t="str">
        <f t="shared" ref="O579:O642" si="19">IF(N579="1","yes","no")</f>
        <v>no</v>
      </c>
    </row>
    <row r="580" spans="1:15" x14ac:dyDescent="0.3">
      <c r="A580">
        <v>5417</v>
      </c>
      <c r="B580">
        <v>10</v>
      </c>
      <c r="C580">
        <v>895</v>
      </c>
      <c r="D580">
        <f t="shared" si="18"/>
        <v>895</v>
      </c>
      <c r="E580" t="s">
        <v>13</v>
      </c>
      <c r="F580" t="s">
        <v>14</v>
      </c>
      <c r="G580" t="s">
        <v>15</v>
      </c>
      <c r="H580" t="s">
        <v>16</v>
      </c>
      <c r="I580" t="s">
        <v>17</v>
      </c>
      <c r="J580">
        <v>12</v>
      </c>
      <c r="K580" t="s">
        <v>40</v>
      </c>
      <c r="L580" t="s">
        <v>24</v>
      </c>
      <c r="M580">
        <v>14</v>
      </c>
      <c r="N580" t="s">
        <v>19</v>
      </c>
      <c r="O580" t="str">
        <f t="shared" si="19"/>
        <v>no</v>
      </c>
    </row>
    <row r="581" spans="1:15" x14ac:dyDescent="0.3">
      <c r="A581">
        <v>24280</v>
      </c>
      <c r="B581">
        <v>21</v>
      </c>
      <c r="C581">
        <v>624</v>
      </c>
      <c r="D581">
        <f t="shared" ref="D581:D644" si="20">IF(C581&gt;=10^15, C581/(10^13), C581)</f>
        <v>624</v>
      </c>
      <c r="E581" t="s">
        <v>13</v>
      </c>
      <c r="F581" t="s">
        <v>21</v>
      </c>
      <c r="G581" t="s">
        <v>15</v>
      </c>
      <c r="H581" t="s">
        <v>16</v>
      </c>
      <c r="I581" t="s">
        <v>17</v>
      </c>
      <c r="J581">
        <v>4</v>
      </c>
      <c r="K581" t="s">
        <v>50</v>
      </c>
      <c r="L581" t="s">
        <v>24</v>
      </c>
      <c r="M581">
        <v>218</v>
      </c>
      <c r="N581" t="s">
        <v>19</v>
      </c>
      <c r="O581" t="str">
        <f t="shared" si="19"/>
        <v>no</v>
      </c>
    </row>
    <row r="582" spans="1:15" x14ac:dyDescent="0.3">
      <c r="A582">
        <v>9393</v>
      </c>
      <c r="B582">
        <v>94</v>
      </c>
      <c r="C582">
        <v>698</v>
      </c>
      <c r="D582">
        <f t="shared" si="20"/>
        <v>698</v>
      </c>
      <c r="E582" t="s">
        <v>13</v>
      </c>
      <c r="F582" t="s">
        <v>14</v>
      </c>
      <c r="G582" t="s">
        <v>19</v>
      </c>
      <c r="H582" t="s">
        <v>32</v>
      </c>
      <c r="I582" t="s">
        <v>19</v>
      </c>
      <c r="J582">
        <v>3</v>
      </c>
      <c r="K582" t="s">
        <v>19</v>
      </c>
      <c r="L582" t="s">
        <v>19</v>
      </c>
      <c r="M582">
        <v>22</v>
      </c>
      <c r="N582" t="s">
        <v>20</v>
      </c>
      <c r="O582" t="str">
        <f t="shared" si="19"/>
        <v>yes</v>
      </c>
    </row>
    <row r="583" spans="1:15" x14ac:dyDescent="0.3">
      <c r="A583">
        <v>22112</v>
      </c>
      <c r="B583">
        <v>16</v>
      </c>
      <c r="C583">
        <v>91</v>
      </c>
      <c r="D583">
        <f t="shared" si="20"/>
        <v>91</v>
      </c>
      <c r="E583" t="s">
        <v>13</v>
      </c>
      <c r="F583" t="s">
        <v>14</v>
      </c>
      <c r="G583" t="s">
        <v>15</v>
      </c>
      <c r="H583" t="s">
        <v>16</v>
      </c>
      <c r="I583" t="s">
        <v>17</v>
      </c>
      <c r="J583">
        <v>13</v>
      </c>
      <c r="K583" t="s">
        <v>23</v>
      </c>
      <c r="L583" t="s">
        <v>29</v>
      </c>
      <c r="M583">
        <v>8</v>
      </c>
      <c r="N583" t="s">
        <v>19</v>
      </c>
      <c r="O583" t="str">
        <f t="shared" si="19"/>
        <v>no</v>
      </c>
    </row>
    <row r="584" spans="1:15" x14ac:dyDescent="0.3">
      <c r="A584">
        <v>12631</v>
      </c>
      <c r="B584">
        <v>21</v>
      </c>
      <c r="C584">
        <v>624</v>
      </c>
      <c r="D584">
        <f t="shared" si="20"/>
        <v>624</v>
      </c>
      <c r="E584" t="s">
        <v>19</v>
      </c>
      <c r="F584" t="s">
        <v>21</v>
      </c>
      <c r="G584" t="s">
        <v>15</v>
      </c>
      <c r="H584" t="s">
        <v>16</v>
      </c>
      <c r="I584" t="s">
        <v>17</v>
      </c>
      <c r="J584">
        <v>1</v>
      </c>
      <c r="K584" t="s">
        <v>34</v>
      </c>
      <c r="L584" t="s">
        <v>19</v>
      </c>
      <c r="M584">
        <v>29</v>
      </c>
      <c r="N584" t="s">
        <v>19</v>
      </c>
      <c r="O584" t="str">
        <f t="shared" si="19"/>
        <v>no</v>
      </c>
    </row>
    <row r="585" spans="1:15" x14ac:dyDescent="0.3">
      <c r="A585">
        <v>6326</v>
      </c>
      <c r="B585">
        <v>99</v>
      </c>
      <c r="C585">
        <v>915</v>
      </c>
      <c r="D585">
        <f t="shared" si="20"/>
        <v>915</v>
      </c>
      <c r="E585" t="s">
        <v>13</v>
      </c>
      <c r="F585" t="s">
        <v>14</v>
      </c>
      <c r="G585" t="s">
        <v>15</v>
      </c>
      <c r="H585" t="s">
        <v>16</v>
      </c>
      <c r="I585" t="s">
        <v>17</v>
      </c>
      <c r="J585">
        <v>8</v>
      </c>
      <c r="K585" t="s">
        <v>40</v>
      </c>
      <c r="L585" t="s">
        <v>24</v>
      </c>
      <c r="M585">
        <v>26</v>
      </c>
      <c r="N585" t="s">
        <v>19</v>
      </c>
      <c r="O585" t="str">
        <f t="shared" si="19"/>
        <v>no</v>
      </c>
    </row>
    <row r="586" spans="1:15" x14ac:dyDescent="0.3">
      <c r="A586">
        <v>24870</v>
      </c>
      <c r="B586">
        <v>21</v>
      </c>
      <c r="C586">
        <v>624</v>
      </c>
      <c r="D586">
        <f t="shared" si="20"/>
        <v>624</v>
      </c>
      <c r="E586" t="s">
        <v>19</v>
      </c>
      <c r="F586" t="s">
        <v>14</v>
      </c>
      <c r="G586" t="s">
        <v>15</v>
      </c>
      <c r="H586" t="s">
        <v>28</v>
      </c>
      <c r="I586" t="s">
        <v>17</v>
      </c>
      <c r="J586">
        <v>13</v>
      </c>
      <c r="K586" t="s">
        <v>37</v>
      </c>
      <c r="L586" t="s">
        <v>24</v>
      </c>
      <c r="M586">
        <v>22</v>
      </c>
      <c r="N586" t="s">
        <v>19</v>
      </c>
      <c r="O586" t="str">
        <f t="shared" si="19"/>
        <v>no</v>
      </c>
    </row>
    <row r="587" spans="1:15" x14ac:dyDescent="0.3">
      <c r="A587">
        <v>18170</v>
      </c>
      <c r="B587">
        <v>16</v>
      </c>
      <c r="C587">
        <v>91</v>
      </c>
      <c r="D587">
        <f t="shared" si="20"/>
        <v>91</v>
      </c>
      <c r="E587" t="s">
        <v>13</v>
      </c>
      <c r="F587" t="s">
        <v>14</v>
      </c>
      <c r="G587" t="s">
        <v>15</v>
      </c>
      <c r="H587" t="s">
        <v>16</v>
      </c>
      <c r="I587" t="s">
        <v>17</v>
      </c>
      <c r="J587">
        <v>9</v>
      </c>
      <c r="K587" t="s">
        <v>46</v>
      </c>
      <c r="L587" t="s">
        <v>24</v>
      </c>
      <c r="M587">
        <v>50</v>
      </c>
      <c r="N587" t="s">
        <v>19</v>
      </c>
      <c r="O587" t="str">
        <f t="shared" si="19"/>
        <v>no</v>
      </c>
    </row>
    <row r="588" spans="1:15" x14ac:dyDescent="0.3">
      <c r="A588">
        <v>33254</v>
      </c>
      <c r="B588">
        <v>160</v>
      </c>
      <c r="C588">
        <v>92</v>
      </c>
      <c r="D588">
        <f t="shared" si="20"/>
        <v>92</v>
      </c>
      <c r="E588" t="s">
        <v>43</v>
      </c>
      <c r="F588" t="s">
        <v>14</v>
      </c>
      <c r="G588" t="s">
        <v>15</v>
      </c>
      <c r="H588" t="s">
        <v>28</v>
      </c>
      <c r="I588" t="s">
        <v>17</v>
      </c>
      <c r="J588">
        <v>20</v>
      </c>
      <c r="K588" t="s">
        <v>23</v>
      </c>
      <c r="L588" t="s">
        <v>24</v>
      </c>
      <c r="M588">
        <v>120</v>
      </c>
      <c r="N588" t="s">
        <v>20</v>
      </c>
      <c r="O588" t="str">
        <f t="shared" si="19"/>
        <v>yes</v>
      </c>
    </row>
    <row r="589" spans="1:15" x14ac:dyDescent="0.3">
      <c r="A589">
        <v>11821</v>
      </c>
      <c r="B589">
        <v>46</v>
      </c>
      <c r="C589">
        <v>762</v>
      </c>
      <c r="D589">
        <f t="shared" si="20"/>
        <v>762</v>
      </c>
      <c r="E589" t="s">
        <v>13</v>
      </c>
      <c r="F589" t="s">
        <v>14</v>
      </c>
      <c r="G589" t="s">
        <v>15</v>
      </c>
      <c r="H589" t="s">
        <v>16</v>
      </c>
      <c r="I589" t="s">
        <v>17</v>
      </c>
      <c r="J589">
        <v>9</v>
      </c>
      <c r="K589" t="s">
        <v>46</v>
      </c>
      <c r="L589" t="s">
        <v>29</v>
      </c>
      <c r="M589">
        <v>100</v>
      </c>
      <c r="N589" t="s">
        <v>19</v>
      </c>
      <c r="O589" t="str">
        <f t="shared" si="19"/>
        <v>no</v>
      </c>
    </row>
    <row r="590" spans="1:15" x14ac:dyDescent="0.3">
      <c r="A590">
        <v>24937</v>
      </c>
      <c r="B590">
        <v>21</v>
      </c>
      <c r="C590">
        <v>624</v>
      </c>
      <c r="D590">
        <f t="shared" si="20"/>
        <v>624</v>
      </c>
      <c r="E590" t="s">
        <v>13</v>
      </c>
      <c r="F590" t="s">
        <v>14</v>
      </c>
      <c r="G590" t="s">
        <v>25</v>
      </c>
      <c r="H590" t="s">
        <v>16</v>
      </c>
      <c r="I590" t="s">
        <v>17</v>
      </c>
      <c r="J590">
        <v>4</v>
      </c>
      <c r="K590" t="s">
        <v>23</v>
      </c>
      <c r="L590" t="s">
        <v>24</v>
      </c>
      <c r="M590">
        <v>198</v>
      </c>
      <c r="N590" t="s">
        <v>20</v>
      </c>
      <c r="O590" t="str">
        <f t="shared" si="19"/>
        <v>yes</v>
      </c>
    </row>
    <row r="591" spans="1:15" x14ac:dyDescent="0.3">
      <c r="A591">
        <v>15837</v>
      </c>
      <c r="B591">
        <v>103</v>
      </c>
      <c r="C591">
        <v>92</v>
      </c>
      <c r="D591">
        <f t="shared" si="20"/>
        <v>92</v>
      </c>
      <c r="E591" t="s">
        <v>19</v>
      </c>
      <c r="F591" t="s">
        <v>14</v>
      </c>
      <c r="G591" t="s">
        <v>15</v>
      </c>
      <c r="H591" t="s">
        <v>16</v>
      </c>
      <c r="I591" t="s">
        <v>54</v>
      </c>
      <c r="J591">
        <v>3</v>
      </c>
      <c r="K591" t="s">
        <v>34</v>
      </c>
      <c r="L591" t="s">
        <v>24</v>
      </c>
      <c r="M591">
        <v>18</v>
      </c>
      <c r="N591" t="s">
        <v>20</v>
      </c>
      <c r="O591" t="str">
        <f t="shared" si="19"/>
        <v>yes</v>
      </c>
    </row>
    <row r="592" spans="1:15" x14ac:dyDescent="0.3">
      <c r="A592">
        <v>31083</v>
      </c>
      <c r="B592">
        <v>103</v>
      </c>
      <c r="C592">
        <v>92</v>
      </c>
      <c r="D592">
        <f t="shared" si="20"/>
        <v>92</v>
      </c>
      <c r="E592" t="s">
        <v>13</v>
      </c>
      <c r="F592" t="s">
        <v>14</v>
      </c>
      <c r="G592" t="s">
        <v>15</v>
      </c>
      <c r="H592" t="s">
        <v>28</v>
      </c>
      <c r="I592" t="s">
        <v>17</v>
      </c>
      <c r="J592">
        <v>20</v>
      </c>
      <c r="K592" t="s">
        <v>19</v>
      </c>
      <c r="L592" t="s">
        <v>19</v>
      </c>
      <c r="M592">
        <v>80</v>
      </c>
      <c r="N592" t="s">
        <v>20</v>
      </c>
      <c r="O592" t="str">
        <f t="shared" si="19"/>
        <v>yes</v>
      </c>
    </row>
    <row r="593" spans="1:15" x14ac:dyDescent="0.3">
      <c r="A593">
        <v>15436</v>
      </c>
      <c r="B593">
        <v>65</v>
      </c>
      <c r="C593">
        <v>802</v>
      </c>
      <c r="D593">
        <f t="shared" si="20"/>
        <v>802</v>
      </c>
      <c r="E593" t="s">
        <v>43</v>
      </c>
      <c r="F593" t="s">
        <v>21</v>
      </c>
      <c r="G593" t="s">
        <v>30</v>
      </c>
      <c r="H593" t="s">
        <v>16</v>
      </c>
      <c r="I593" t="s">
        <v>17</v>
      </c>
      <c r="J593">
        <v>3</v>
      </c>
      <c r="K593" t="s">
        <v>23</v>
      </c>
      <c r="L593" t="s">
        <v>24</v>
      </c>
      <c r="M593">
        <v>144</v>
      </c>
      <c r="N593" t="s">
        <v>20</v>
      </c>
      <c r="O593" t="str">
        <f t="shared" si="19"/>
        <v>yes</v>
      </c>
    </row>
    <row r="594" spans="1:15" x14ac:dyDescent="0.3">
      <c r="A594">
        <v>30277</v>
      </c>
      <c r="B594">
        <v>103</v>
      </c>
      <c r="C594">
        <v>92</v>
      </c>
      <c r="D594">
        <f t="shared" si="20"/>
        <v>92</v>
      </c>
      <c r="E594" t="s">
        <v>19</v>
      </c>
      <c r="F594" t="s">
        <v>14</v>
      </c>
      <c r="G594" t="s">
        <v>25</v>
      </c>
      <c r="H594" t="s">
        <v>28</v>
      </c>
      <c r="I594" t="s">
        <v>17</v>
      </c>
      <c r="J594">
        <v>9</v>
      </c>
      <c r="K594" t="s">
        <v>42</v>
      </c>
      <c r="L594" t="s">
        <v>24</v>
      </c>
      <c r="M594">
        <v>54</v>
      </c>
      <c r="N594" t="s">
        <v>19</v>
      </c>
      <c r="O594" t="str">
        <f t="shared" si="19"/>
        <v>no</v>
      </c>
    </row>
    <row r="595" spans="1:15" x14ac:dyDescent="0.3">
      <c r="A595">
        <v>4475</v>
      </c>
      <c r="B595">
        <v>90</v>
      </c>
      <c r="C595">
        <v>698</v>
      </c>
      <c r="D595">
        <f t="shared" si="20"/>
        <v>698</v>
      </c>
      <c r="E595" t="s">
        <v>13</v>
      </c>
      <c r="F595" t="s">
        <v>14</v>
      </c>
      <c r="G595" t="s">
        <v>25</v>
      </c>
      <c r="H595" t="s">
        <v>28</v>
      </c>
      <c r="I595" t="s">
        <v>17</v>
      </c>
      <c r="J595">
        <v>20</v>
      </c>
      <c r="K595" t="s">
        <v>37</v>
      </c>
      <c r="L595" t="s">
        <v>56</v>
      </c>
      <c r="M595">
        <v>28</v>
      </c>
      <c r="N595" t="s">
        <v>19</v>
      </c>
      <c r="O595" t="str">
        <f t="shared" si="19"/>
        <v>no</v>
      </c>
    </row>
    <row r="596" spans="1:15" x14ac:dyDescent="0.3">
      <c r="A596">
        <v>4072</v>
      </c>
      <c r="B596">
        <v>16</v>
      </c>
      <c r="C596">
        <v>91</v>
      </c>
      <c r="D596">
        <f t="shared" si="20"/>
        <v>91</v>
      </c>
      <c r="E596" t="s">
        <v>13</v>
      </c>
      <c r="F596" t="s">
        <v>14</v>
      </c>
      <c r="G596" t="s">
        <v>15</v>
      </c>
      <c r="H596" t="s">
        <v>16</v>
      </c>
      <c r="I596" t="s">
        <v>48</v>
      </c>
      <c r="J596">
        <v>20</v>
      </c>
      <c r="K596" t="s">
        <v>37</v>
      </c>
      <c r="L596" t="s">
        <v>56</v>
      </c>
      <c r="M596">
        <v>20</v>
      </c>
      <c r="N596" t="s">
        <v>19</v>
      </c>
      <c r="O596" t="str">
        <f t="shared" si="19"/>
        <v>no</v>
      </c>
    </row>
    <row r="597" spans="1:15" x14ac:dyDescent="0.3">
      <c r="A597">
        <v>11085</v>
      </c>
      <c r="B597">
        <v>173</v>
      </c>
      <c r="C597">
        <v>878</v>
      </c>
      <c r="D597">
        <f t="shared" si="20"/>
        <v>878</v>
      </c>
      <c r="E597" t="s">
        <v>13</v>
      </c>
      <c r="F597" t="s">
        <v>21</v>
      </c>
      <c r="G597" t="s">
        <v>15</v>
      </c>
      <c r="H597" t="s">
        <v>16</v>
      </c>
      <c r="I597" t="s">
        <v>59</v>
      </c>
      <c r="J597">
        <v>14</v>
      </c>
      <c r="K597" t="s">
        <v>23</v>
      </c>
      <c r="L597" t="s">
        <v>61</v>
      </c>
      <c r="M597">
        <v>45</v>
      </c>
      <c r="N597" t="s">
        <v>19</v>
      </c>
      <c r="O597" t="str">
        <f t="shared" si="19"/>
        <v>no</v>
      </c>
    </row>
    <row r="598" spans="1:15" x14ac:dyDescent="0.3">
      <c r="A598">
        <v>3878</v>
      </c>
      <c r="B598">
        <v>103</v>
      </c>
      <c r="C598">
        <v>92</v>
      </c>
      <c r="D598">
        <f t="shared" si="20"/>
        <v>92</v>
      </c>
      <c r="E598" t="s">
        <v>13</v>
      </c>
      <c r="F598" t="s">
        <v>14</v>
      </c>
      <c r="G598" t="s">
        <v>25</v>
      </c>
      <c r="H598" t="s">
        <v>28</v>
      </c>
      <c r="I598" t="s">
        <v>17</v>
      </c>
      <c r="J598">
        <v>6</v>
      </c>
      <c r="K598" t="s">
        <v>37</v>
      </c>
      <c r="L598" t="s">
        <v>24</v>
      </c>
      <c r="M598">
        <v>55</v>
      </c>
      <c r="N598" t="s">
        <v>19</v>
      </c>
      <c r="O598" t="str">
        <f t="shared" si="19"/>
        <v>no</v>
      </c>
    </row>
    <row r="599" spans="1:15" x14ac:dyDescent="0.3">
      <c r="A599">
        <v>33104</v>
      </c>
      <c r="B599">
        <v>16</v>
      </c>
      <c r="C599">
        <v>91</v>
      </c>
      <c r="D599">
        <f t="shared" si="20"/>
        <v>91</v>
      </c>
      <c r="E599" t="s">
        <v>13</v>
      </c>
      <c r="F599" t="s">
        <v>14</v>
      </c>
      <c r="G599" t="s">
        <v>15</v>
      </c>
      <c r="H599" t="s">
        <v>16</v>
      </c>
      <c r="I599" t="s">
        <v>17</v>
      </c>
      <c r="J599">
        <v>5</v>
      </c>
      <c r="K599" t="s">
        <v>23</v>
      </c>
      <c r="L599" t="s">
        <v>24</v>
      </c>
      <c r="M599">
        <v>28</v>
      </c>
      <c r="N599" t="s">
        <v>19</v>
      </c>
      <c r="O599" t="str">
        <f t="shared" si="19"/>
        <v>no</v>
      </c>
    </row>
    <row r="600" spans="1:15" x14ac:dyDescent="0.3">
      <c r="A600">
        <v>17304</v>
      </c>
      <c r="B600">
        <v>28</v>
      </c>
      <c r="C600">
        <v>939</v>
      </c>
      <c r="D600">
        <f t="shared" si="20"/>
        <v>939</v>
      </c>
      <c r="E600" t="s">
        <v>13</v>
      </c>
      <c r="F600" t="s">
        <v>14</v>
      </c>
      <c r="G600" t="s">
        <v>15</v>
      </c>
      <c r="H600" t="s">
        <v>28</v>
      </c>
      <c r="I600" t="s">
        <v>17</v>
      </c>
      <c r="J600">
        <v>6</v>
      </c>
      <c r="K600" t="s">
        <v>46</v>
      </c>
      <c r="L600" t="s">
        <v>24</v>
      </c>
      <c r="M600">
        <v>96</v>
      </c>
      <c r="N600" t="s">
        <v>19</v>
      </c>
      <c r="O600" t="str">
        <f t="shared" si="19"/>
        <v>no</v>
      </c>
    </row>
    <row r="601" spans="1:15" x14ac:dyDescent="0.3">
      <c r="A601">
        <v>23719</v>
      </c>
      <c r="B601">
        <v>21</v>
      </c>
      <c r="C601">
        <v>624</v>
      </c>
      <c r="D601">
        <f t="shared" si="20"/>
        <v>624</v>
      </c>
      <c r="E601" t="s">
        <v>19</v>
      </c>
      <c r="F601" t="s">
        <v>21</v>
      </c>
      <c r="G601" t="s">
        <v>25</v>
      </c>
      <c r="H601" t="s">
        <v>16</v>
      </c>
      <c r="I601" t="s">
        <v>17</v>
      </c>
      <c r="J601">
        <v>1</v>
      </c>
      <c r="K601" t="s">
        <v>19</v>
      </c>
      <c r="L601" t="s">
        <v>19</v>
      </c>
      <c r="M601">
        <v>18</v>
      </c>
      <c r="N601" t="s">
        <v>20</v>
      </c>
      <c r="O601" t="str">
        <f t="shared" si="19"/>
        <v>yes</v>
      </c>
    </row>
    <row r="602" spans="1:15" x14ac:dyDescent="0.3">
      <c r="A602">
        <v>22348</v>
      </c>
      <c r="B602">
        <v>19</v>
      </c>
      <c r="C602">
        <v>682</v>
      </c>
      <c r="D602">
        <f t="shared" si="20"/>
        <v>682</v>
      </c>
      <c r="E602" t="s">
        <v>13</v>
      </c>
      <c r="F602" t="s">
        <v>21</v>
      </c>
      <c r="G602" t="s">
        <v>25</v>
      </c>
      <c r="H602" t="s">
        <v>16</v>
      </c>
      <c r="I602" t="s">
        <v>17</v>
      </c>
      <c r="J602">
        <v>9</v>
      </c>
      <c r="K602" t="s">
        <v>19</v>
      </c>
      <c r="L602" t="s">
        <v>19</v>
      </c>
      <c r="M602">
        <v>42</v>
      </c>
      <c r="N602" t="s">
        <v>19</v>
      </c>
      <c r="O602" t="str">
        <f t="shared" si="19"/>
        <v>no</v>
      </c>
    </row>
    <row r="603" spans="1:15" x14ac:dyDescent="0.3">
      <c r="A603">
        <v>18320</v>
      </c>
      <c r="B603">
        <v>149</v>
      </c>
      <c r="C603">
        <v>6890000000000001</v>
      </c>
      <c r="D603">
        <f t="shared" si="20"/>
        <v>689.00000000000011</v>
      </c>
      <c r="E603" t="s">
        <v>19</v>
      </c>
      <c r="F603" t="s">
        <v>14</v>
      </c>
      <c r="G603" t="s">
        <v>19</v>
      </c>
      <c r="H603" t="s">
        <v>16</v>
      </c>
      <c r="I603" t="s">
        <v>17</v>
      </c>
      <c r="J603">
        <v>4</v>
      </c>
      <c r="K603" t="s">
        <v>23</v>
      </c>
      <c r="L603" t="s">
        <v>24</v>
      </c>
      <c r="M603">
        <v>31</v>
      </c>
      <c r="N603" t="s">
        <v>20</v>
      </c>
      <c r="O603" t="str">
        <f t="shared" si="19"/>
        <v>yes</v>
      </c>
    </row>
    <row r="604" spans="1:15" x14ac:dyDescent="0.3">
      <c r="A604">
        <v>27959</v>
      </c>
      <c r="B604">
        <v>21</v>
      </c>
      <c r="C604">
        <v>624</v>
      </c>
      <c r="D604">
        <f t="shared" si="20"/>
        <v>624</v>
      </c>
      <c r="E604" t="s">
        <v>19</v>
      </c>
      <c r="F604" t="s">
        <v>14</v>
      </c>
      <c r="G604" t="s">
        <v>15</v>
      </c>
      <c r="H604" t="s">
        <v>16</v>
      </c>
      <c r="I604" t="s">
        <v>17</v>
      </c>
      <c r="J604">
        <v>6</v>
      </c>
      <c r="K604" t="s">
        <v>37</v>
      </c>
      <c r="L604" t="s">
        <v>24</v>
      </c>
      <c r="M604">
        <v>47</v>
      </c>
      <c r="N604" t="s">
        <v>20</v>
      </c>
      <c r="O604" t="str">
        <f t="shared" si="19"/>
        <v>yes</v>
      </c>
    </row>
    <row r="605" spans="1:15" x14ac:dyDescent="0.3">
      <c r="A605">
        <v>3248</v>
      </c>
      <c r="B605">
        <v>102</v>
      </c>
      <c r="C605">
        <v>804</v>
      </c>
      <c r="D605">
        <f t="shared" si="20"/>
        <v>804</v>
      </c>
      <c r="E605" t="s">
        <v>13</v>
      </c>
      <c r="F605" t="s">
        <v>21</v>
      </c>
      <c r="G605" t="s">
        <v>15</v>
      </c>
      <c r="H605" t="s">
        <v>32</v>
      </c>
      <c r="I605" t="s">
        <v>19</v>
      </c>
      <c r="J605">
        <v>4</v>
      </c>
      <c r="K605" t="s">
        <v>19</v>
      </c>
      <c r="L605" t="s">
        <v>24</v>
      </c>
      <c r="M605">
        <v>94</v>
      </c>
      <c r="N605" t="s">
        <v>19</v>
      </c>
      <c r="O605" t="str">
        <f t="shared" si="19"/>
        <v>no</v>
      </c>
    </row>
    <row r="606" spans="1:15" x14ac:dyDescent="0.3">
      <c r="A606">
        <v>32877</v>
      </c>
      <c r="B606">
        <v>103</v>
      </c>
      <c r="C606">
        <v>92</v>
      </c>
      <c r="D606">
        <f t="shared" si="20"/>
        <v>92</v>
      </c>
      <c r="E606" t="s">
        <v>13</v>
      </c>
      <c r="F606" t="s">
        <v>14</v>
      </c>
      <c r="G606" t="s">
        <v>15</v>
      </c>
      <c r="H606" t="s">
        <v>16</v>
      </c>
      <c r="I606" t="s">
        <v>17</v>
      </c>
      <c r="J606">
        <v>20</v>
      </c>
      <c r="K606" t="s">
        <v>19</v>
      </c>
      <c r="L606" t="s">
        <v>19</v>
      </c>
      <c r="M606">
        <v>40</v>
      </c>
      <c r="N606" t="s">
        <v>20</v>
      </c>
      <c r="O606" t="str">
        <f t="shared" si="19"/>
        <v>yes</v>
      </c>
    </row>
    <row r="607" spans="1:15" x14ac:dyDescent="0.3">
      <c r="A607">
        <v>25363</v>
      </c>
      <c r="B607">
        <v>71</v>
      </c>
      <c r="C607">
        <v>884</v>
      </c>
      <c r="D607">
        <f t="shared" si="20"/>
        <v>884</v>
      </c>
      <c r="E607" t="s">
        <v>19</v>
      </c>
      <c r="F607" t="s">
        <v>14</v>
      </c>
      <c r="G607" t="s">
        <v>15</v>
      </c>
      <c r="H607" t="s">
        <v>16</v>
      </c>
      <c r="I607" t="s">
        <v>17</v>
      </c>
      <c r="J607">
        <v>11</v>
      </c>
      <c r="K607" t="s">
        <v>42</v>
      </c>
      <c r="L607" t="s">
        <v>19</v>
      </c>
      <c r="M607">
        <v>15</v>
      </c>
      <c r="N607" t="s">
        <v>19</v>
      </c>
      <c r="O607" t="str">
        <f t="shared" si="19"/>
        <v>no</v>
      </c>
    </row>
    <row r="608" spans="1:15" x14ac:dyDescent="0.3">
      <c r="A608">
        <v>22573</v>
      </c>
      <c r="B608">
        <v>114</v>
      </c>
      <c r="C608">
        <v>926</v>
      </c>
      <c r="D608">
        <f t="shared" si="20"/>
        <v>926</v>
      </c>
      <c r="E608" t="s">
        <v>19</v>
      </c>
      <c r="F608" t="s">
        <v>14</v>
      </c>
      <c r="G608" t="s">
        <v>15</v>
      </c>
      <c r="H608" t="s">
        <v>16</v>
      </c>
      <c r="I608" t="s">
        <v>17</v>
      </c>
      <c r="J608">
        <v>8</v>
      </c>
      <c r="K608" t="s">
        <v>50</v>
      </c>
      <c r="L608" t="s">
        <v>24</v>
      </c>
      <c r="M608">
        <v>53</v>
      </c>
      <c r="N608" t="s">
        <v>19</v>
      </c>
      <c r="O608" t="str">
        <f t="shared" si="19"/>
        <v>no</v>
      </c>
    </row>
    <row r="609" spans="1:15" x14ac:dyDescent="0.3">
      <c r="A609">
        <v>440</v>
      </c>
      <c r="B609">
        <v>103</v>
      </c>
      <c r="C609">
        <v>92</v>
      </c>
      <c r="D609">
        <f t="shared" si="20"/>
        <v>92</v>
      </c>
      <c r="E609" t="s">
        <v>13</v>
      </c>
      <c r="F609" t="s">
        <v>14</v>
      </c>
      <c r="G609" t="s">
        <v>15</v>
      </c>
      <c r="H609" t="s">
        <v>28</v>
      </c>
      <c r="I609" t="s">
        <v>17</v>
      </c>
      <c r="J609">
        <v>20</v>
      </c>
      <c r="K609" t="s">
        <v>37</v>
      </c>
      <c r="L609" t="s">
        <v>24</v>
      </c>
      <c r="M609">
        <v>42</v>
      </c>
      <c r="N609" t="s">
        <v>19</v>
      </c>
      <c r="O609" t="str">
        <f t="shared" si="19"/>
        <v>no</v>
      </c>
    </row>
    <row r="610" spans="1:15" x14ac:dyDescent="0.3">
      <c r="A610">
        <v>27697</v>
      </c>
      <c r="B610">
        <v>103</v>
      </c>
      <c r="C610">
        <v>92</v>
      </c>
      <c r="D610">
        <f t="shared" si="20"/>
        <v>92</v>
      </c>
      <c r="E610" t="s">
        <v>13</v>
      </c>
      <c r="F610" t="s">
        <v>14</v>
      </c>
      <c r="G610" t="s">
        <v>15</v>
      </c>
      <c r="H610" t="s">
        <v>28</v>
      </c>
      <c r="I610" t="s">
        <v>17</v>
      </c>
      <c r="J610">
        <v>7</v>
      </c>
      <c r="K610" t="s">
        <v>39</v>
      </c>
      <c r="L610" t="s">
        <v>56</v>
      </c>
      <c r="M610">
        <v>8</v>
      </c>
      <c r="N610" t="s">
        <v>19</v>
      </c>
      <c r="O610" t="str">
        <f t="shared" si="19"/>
        <v>no</v>
      </c>
    </row>
    <row r="611" spans="1:15" x14ac:dyDescent="0.3">
      <c r="A611">
        <v>10792</v>
      </c>
      <c r="B611">
        <v>102</v>
      </c>
      <c r="C611">
        <v>804</v>
      </c>
      <c r="D611">
        <f t="shared" si="20"/>
        <v>804</v>
      </c>
      <c r="E611" t="s">
        <v>19</v>
      </c>
      <c r="F611" t="s">
        <v>14</v>
      </c>
      <c r="G611" t="s">
        <v>19</v>
      </c>
      <c r="H611" t="s">
        <v>16</v>
      </c>
      <c r="I611" t="s">
        <v>17</v>
      </c>
      <c r="J611">
        <v>12</v>
      </c>
      <c r="K611" t="s">
        <v>39</v>
      </c>
      <c r="L611" t="s">
        <v>24</v>
      </c>
      <c r="M611">
        <v>182</v>
      </c>
      <c r="N611" t="s">
        <v>19</v>
      </c>
      <c r="O611" t="str">
        <f t="shared" si="19"/>
        <v>no</v>
      </c>
    </row>
    <row r="612" spans="1:15" x14ac:dyDescent="0.3">
      <c r="A612">
        <v>30509</v>
      </c>
      <c r="B612">
        <v>103</v>
      </c>
      <c r="C612">
        <v>92</v>
      </c>
      <c r="D612">
        <f t="shared" si="20"/>
        <v>92</v>
      </c>
      <c r="E612" t="s">
        <v>13</v>
      </c>
      <c r="F612" t="s">
        <v>14</v>
      </c>
      <c r="G612" t="s">
        <v>15</v>
      </c>
      <c r="H612" t="s">
        <v>16</v>
      </c>
      <c r="I612" t="s">
        <v>54</v>
      </c>
      <c r="J612">
        <v>8</v>
      </c>
      <c r="K612" t="s">
        <v>46</v>
      </c>
      <c r="L612" t="s">
        <v>61</v>
      </c>
      <c r="M612">
        <v>128</v>
      </c>
      <c r="N612" t="s">
        <v>19</v>
      </c>
      <c r="O612" t="str">
        <f t="shared" si="19"/>
        <v>no</v>
      </c>
    </row>
    <row r="613" spans="1:15" x14ac:dyDescent="0.3">
      <c r="A613">
        <v>28149</v>
      </c>
      <c r="B613">
        <v>103</v>
      </c>
      <c r="C613">
        <v>92</v>
      </c>
      <c r="D613">
        <f t="shared" si="20"/>
        <v>92</v>
      </c>
      <c r="E613" t="s">
        <v>43</v>
      </c>
      <c r="F613" t="s">
        <v>14</v>
      </c>
      <c r="G613" t="s">
        <v>15</v>
      </c>
      <c r="H613" t="s">
        <v>16</v>
      </c>
      <c r="I613" t="s">
        <v>17</v>
      </c>
      <c r="J613">
        <v>5</v>
      </c>
      <c r="K613" t="s">
        <v>23</v>
      </c>
      <c r="L613" t="s">
        <v>24</v>
      </c>
      <c r="M613">
        <v>25</v>
      </c>
      <c r="N613" t="s">
        <v>20</v>
      </c>
      <c r="O613" t="str">
        <f t="shared" si="19"/>
        <v>yes</v>
      </c>
    </row>
    <row r="614" spans="1:15" x14ac:dyDescent="0.3">
      <c r="A614">
        <v>32836</v>
      </c>
      <c r="B614">
        <v>134</v>
      </c>
      <c r="C614">
        <v>698</v>
      </c>
      <c r="D614">
        <f t="shared" si="20"/>
        <v>698</v>
      </c>
      <c r="E614" t="s">
        <v>13</v>
      </c>
      <c r="F614" t="s">
        <v>21</v>
      </c>
      <c r="G614" t="s">
        <v>15</v>
      </c>
      <c r="H614" t="s">
        <v>19</v>
      </c>
      <c r="I614" t="s">
        <v>19</v>
      </c>
      <c r="J614">
        <v>20</v>
      </c>
      <c r="K614" t="s">
        <v>19</v>
      </c>
      <c r="L614" t="s">
        <v>19</v>
      </c>
      <c r="M614">
        <v>85</v>
      </c>
      <c r="N614" t="s">
        <v>19</v>
      </c>
      <c r="O614" t="str">
        <f t="shared" si="19"/>
        <v>no</v>
      </c>
    </row>
    <row r="615" spans="1:15" x14ac:dyDescent="0.3">
      <c r="A615">
        <v>16372</v>
      </c>
      <c r="B615">
        <v>114</v>
      </c>
      <c r="C615">
        <v>926</v>
      </c>
      <c r="D615">
        <f t="shared" si="20"/>
        <v>926</v>
      </c>
      <c r="E615" t="s">
        <v>19</v>
      </c>
      <c r="F615" t="s">
        <v>14</v>
      </c>
      <c r="G615" t="s">
        <v>25</v>
      </c>
      <c r="H615" t="s">
        <v>28</v>
      </c>
      <c r="I615" t="s">
        <v>17</v>
      </c>
      <c r="J615">
        <v>9</v>
      </c>
      <c r="K615" t="s">
        <v>23</v>
      </c>
      <c r="L615" t="s">
        <v>24</v>
      </c>
      <c r="M615">
        <v>88</v>
      </c>
      <c r="N615" t="s">
        <v>19</v>
      </c>
      <c r="O615" t="str">
        <f t="shared" si="19"/>
        <v>no</v>
      </c>
    </row>
    <row r="616" spans="1:15" x14ac:dyDescent="0.3">
      <c r="A616">
        <v>33292</v>
      </c>
      <c r="B616">
        <v>21</v>
      </c>
      <c r="C616">
        <v>624</v>
      </c>
      <c r="D616">
        <f t="shared" si="20"/>
        <v>624</v>
      </c>
      <c r="E616" t="s">
        <v>13</v>
      </c>
      <c r="F616" t="s">
        <v>21</v>
      </c>
      <c r="G616" t="s">
        <v>15</v>
      </c>
      <c r="H616" t="s">
        <v>16</v>
      </c>
      <c r="I616" t="s">
        <v>17</v>
      </c>
      <c r="J616">
        <v>6</v>
      </c>
      <c r="K616" t="s">
        <v>37</v>
      </c>
      <c r="L616" t="s">
        <v>24</v>
      </c>
      <c r="M616">
        <v>21</v>
      </c>
      <c r="N616" t="s">
        <v>20</v>
      </c>
      <c r="O616" t="str">
        <f t="shared" si="19"/>
        <v>yes</v>
      </c>
    </row>
    <row r="617" spans="1:15" x14ac:dyDescent="0.3">
      <c r="A617">
        <v>32619</v>
      </c>
      <c r="B617">
        <v>103</v>
      </c>
      <c r="C617">
        <v>92</v>
      </c>
      <c r="D617">
        <f t="shared" si="20"/>
        <v>92</v>
      </c>
      <c r="E617" t="s">
        <v>43</v>
      </c>
      <c r="F617" t="s">
        <v>14</v>
      </c>
      <c r="G617" t="s">
        <v>15</v>
      </c>
      <c r="H617" t="s">
        <v>16</v>
      </c>
      <c r="I617" t="s">
        <v>48</v>
      </c>
      <c r="J617">
        <v>4</v>
      </c>
      <c r="K617" t="s">
        <v>46</v>
      </c>
      <c r="L617" t="s">
        <v>24</v>
      </c>
      <c r="M617">
        <v>90</v>
      </c>
      <c r="N617" t="s">
        <v>19</v>
      </c>
      <c r="O617" t="str">
        <f t="shared" si="19"/>
        <v>no</v>
      </c>
    </row>
    <row r="618" spans="1:15" x14ac:dyDescent="0.3">
      <c r="A618">
        <v>29606</v>
      </c>
      <c r="B618">
        <v>50</v>
      </c>
      <c r="C618">
        <v>8959999999999999</v>
      </c>
      <c r="D618">
        <f t="shared" si="20"/>
        <v>895.99999999999989</v>
      </c>
      <c r="E618" t="s">
        <v>13</v>
      </c>
      <c r="F618" t="s">
        <v>21</v>
      </c>
      <c r="G618" t="s">
        <v>15</v>
      </c>
      <c r="H618" t="s">
        <v>32</v>
      </c>
      <c r="I618" t="s">
        <v>19</v>
      </c>
      <c r="J618">
        <v>3</v>
      </c>
      <c r="K618" t="s">
        <v>46</v>
      </c>
      <c r="L618" t="s">
        <v>24</v>
      </c>
      <c r="M618">
        <v>10</v>
      </c>
      <c r="N618" t="s">
        <v>19</v>
      </c>
      <c r="O618" t="str">
        <f t="shared" si="19"/>
        <v>no</v>
      </c>
    </row>
    <row r="619" spans="1:15" x14ac:dyDescent="0.3">
      <c r="A619">
        <v>11430</v>
      </c>
      <c r="B619">
        <v>103</v>
      </c>
      <c r="C619">
        <v>92</v>
      </c>
      <c r="D619">
        <f t="shared" si="20"/>
        <v>92</v>
      </c>
      <c r="E619" t="s">
        <v>13</v>
      </c>
      <c r="F619" t="s">
        <v>14</v>
      </c>
      <c r="G619" t="s">
        <v>15</v>
      </c>
      <c r="H619" t="s">
        <v>64</v>
      </c>
      <c r="I619" t="s">
        <v>19</v>
      </c>
      <c r="J619">
        <v>12</v>
      </c>
      <c r="K619" t="s">
        <v>19</v>
      </c>
      <c r="L619" t="s">
        <v>19</v>
      </c>
      <c r="M619">
        <v>70</v>
      </c>
      <c r="N619" t="s">
        <v>20</v>
      </c>
      <c r="O619" t="str">
        <f t="shared" si="19"/>
        <v>yes</v>
      </c>
    </row>
    <row r="620" spans="1:15" x14ac:dyDescent="0.3">
      <c r="A620">
        <v>10967</v>
      </c>
      <c r="B620">
        <v>103</v>
      </c>
      <c r="C620">
        <v>92</v>
      </c>
      <c r="D620">
        <f t="shared" si="20"/>
        <v>92</v>
      </c>
      <c r="E620" t="s">
        <v>13</v>
      </c>
      <c r="F620" t="s">
        <v>21</v>
      </c>
      <c r="G620" t="s">
        <v>15</v>
      </c>
      <c r="H620" t="s">
        <v>28</v>
      </c>
      <c r="I620" t="s">
        <v>17</v>
      </c>
      <c r="J620">
        <v>6</v>
      </c>
      <c r="K620" t="s">
        <v>40</v>
      </c>
      <c r="L620" t="s">
        <v>56</v>
      </c>
      <c r="M620">
        <v>106</v>
      </c>
      <c r="N620" t="s">
        <v>20</v>
      </c>
      <c r="O620" t="str">
        <f t="shared" si="19"/>
        <v>yes</v>
      </c>
    </row>
    <row r="621" spans="1:15" x14ac:dyDescent="0.3">
      <c r="A621">
        <v>17375</v>
      </c>
      <c r="B621">
        <v>157</v>
      </c>
      <c r="C621">
        <v>769</v>
      </c>
      <c r="D621">
        <f t="shared" si="20"/>
        <v>769</v>
      </c>
      <c r="E621" t="s">
        <v>13</v>
      </c>
      <c r="F621" t="s">
        <v>14</v>
      </c>
      <c r="G621" t="s">
        <v>15</v>
      </c>
      <c r="H621" t="s">
        <v>16</v>
      </c>
      <c r="I621" t="s">
        <v>17</v>
      </c>
      <c r="J621">
        <v>9</v>
      </c>
      <c r="K621" t="s">
        <v>46</v>
      </c>
      <c r="L621" t="s">
        <v>61</v>
      </c>
      <c r="M621">
        <v>35</v>
      </c>
      <c r="N621" t="s">
        <v>20</v>
      </c>
      <c r="O621" t="str">
        <f t="shared" si="19"/>
        <v>yes</v>
      </c>
    </row>
    <row r="622" spans="1:15" x14ac:dyDescent="0.3">
      <c r="A622">
        <v>19795</v>
      </c>
      <c r="B622">
        <v>104</v>
      </c>
      <c r="C622">
        <v>924</v>
      </c>
      <c r="D622">
        <f t="shared" si="20"/>
        <v>924</v>
      </c>
      <c r="E622" t="s">
        <v>13</v>
      </c>
      <c r="F622" t="s">
        <v>21</v>
      </c>
      <c r="G622" t="s">
        <v>25</v>
      </c>
      <c r="H622" t="s">
        <v>16</v>
      </c>
      <c r="I622" t="s">
        <v>17</v>
      </c>
      <c r="J622">
        <v>13</v>
      </c>
      <c r="K622" t="s">
        <v>19</v>
      </c>
      <c r="L622" t="s">
        <v>19</v>
      </c>
      <c r="M622">
        <v>41</v>
      </c>
      <c r="N622" t="s">
        <v>20</v>
      </c>
      <c r="O622" t="str">
        <f t="shared" si="19"/>
        <v>yes</v>
      </c>
    </row>
    <row r="623" spans="1:15" x14ac:dyDescent="0.3">
      <c r="A623">
        <v>10554</v>
      </c>
      <c r="B623">
        <v>16</v>
      </c>
      <c r="C623">
        <v>91</v>
      </c>
      <c r="D623">
        <f t="shared" si="20"/>
        <v>91</v>
      </c>
      <c r="E623" t="s">
        <v>13</v>
      </c>
      <c r="F623" t="s">
        <v>14</v>
      </c>
      <c r="G623" t="s">
        <v>15</v>
      </c>
      <c r="H623" t="s">
        <v>16</v>
      </c>
      <c r="I623" t="s">
        <v>17</v>
      </c>
      <c r="J623">
        <v>7</v>
      </c>
      <c r="K623" t="s">
        <v>40</v>
      </c>
      <c r="L623" t="s">
        <v>24</v>
      </c>
      <c r="M623">
        <v>22</v>
      </c>
      <c r="N623" t="s">
        <v>19</v>
      </c>
      <c r="O623" t="str">
        <f t="shared" si="19"/>
        <v>no</v>
      </c>
    </row>
    <row r="624" spans="1:15" x14ac:dyDescent="0.3">
      <c r="A624">
        <v>8311</v>
      </c>
      <c r="B624">
        <v>114</v>
      </c>
      <c r="C624">
        <v>926</v>
      </c>
      <c r="D624">
        <f t="shared" si="20"/>
        <v>926</v>
      </c>
      <c r="E624" t="s">
        <v>13</v>
      </c>
      <c r="F624" t="s">
        <v>14</v>
      </c>
      <c r="G624" t="s">
        <v>15</v>
      </c>
      <c r="H624" t="s">
        <v>28</v>
      </c>
      <c r="I624" t="s">
        <v>17</v>
      </c>
      <c r="J624">
        <v>12</v>
      </c>
      <c r="K624" t="s">
        <v>40</v>
      </c>
      <c r="L624" t="s">
        <v>24</v>
      </c>
      <c r="M624">
        <v>82</v>
      </c>
      <c r="N624" t="s">
        <v>19</v>
      </c>
      <c r="O624" t="str">
        <f t="shared" si="19"/>
        <v>no</v>
      </c>
    </row>
    <row r="625" spans="1:15" x14ac:dyDescent="0.3">
      <c r="A625">
        <v>5801</v>
      </c>
      <c r="B625">
        <v>61</v>
      </c>
      <c r="C625">
        <v>913</v>
      </c>
      <c r="D625">
        <f t="shared" si="20"/>
        <v>913</v>
      </c>
      <c r="E625" t="s">
        <v>19</v>
      </c>
      <c r="F625" t="s">
        <v>14</v>
      </c>
      <c r="G625" t="s">
        <v>15</v>
      </c>
      <c r="H625" t="s">
        <v>32</v>
      </c>
      <c r="I625" t="s">
        <v>19</v>
      </c>
      <c r="J625">
        <v>8</v>
      </c>
      <c r="K625" t="s">
        <v>46</v>
      </c>
      <c r="L625" t="s">
        <v>61</v>
      </c>
      <c r="M625">
        <v>20</v>
      </c>
      <c r="N625" t="s">
        <v>19</v>
      </c>
      <c r="O625" t="str">
        <f t="shared" si="19"/>
        <v>no</v>
      </c>
    </row>
    <row r="626" spans="1:15" x14ac:dyDescent="0.3">
      <c r="A626">
        <v>6010</v>
      </c>
      <c r="B626">
        <v>103</v>
      </c>
      <c r="C626">
        <v>92</v>
      </c>
      <c r="D626">
        <f t="shared" si="20"/>
        <v>92</v>
      </c>
      <c r="E626" t="s">
        <v>13</v>
      </c>
      <c r="F626" t="s">
        <v>14</v>
      </c>
      <c r="G626" t="s">
        <v>15</v>
      </c>
      <c r="H626" t="s">
        <v>16</v>
      </c>
      <c r="I626" t="s">
        <v>17</v>
      </c>
      <c r="J626">
        <v>8</v>
      </c>
      <c r="K626" t="s">
        <v>37</v>
      </c>
      <c r="L626" t="s">
        <v>24</v>
      </c>
      <c r="M626">
        <v>44</v>
      </c>
      <c r="N626" t="s">
        <v>19</v>
      </c>
      <c r="O626" t="str">
        <f t="shared" si="19"/>
        <v>no</v>
      </c>
    </row>
    <row r="627" spans="1:15" x14ac:dyDescent="0.3">
      <c r="A627">
        <v>31210</v>
      </c>
      <c r="B627">
        <v>103</v>
      </c>
      <c r="C627">
        <v>92</v>
      </c>
      <c r="D627">
        <f t="shared" si="20"/>
        <v>92</v>
      </c>
      <c r="E627" t="s">
        <v>13</v>
      </c>
      <c r="F627" t="s">
        <v>14</v>
      </c>
      <c r="G627" t="s">
        <v>15</v>
      </c>
      <c r="H627" t="s">
        <v>16</v>
      </c>
      <c r="I627" t="s">
        <v>17</v>
      </c>
      <c r="J627">
        <v>7</v>
      </c>
      <c r="K627" t="s">
        <v>37</v>
      </c>
      <c r="L627" t="s">
        <v>24</v>
      </c>
      <c r="M627">
        <v>107</v>
      </c>
      <c r="N627" t="s">
        <v>19</v>
      </c>
      <c r="O627" t="str">
        <f t="shared" si="19"/>
        <v>no</v>
      </c>
    </row>
    <row r="628" spans="1:15" x14ac:dyDescent="0.3">
      <c r="A628">
        <v>24714</v>
      </c>
      <c r="B628">
        <v>160</v>
      </c>
      <c r="C628">
        <v>92</v>
      </c>
      <c r="D628">
        <f t="shared" si="20"/>
        <v>92</v>
      </c>
      <c r="E628" t="s">
        <v>13</v>
      </c>
      <c r="F628" t="s">
        <v>14</v>
      </c>
      <c r="G628" t="s">
        <v>15</v>
      </c>
      <c r="H628" t="s">
        <v>16</v>
      </c>
      <c r="I628" t="s">
        <v>54</v>
      </c>
      <c r="J628">
        <v>20</v>
      </c>
      <c r="K628" t="s">
        <v>19</v>
      </c>
      <c r="L628" t="s">
        <v>19</v>
      </c>
      <c r="M628">
        <v>19</v>
      </c>
      <c r="N628" t="s">
        <v>20</v>
      </c>
      <c r="O628" t="str">
        <f t="shared" si="19"/>
        <v>yes</v>
      </c>
    </row>
    <row r="629" spans="1:15" x14ac:dyDescent="0.3">
      <c r="A629">
        <v>5203</v>
      </c>
      <c r="B629">
        <v>21</v>
      </c>
      <c r="C629">
        <v>624</v>
      </c>
      <c r="D629">
        <f t="shared" si="20"/>
        <v>624</v>
      </c>
      <c r="E629" t="s">
        <v>13</v>
      </c>
      <c r="F629" t="s">
        <v>14</v>
      </c>
      <c r="G629" t="s">
        <v>25</v>
      </c>
      <c r="H629" t="s">
        <v>16</v>
      </c>
      <c r="I629" t="s">
        <v>17</v>
      </c>
      <c r="J629">
        <v>3</v>
      </c>
      <c r="K629" t="s">
        <v>42</v>
      </c>
      <c r="L629" t="s">
        <v>24</v>
      </c>
      <c r="M629">
        <v>116</v>
      </c>
      <c r="N629" t="s">
        <v>20</v>
      </c>
      <c r="O629" t="str">
        <f t="shared" si="19"/>
        <v>yes</v>
      </c>
    </row>
    <row r="630" spans="1:15" x14ac:dyDescent="0.3">
      <c r="A630">
        <v>7193</v>
      </c>
      <c r="B630">
        <v>103</v>
      </c>
      <c r="C630">
        <v>92</v>
      </c>
      <c r="D630">
        <f t="shared" si="20"/>
        <v>92</v>
      </c>
      <c r="E630" t="s">
        <v>13</v>
      </c>
      <c r="F630" t="s">
        <v>21</v>
      </c>
      <c r="G630" t="s">
        <v>25</v>
      </c>
      <c r="H630" t="s">
        <v>32</v>
      </c>
      <c r="I630" t="s">
        <v>19</v>
      </c>
      <c r="J630">
        <v>5</v>
      </c>
      <c r="K630" t="s">
        <v>37</v>
      </c>
      <c r="L630" t="s">
        <v>24</v>
      </c>
      <c r="M630">
        <v>55</v>
      </c>
      <c r="N630" t="s">
        <v>19</v>
      </c>
      <c r="O630" t="str">
        <f t="shared" si="19"/>
        <v>no</v>
      </c>
    </row>
    <row r="631" spans="1:15" x14ac:dyDescent="0.3">
      <c r="A631">
        <v>1695</v>
      </c>
      <c r="B631">
        <v>75</v>
      </c>
      <c r="C631">
        <v>939</v>
      </c>
      <c r="D631">
        <f t="shared" si="20"/>
        <v>939</v>
      </c>
      <c r="E631" t="s">
        <v>19</v>
      </c>
      <c r="F631" t="s">
        <v>14</v>
      </c>
      <c r="G631" t="s">
        <v>15</v>
      </c>
      <c r="H631" t="s">
        <v>16</v>
      </c>
      <c r="I631" t="s">
        <v>17</v>
      </c>
      <c r="J631">
        <v>12</v>
      </c>
      <c r="K631" t="s">
        <v>40</v>
      </c>
      <c r="L631" t="s">
        <v>24</v>
      </c>
      <c r="M631">
        <v>42</v>
      </c>
      <c r="N631" t="s">
        <v>19</v>
      </c>
      <c r="O631" t="str">
        <f t="shared" si="19"/>
        <v>no</v>
      </c>
    </row>
    <row r="632" spans="1:15" x14ac:dyDescent="0.3">
      <c r="A632">
        <v>16625</v>
      </c>
      <c r="B632">
        <v>21</v>
      </c>
      <c r="C632">
        <v>624</v>
      </c>
      <c r="D632">
        <f t="shared" si="20"/>
        <v>624</v>
      </c>
      <c r="E632" t="s">
        <v>13</v>
      </c>
      <c r="F632" t="s">
        <v>14</v>
      </c>
      <c r="G632" t="s">
        <v>15</v>
      </c>
      <c r="H632" t="s">
        <v>28</v>
      </c>
      <c r="I632" t="s">
        <v>17</v>
      </c>
      <c r="J632">
        <v>4</v>
      </c>
      <c r="K632" t="s">
        <v>34</v>
      </c>
      <c r="L632" t="s">
        <v>58</v>
      </c>
      <c r="M632">
        <v>78</v>
      </c>
      <c r="N632" t="s">
        <v>20</v>
      </c>
      <c r="O632" t="str">
        <f t="shared" si="19"/>
        <v>yes</v>
      </c>
    </row>
    <row r="633" spans="1:15" x14ac:dyDescent="0.3">
      <c r="A633">
        <v>23714</v>
      </c>
      <c r="B633">
        <v>114</v>
      </c>
      <c r="C633">
        <v>926</v>
      </c>
      <c r="D633">
        <f t="shared" si="20"/>
        <v>926</v>
      </c>
      <c r="E633" t="s">
        <v>13</v>
      </c>
      <c r="F633" t="s">
        <v>14</v>
      </c>
      <c r="G633" t="s">
        <v>15</v>
      </c>
      <c r="H633" t="s">
        <v>16</v>
      </c>
      <c r="I633" t="s">
        <v>17</v>
      </c>
      <c r="J633">
        <v>20</v>
      </c>
      <c r="K633" t="s">
        <v>19</v>
      </c>
      <c r="L633" t="s">
        <v>19</v>
      </c>
      <c r="M633">
        <v>114</v>
      </c>
      <c r="N633" t="s">
        <v>19</v>
      </c>
      <c r="O633" t="str">
        <f t="shared" si="19"/>
        <v>no</v>
      </c>
    </row>
    <row r="634" spans="1:15" x14ac:dyDescent="0.3">
      <c r="A634">
        <v>33342</v>
      </c>
      <c r="B634">
        <v>21</v>
      </c>
      <c r="C634">
        <v>624</v>
      </c>
      <c r="D634">
        <f t="shared" si="20"/>
        <v>624</v>
      </c>
      <c r="E634" t="s">
        <v>13</v>
      </c>
      <c r="F634" t="s">
        <v>21</v>
      </c>
      <c r="G634" t="s">
        <v>25</v>
      </c>
      <c r="H634" t="s">
        <v>32</v>
      </c>
      <c r="I634" t="s">
        <v>19</v>
      </c>
      <c r="J634">
        <v>5</v>
      </c>
      <c r="K634" t="s">
        <v>19</v>
      </c>
      <c r="L634" t="s">
        <v>24</v>
      </c>
      <c r="M634">
        <v>6</v>
      </c>
      <c r="N634" t="s">
        <v>19</v>
      </c>
      <c r="O634" t="str">
        <f t="shared" si="19"/>
        <v>no</v>
      </c>
    </row>
    <row r="635" spans="1:15" x14ac:dyDescent="0.3">
      <c r="A635">
        <v>29737</v>
      </c>
      <c r="B635">
        <v>136</v>
      </c>
      <c r="C635">
        <v>897</v>
      </c>
      <c r="D635">
        <f t="shared" si="20"/>
        <v>897</v>
      </c>
      <c r="E635" t="s">
        <v>13</v>
      </c>
      <c r="F635" t="s">
        <v>14</v>
      </c>
      <c r="G635" t="s">
        <v>15</v>
      </c>
      <c r="H635" t="s">
        <v>16</v>
      </c>
      <c r="I635" t="s">
        <v>17</v>
      </c>
      <c r="J635">
        <v>7</v>
      </c>
      <c r="K635" t="s">
        <v>39</v>
      </c>
      <c r="L635" t="s">
        <v>24</v>
      </c>
      <c r="M635">
        <v>15</v>
      </c>
      <c r="N635" t="s">
        <v>19</v>
      </c>
      <c r="O635" t="str">
        <f t="shared" si="19"/>
        <v>no</v>
      </c>
    </row>
    <row r="636" spans="1:15" x14ac:dyDescent="0.3">
      <c r="A636">
        <v>9846</v>
      </c>
      <c r="B636">
        <v>103</v>
      </c>
      <c r="C636">
        <v>92</v>
      </c>
      <c r="D636">
        <f t="shared" si="20"/>
        <v>92</v>
      </c>
      <c r="E636" t="s">
        <v>13</v>
      </c>
      <c r="F636" t="s">
        <v>21</v>
      </c>
      <c r="G636" t="s">
        <v>15</v>
      </c>
      <c r="H636" t="s">
        <v>16</v>
      </c>
      <c r="I636" t="s">
        <v>17</v>
      </c>
      <c r="J636">
        <v>6</v>
      </c>
      <c r="K636" t="s">
        <v>46</v>
      </c>
      <c r="L636" t="s">
        <v>61</v>
      </c>
      <c r="M636">
        <v>54</v>
      </c>
      <c r="N636" t="s">
        <v>19</v>
      </c>
      <c r="O636" t="str">
        <f t="shared" si="19"/>
        <v>no</v>
      </c>
    </row>
    <row r="637" spans="1:15" x14ac:dyDescent="0.3">
      <c r="A637">
        <v>3965</v>
      </c>
      <c r="B637">
        <v>23</v>
      </c>
      <c r="C637">
        <v>899</v>
      </c>
      <c r="D637">
        <f t="shared" si="20"/>
        <v>899</v>
      </c>
      <c r="E637" t="s">
        <v>19</v>
      </c>
      <c r="F637" t="s">
        <v>14</v>
      </c>
      <c r="G637" t="s">
        <v>15</v>
      </c>
      <c r="H637" t="s">
        <v>16</v>
      </c>
      <c r="I637" t="s">
        <v>17</v>
      </c>
      <c r="J637">
        <v>8</v>
      </c>
      <c r="K637" t="s">
        <v>46</v>
      </c>
      <c r="L637" t="s">
        <v>29</v>
      </c>
      <c r="M637">
        <v>114</v>
      </c>
      <c r="N637" t="s">
        <v>19</v>
      </c>
      <c r="O637" t="str">
        <f t="shared" si="19"/>
        <v>no</v>
      </c>
    </row>
    <row r="638" spans="1:15" x14ac:dyDescent="0.3">
      <c r="A638">
        <v>15430</v>
      </c>
      <c r="B638">
        <v>64</v>
      </c>
      <c r="C638">
        <v>6659999999999999</v>
      </c>
      <c r="D638">
        <f t="shared" si="20"/>
        <v>665.99999999999989</v>
      </c>
      <c r="E638" t="s">
        <v>13</v>
      </c>
      <c r="F638" t="s">
        <v>14</v>
      </c>
      <c r="G638" t="s">
        <v>15</v>
      </c>
      <c r="H638" t="s">
        <v>16</v>
      </c>
      <c r="I638" t="s">
        <v>27</v>
      </c>
      <c r="J638">
        <v>20</v>
      </c>
      <c r="K638" t="s">
        <v>19</v>
      </c>
      <c r="L638" t="s">
        <v>19</v>
      </c>
      <c r="M638">
        <v>29</v>
      </c>
      <c r="N638" t="s">
        <v>19</v>
      </c>
      <c r="O638" t="str">
        <f t="shared" si="19"/>
        <v>no</v>
      </c>
    </row>
    <row r="639" spans="1:15" x14ac:dyDescent="0.3">
      <c r="A639">
        <v>20911</v>
      </c>
      <c r="B639">
        <v>48</v>
      </c>
      <c r="C639">
        <v>493</v>
      </c>
      <c r="D639">
        <f t="shared" si="20"/>
        <v>493</v>
      </c>
      <c r="E639" t="s">
        <v>19</v>
      </c>
      <c r="F639" t="s">
        <v>21</v>
      </c>
      <c r="G639" t="s">
        <v>25</v>
      </c>
      <c r="H639" t="s">
        <v>16</v>
      </c>
      <c r="I639" t="s">
        <v>17</v>
      </c>
      <c r="J639">
        <v>2</v>
      </c>
      <c r="K639" t="s">
        <v>19</v>
      </c>
      <c r="L639" t="s">
        <v>19</v>
      </c>
      <c r="M639">
        <v>33</v>
      </c>
      <c r="N639" t="s">
        <v>20</v>
      </c>
      <c r="O639" t="str">
        <f t="shared" si="19"/>
        <v>yes</v>
      </c>
    </row>
    <row r="640" spans="1:15" x14ac:dyDescent="0.3">
      <c r="A640">
        <v>6724</v>
      </c>
      <c r="B640">
        <v>16</v>
      </c>
      <c r="C640">
        <v>91</v>
      </c>
      <c r="D640">
        <f t="shared" si="20"/>
        <v>91</v>
      </c>
      <c r="E640" t="s">
        <v>13</v>
      </c>
      <c r="F640" t="s">
        <v>21</v>
      </c>
      <c r="G640" t="s">
        <v>15</v>
      </c>
      <c r="H640" t="s">
        <v>16</v>
      </c>
      <c r="I640" t="s">
        <v>17</v>
      </c>
      <c r="J640">
        <v>8</v>
      </c>
      <c r="K640" t="s">
        <v>23</v>
      </c>
      <c r="L640" t="s">
        <v>24</v>
      </c>
      <c r="M640">
        <v>23</v>
      </c>
      <c r="N640" t="s">
        <v>19</v>
      </c>
      <c r="O640" t="str">
        <f t="shared" si="19"/>
        <v>no</v>
      </c>
    </row>
    <row r="641" spans="1:15" x14ac:dyDescent="0.3">
      <c r="A641">
        <v>21442</v>
      </c>
      <c r="B641">
        <v>21</v>
      </c>
      <c r="C641">
        <v>624</v>
      </c>
      <c r="D641">
        <f t="shared" si="20"/>
        <v>624</v>
      </c>
      <c r="E641" t="s">
        <v>13</v>
      </c>
      <c r="F641" t="s">
        <v>14</v>
      </c>
      <c r="G641" t="s">
        <v>15</v>
      </c>
      <c r="H641" t="s">
        <v>16</v>
      </c>
      <c r="I641" t="s">
        <v>17</v>
      </c>
      <c r="J641">
        <v>11</v>
      </c>
      <c r="K641" t="s">
        <v>23</v>
      </c>
      <c r="L641" t="s">
        <v>29</v>
      </c>
      <c r="M641">
        <v>206</v>
      </c>
      <c r="N641" t="s">
        <v>20</v>
      </c>
      <c r="O641" t="str">
        <f t="shared" si="19"/>
        <v>yes</v>
      </c>
    </row>
    <row r="642" spans="1:15" x14ac:dyDescent="0.3">
      <c r="A642">
        <v>12716</v>
      </c>
      <c r="B642">
        <v>114</v>
      </c>
      <c r="C642">
        <v>926</v>
      </c>
      <c r="D642">
        <f t="shared" si="20"/>
        <v>926</v>
      </c>
      <c r="E642" t="s">
        <v>19</v>
      </c>
      <c r="F642" t="s">
        <v>21</v>
      </c>
      <c r="G642" t="s">
        <v>15</v>
      </c>
      <c r="H642" t="s">
        <v>28</v>
      </c>
      <c r="I642" t="s">
        <v>48</v>
      </c>
      <c r="J642">
        <v>6</v>
      </c>
      <c r="K642" t="s">
        <v>23</v>
      </c>
      <c r="L642" t="s">
        <v>24</v>
      </c>
      <c r="M642">
        <v>76</v>
      </c>
      <c r="N642" t="s">
        <v>19</v>
      </c>
      <c r="O642" t="str">
        <f t="shared" si="19"/>
        <v>no</v>
      </c>
    </row>
    <row r="643" spans="1:15" x14ac:dyDescent="0.3">
      <c r="A643">
        <v>18</v>
      </c>
      <c r="B643">
        <v>23</v>
      </c>
      <c r="C643">
        <v>899</v>
      </c>
      <c r="D643">
        <f t="shared" si="20"/>
        <v>899</v>
      </c>
      <c r="E643" t="s">
        <v>13</v>
      </c>
      <c r="F643" t="s">
        <v>21</v>
      </c>
      <c r="G643" t="s">
        <v>15</v>
      </c>
      <c r="H643" t="s">
        <v>16</v>
      </c>
      <c r="I643" t="s">
        <v>17</v>
      </c>
      <c r="J643">
        <v>20</v>
      </c>
      <c r="K643" t="s">
        <v>42</v>
      </c>
      <c r="L643" t="s">
        <v>24</v>
      </c>
      <c r="M643">
        <v>24</v>
      </c>
      <c r="N643" t="s">
        <v>19</v>
      </c>
      <c r="O643" t="str">
        <f t="shared" ref="O643:O706" si="21">IF(N643="1","yes","no")</f>
        <v>no</v>
      </c>
    </row>
    <row r="644" spans="1:15" x14ac:dyDescent="0.3">
      <c r="A644">
        <v>26402</v>
      </c>
      <c r="B644">
        <v>71</v>
      </c>
      <c r="C644">
        <v>884</v>
      </c>
      <c r="D644">
        <f t="shared" si="20"/>
        <v>884</v>
      </c>
      <c r="E644" t="s">
        <v>13</v>
      </c>
      <c r="F644" t="s">
        <v>14</v>
      </c>
      <c r="G644" t="s">
        <v>15</v>
      </c>
      <c r="H644" t="s">
        <v>16</v>
      </c>
      <c r="I644" t="s">
        <v>17</v>
      </c>
      <c r="J644">
        <v>13</v>
      </c>
      <c r="K644" t="s">
        <v>42</v>
      </c>
      <c r="L644" t="s">
        <v>24</v>
      </c>
      <c r="M644">
        <v>101</v>
      </c>
      <c r="N644" t="s">
        <v>19</v>
      </c>
      <c r="O644" t="str">
        <f t="shared" si="21"/>
        <v>no</v>
      </c>
    </row>
    <row r="645" spans="1:15" x14ac:dyDescent="0.3">
      <c r="A645">
        <v>26214</v>
      </c>
      <c r="B645">
        <v>173</v>
      </c>
      <c r="C645">
        <v>878</v>
      </c>
      <c r="D645">
        <f t="shared" ref="D645:D708" si="22">IF(C645&gt;=10^15, C645/(10^13), C645)</f>
        <v>878</v>
      </c>
      <c r="E645" t="s">
        <v>13</v>
      </c>
      <c r="F645" t="s">
        <v>21</v>
      </c>
      <c r="G645" t="s">
        <v>25</v>
      </c>
      <c r="H645" t="s">
        <v>28</v>
      </c>
      <c r="I645" t="s">
        <v>48</v>
      </c>
      <c r="J645">
        <v>9</v>
      </c>
      <c r="K645" t="s">
        <v>46</v>
      </c>
      <c r="L645" t="s">
        <v>56</v>
      </c>
      <c r="M645">
        <v>56</v>
      </c>
      <c r="N645" t="s">
        <v>19</v>
      </c>
      <c r="O645" t="str">
        <f t="shared" si="21"/>
        <v>no</v>
      </c>
    </row>
    <row r="646" spans="1:15" x14ac:dyDescent="0.3">
      <c r="A646">
        <v>21033</v>
      </c>
      <c r="B646">
        <v>103</v>
      </c>
      <c r="C646">
        <v>92</v>
      </c>
      <c r="D646">
        <f t="shared" si="22"/>
        <v>92</v>
      </c>
      <c r="E646" t="s">
        <v>13</v>
      </c>
      <c r="F646" t="s">
        <v>14</v>
      </c>
      <c r="G646" t="s">
        <v>15</v>
      </c>
      <c r="H646" t="s">
        <v>28</v>
      </c>
      <c r="I646" t="s">
        <v>17</v>
      </c>
      <c r="J646">
        <v>10</v>
      </c>
      <c r="K646" t="s">
        <v>37</v>
      </c>
      <c r="L646" t="s">
        <v>24</v>
      </c>
      <c r="M646">
        <v>21</v>
      </c>
      <c r="N646" t="s">
        <v>19</v>
      </c>
      <c r="O646" t="str">
        <f t="shared" si="21"/>
        <v>no</v>
      </c>
    </row>
    <row r="647" spans="1:15" x14ac:dyDescent="0.3">
      <c r="A647">
        <v>19073</v>
      </c>
      <c r="B647">
        <v>103</v>
      </c>
      <c r="C647">
        <v>92</v>
      </c>
      <c r="D647">
        <f t="shared" si="22"/>
        <v>92</v>
      </c>
      <c r="E647" t="s">
        <v>13</v>
      </c>
      <c r="F647" t="s">
        <v>14</v>
      </c>
      <c r="G647" t="s">
        <v>15</v>
      </c>
      <c r="H647" t="s">
        <v>16</v>
      </c>
      <c r="I647" t="s">
        <v>17</v>
      </c>
      <c r="J647">
        <v>7</v>
      </c>
      <c r="K647" t="s">
        <v>37</v>
      </c>
      <c r="L647" t="s">
        <v>24</v>
      </c>
      <c r="M647">
        <v>77</v>
      </c>
      <c r="N647" t="s">
        <v>19</v>
      </c>
      <c r="O647" t="str">
        <f t="shared" si="21"/>
        <v>no</v>
      </c>
    </row>
    <row r="648" spans="1:15" x14ac:dyDescent="0.3">
      <c r="A648">
        <v>6775</v>
      </c>
      <c r="B648">
        <v>114</v>
      </c>
      <c r="C648">
        <v>926</v>
      </c>
      <c r="D648">
        <f t="shared" si="22"/>
        <v>926</v>
      </c>
      <c r="E648" t="s">
        <v>13</v>
      </c>
      <c r="F648" t="s">
        <v>14</v>
      </c>
      <c r="G648" t="s">
        <v>15</v>
      </c>
      <c r="H648" t="s">
        <v>32</v>
      </c>
      <c r="I648" t="s">
        <v>19</v>
      </c>
      <c r="J648">
        <v>4</v>
      </c>
      <c r="K648" t="s">
        <v>23</v>
      </c>
      <c r="L648" t="s">
        <v>24</v>
      </c>
      <c r="M648">
        <v>14</v>
      </c>
      <c r="N648" t="s">
        <v>19</v>
      </c>
      <c r="O648" t="str">
        <f t="shared" si="21"/>
        <v>no</v>
      </c>
    </row>
    <row r="649" spans="1:15" x14ac:dyDescent="0.3">
      <c r="A649">
        <v>26126</v>
      </c>
      <c r="B649">
        <v>103</v>
      </c>
      <c r="C649">
        <v>92</v>
      </c>
      <c r="D649">
        <f t="shared" si="22"/>
        <v>92</v>
      </c>
      <c r="E649" t="s">
        <v>13</v>
      </c>
      <c r="F649" t="s">
        <v>14</v>
      </c>
      <c r="G649" t="s">
        <v>15</v>
      </c>
      <c r="H649" t="s">
        <v>16</v>
      </c>
      <c r="I649" t="s">
        <v>48</v>
      </c>
      <c r="J649">
        <v>13</v>
      </c>
      <c r="K649" t="s">
        <v>23</v>
      </c>
      <c r="L649" t="s">
        <v>24</v>
      </c>
      <c r="M649">
        <v>326</v>
      </c>
      <c r="N649" t="s">
        <v>19</v>
      </c>
      <c r="O649" t="str">
        <f t="shared" si="21"/>
        <v>no</v>
      </c>
    </row>
    <row r="650" spans="1:15" x14ac:dyDescent="0.3">
      <c r="A650">
        <v>28673</v>
      </c>
      <c r="B650">
        <v>103</v>
      </c>
      <c r="C650">
        <v>92</v>
      </c>
      <c r="D650">
        <f t="shared" si="22"/>
        <v>92</v>
      </c>
      <c r="E650" t="s">
        <v>13</v>
      </c>
      <c r="F650" t="s">
        <v>14</v>
      </c>
      <c r="G650" t="s">
        <v>15</v>
      </c>
      <c r="H650" t="s">
        <v>16</v>
      </c>
      <c r="I650" t="s">
        <v>17</v>
      </c>
      <c r="J650">
        <v>20</v>
      </c>
      <c r="K650" t="s">
        <v>23</v>
      </c>
      <c r="L650" t="s">
        <v>24</v>
      </c>
      <c r="M650">
        <v>20</v>
      </c>
      <c r="N650" t="s">
        <v>20</v>
      </c>
      <c r="O650" t="str">
        <f t="shared" si="21"/>
        <v>yes</v>
      </c>
    </row>
    <row r="651" spans="1:15" x14ac:dyDescent="0.3">
      <c r="A651">
        <v>15012</v>
      </c>
      <c r="B651">
        <v>144</v>
      </c>
      <c r="C651">
        <v>84</v>
      </c>
      <c r="D651">
        <f t="shared" si="22"/>
        <v>84</v>
      </c>
      <c r="E651" t="s">
        <v>13</v>
      </c>
      <c r="F651" t="s">
        <v>14</v>
      </c>
      <c r="G651" t="s">
        <v>25</v>
      </c>
      <c r="H651" t="s">
        <v>16</v>
      </c>
      <c r="I651" t="s">
        <v>17</v>
      </c>
      <c r="J651">
        <v>9</v>
      </c>
      <c r="K651" t="s">
        <v>42</v>
      </c>
      <c r="L651" t="s">
        <v>54</v>
      </c>
      <c r="M651">
        <v>34</v>
      </c>
      <c r="N651" t="s">
        <v>19</v>
      </c>
      <c r="O651" t="str">
        <f t="shared" si="21"/>
        <v>no</v>
      </c>
    </row>
    <row r="652" spans="1:15" x14ac:dyDescent="0.3">
      <c r="A652">
        <v>10930</v>
      </c>
      <c r="B652">
        <v>67</v>
      </c>
      <c r="C652">
        <v>855</v>
      </c>
      <c r="D652">
        <f t="shared" si="22"/>
        <v>855</v>
      </c>
      <c r="E652" t="s">
        <v>13</v>
      </c>
      <c r="F652" t="s">
        <v>14</v>
      </c>
      <c r="G652" t="s">
        <v>15</v>
      </c>
      <c r="H652" t="s">
        <v>19</v>
      </c>
      <c r="I652" t="s">
        <v>19</v>
      </c>
      <c r="J652">
        <v>20</v>
      </c>
      <c r="K652" t="s">
        <v>39</v>
      </c>
      <c r="L652" t="s">
        <v>56</v>
      </c>
      <c r="M652">
        <v>17</v>
      </c>
      <c r="N652" t="s">
        <v>19</v>
      </c>
      <c r="O652" t="str">
        <f t="shared" si="21"/>
        <v>no</v>
      </c>
    </row>
    <row r="653" spans="1:15" x14ac:dyDescent="0.3">
      <c r="A653">
        <v>7610</v>
      </c>
      <c r="B653">
        <v>21</v>
      </c>
      <c r="C653">
        <v>624</v>
      </c>
      <c r="D653">
        <f t="shared" si="22"/>
        <v>624</v>
      </c>
      <c r="E653" t="s">
        <v>13</v>
      </c>
      <c r="F653" t="s">
        <v>14</v>
      </c>
      <c r="G653" t="s">
        <v>15</v>
      </c>
      <c r="H653" t="s">
        <v>16</v>
      </c>
      <c r="I653" t="s">
        <v>27</v>
      </c>
      <c r="J653">
        <v>20</v>
      </c>
      <c r="K653" t="s">
        <v>19</v>
      </c>
      <c r="L653" t="s">
        <v>19</v>
      </c>
      <c r="M653">
        <v>31</v>
      </c>
      <c r="N653" t="s">
        <v>20</v>
      </c>
      <c r="O653" t="str">
        <f t="shared" si="21"/>
        <v>yes</v>
      </c>
    </row>
    <row r="654" spans="1:15" x14ac:dyDescent="0.3">
      <c r="A654">
        <v>12931</v>
      </c>
      <c r="B654">
        <v>16</v>
      </c>
      <c r="C654">
        <v>91</v>
      </c>
      <c r="D654">
        <f t="shared" si="22"/>
        <v>91</v>
      </c>
      <c r="E654" t="s">
        <v>13</v>
      </c>
      <c r="F654" t="s">
        <v>14</v>
      </c>
      <c r="G654" t="s">
        <v>25</v>
      </c>
      <c r="H654" t="s">
        <v>16</v>
      </c>
      <c r="I654" t="s">
        <v>17</v>
      </c>
      <c r="J654">
        <v>5</v>
      </c>
      <c r="K654" t="s">
        <v>19</v>
      </c>
      <c r="L654" t="s">
        <v>19</v>
      </c>
      <c r="M654">
        <v>52</v>
      </c>
      <c r="N654" t="s">
        <v>19</v>
      </c>
      <c r="O654" t="str">
        <f t="shared" si="21"/>
        <v>no</v>
      </c>
    </row>
    <row r="655" spans="1:15" x14ac:dyDescent="0.3">
      <c r="A655">
        <v>6502</v>
      </c>
      <c r="B655">
        <v>102</v>
      </c>
      <c r="C655">
        <v>804</v>
      </c>
      <c r="D655">
        <f t="shared" si="22"/>
        <v>804</v>
      </c>
      <c r="E655" t="s">
        <v>19</v>
      </c>
      <c r="F655" t="s">
        <v>14</v>
      </c>
      <c r="G655" t="s">
        <v>30</v>
      </c>
      <c r="H655" t="s">
        <v>16</v>
      </c>
      <c r="I655" t="s">
        <v>17</v>
      </c>
      <c r="J655">
        <v>5</v>
      </c>
      <c r="K655" t="s">
        <v>46</v>
      </c>
      <c r="L655" t="s">
        <v>61</v>
      </c>
      <c r="M655">
        <v>326</v>
      </c>
      <c r="N655" t="s">
        <v>19</v>
      </c>
      <c r="O655" t="str">
        <f t="shared" si="21"/>
        <v>no</v>
      </c>
    </row>
    <row r="656" spans="1:15" x14ac:dyDescent="0.3">
      <c r="A656">
        <v>29945</v>
      </c>
      <c r="B656">
        <v>114</v>
      </c>
      <c r="C656">
        <v>926</v>
      </c>
      <c r="D656">
        <f t="shared" si="22"/>
        <v>926</v>
      </c>
      <c r="E656" t="s">
        <v>13</v>
      </c>
      <c r="F656" t="s">
        <v>14</v>
      </c>
      <c r="G656" t="s">
        <v>15</v>
      </c>
      <c r="H656" t="s">
        <v>16</v>
      </c>
      <c r="I656" t="s">
        <v>17</v>
      </c>
      <c r="J656">
        <v>4</v>
      </c>
      <c r="K656" t="s">
        <v>37</v>
      </c>
      <c r="L656" t="s">
        <v>24</v>
      </c>
      <c r="M656">
        <v>19</v>
      </c>
      <c r="N656" t="s">
        <v>19</v>
      </c>
      <c r="O656" t="str">
        <f t="shared" si="21"/>
        <v>no</v>
      </c>
    </row>
    <row r="657" spans="1:15" x14ac:dyDescent="0.3">
      <c r="A657">
        <v>14523</v>
      </c>
      <c r="B657">
        <v>145</v>
      </c>
      <c r="C657">
        <v>555</v>
      </c>
      <c r="D657">
        <f t="shared" si="22"/>
        <v>555</v>
      </c>
      <c r="E657" t="s">
        <v>19</v>
      </c>
      <c r="F657" t="s">
        <v>14</v>
      </c>
      <c r="G657" t="s">
        <v>15</v>
      </c>
      <c r="H657" t="s">
        <v>16</v>
      </c>
      <c r="I657" t="s">
        <v>17</v>
      </c>
      <c r="J657">
        <v>11</v>
      </c>
      <c r="K657" t="s">
        <v>46</v>
      </c>
      <c r="L657" t="s">
        <v>24</v>
      </c>
      <c r="M657">
        <v>124</v>
      </c>
      <c r="N657" t="s">
        <v>20</v>
      </c>
      <c r="O657" t="str">
        <f t="shared" si="21"/>
        <v>yes</v>
      </c>
    </row>
    <row r="658" spans="1:15" x14ac:dyDescent="0.3">
      <c r="A658">
        <v>15470</v>
      </c>
      <c r="B658">
        <v>157</v>
      </c>
      <c r="C658">
        <v>769</v>
      </c>
      <c r="D658">
        <f t="shared" si="22"/>
        <v>769</v>
      </c>
      <c r="E658" t="s">
        <v>13</v>
      </c>
      <c r="F658" t="s">
        <v>21</v>
      </c>
      <c r="G658" t="s">
        <v>15</v>
      </c>
      <c r="H658" t="s">
        <v>16</v>
      </c>
      <c r="I658" t="s">
        <v>17</v>
      </c>
      <c r="J658">
        <v>11</v>
      </c>
      <c r="K658" t="s">
        <v>19</v>
      </c>
      <c r="L658" t="s">
        <v>19</v>
      </c>
      <c r="M658">
        <v>18</v>
      </c>
      <c r="N658" t="s">
        <v>20</v>
      </c>
      <c r="O658" t="str">
        <f t="shared" si="21"/>
        <v>yes</v>
      </c>
    </row>
    <row r="659" spans="1:15" x14ac:dyDescent="0.3">
      <c r="A659">
        <v>2485</v>
      </c>
      <c r="B659">
        <v>136</v>
      </c>
      <c r="C659">
        <v>897</v>
      </c>
      <c r="D659">
        <f t="shared" si="22"/>
        <v>897</v>
      </c>
      <c r="E659" t="s">
        <v>13</v>
      </c>
      <c r="F659" t="s">
        <v>21</v>
      </c>
      <c r="G659" t="s">
        <v>15</v>
      </c>
      <c r="H659" t="s">
        <v>28</v>
      </c>
      <c r="I659" t="s">
        <v>17</v>
      </c>
      <c r="J659">
        <v>20</v>
      </c>
      <c r="K659" t="s">
        <v>50</v>
      </c>
      <c r="L659" t="s">
        <v>24</v>
      </c>
      <c r="M659">
        <v>4</v>
      </c>
      <c r="N659" t="s">
        <v>19</v>
      </c>
      <c r="O659" t="str">
        <f t="shared" si="21"/>
        <v>no</v>
      </c>
    </row>
    <row r="660" spans="1:15" x14ac:dyDescent="0.3">
      <c r="A660">
        <v>24355</v>
      </c>
      <c r="B660">
        <v>114</v>
      </c>
      <c r="C660">
        <v>926</v>
      </c>
      <c r="D660">
        <f t="shared" si="22"/>
        <v>926</v>
      </c>
      <c r="E660" t="s">
        <v>19</v>
      </c>
      <c r="F660" t="s">
        <v>14</v>
      </c>
      <c r="G660" t="s">
        <v>15</v>
      </c>
      <c r="H660" t="s">
        <v>63</v>
      </c>
      <c r="I660" t="s">
        <v>17</v>
      </c>
      <c r="J660">
        <v>18</v>
      </c>
      <c r="K660" t="s">
        <v>40</v>
      </c>
      <c r="L660" t="s">
        <v>24</v>
      </c>
      <c r="M660">
        <v>122</v>
      </c>
      <c r="N660" t="s">
        <v>19</v>
      </c>
      <c r="O660" t="str">
        <f t="shared" si="21"/>
        <v>no</v>
      </c>
    </row>
    <row r="661" spans="1:15" x14ac:dyDescent="0.3">
      <c r="A661">
        <v>6407</v>
      </c>
      <c r="B661">
        <v>114</v>
      </c>
      <c r="C661">
        <v>926</v>
      </c>
      <c r="D661">
        <f t="shared" si="22"/>
        <v>926</v>
      </c>
      <c r="E661" t="s">
        <v>19</v>
      </c>
      <c r="F661" t="s">
        <v>14</v>
      </c>
      <c r="G661" t="s">
        <v>25</v>
      </c>
      <c r="H661" t="s">
        <v>32</v>
      </c>
      <c r="I661" t="s">
        <v>19</v>
      </c>
      <c r="J661">
        <v>7</v>
      </c>
      <c r="K661" t="s">
        <v>19</v>
      </c>
      <c r="L661" t="s">
        <v>19</v>
      </c>
      <c r="M661">
        <v>82</v>
      </c>
      <c r="N661" t="s">
        <v>19</v>
      </c>
      <c r="O661" t="str">
        <f t="shared" si="21"/>
        <v>no</v>
      </c>
    </row>
    <row r="662" spans="1:15" x14ac:dyDescent="0.3">
      <c r="A662">
        <v>14425</v>
      </c>
      <c r="B662">
        <v>21</v>
      </c>
      <c r="C662">
        <v>624</v>
      </c>
      <c r="D662">
        <f t="shared" si="22"/>
        <v>624</v>
      </c>
      <c r="E662" t="s">
        <v>13</v>
      </c>
      <c r="F662" t="s">
        <v>21</v>
      </c>
      <c r="G662" t="s">
        <v>19</v>
      </c>
      <c r="H662" t="s">
        <v>16</v>
      </c>
      <c r="I662" t="s">
        <v>17</v>
      </c>
      <c r="J662">
        <v>5</v>
      </c>
      <c r="K662" t="s">
        <v>19</v>
      </c>
      <c r="L662" t="s">
        <v>19</v>
      </c>
      <c r="M662">
        <v>24</v>
      </c>
      <c r="N662" t="s">
        <v>20</v>
      </c>
      <c r="O662" t="str">
        <f t="shared" si="21"/>
        <v>yes</v>
      </c>
    </row>
    <row r="663" spans="1:15" x14ac:dyDescent="0.3">
      <c r="A663">
        <v>20116</v>
      </c>
      <c r="B663">
        <v>103</v>
      </c>
      <c r="C663">
        <v>92</v>
      </c>
      <c r="D663">
        <f t="shared" si="22"/>
        <v>92</v>
      </c>
      <c r="E663" t="s">
        <v>19</v>
      </c>
      <c r="F663" t="s">
        <v>14</v>
      </c>
      <c r="G663" t="s">
        <v>15</v>
      </c>
      <c r="H663" t="s">
        <v>16</v>
      </c>
      <c r="I663" t="s">
        <v>17</v>
      </c>
      <c r="J663">
        <v>11</v>
      </c>
      <c r="K663" t="s">
        <v>19</v>
      </c>
      <c r="L663" t="s">
        <v>19</v>
      </c>
      <c r="M663">
        <v>11</v>
      </c>
      <c r="N663" t="s">
        <v>20</v>
      </c>
      <c r="O663" t="str">
        <f t="shared" si="21"/>
        <v>yes</v>
      </c>
    </row>
    <row r="664" spans="1:15" x14ac:dyDescent="0.3">
      <c r="A664">
        <v>27786</v>
      </c>
      <c r="B664">
        <v>100</v>
      </c>
      <c r="C664">
        <v>887</v>
      </c>
      <c r="D664">
        <f t="shared" si="22"/>
        <v>887</v>
      </c>
      <c r="E664" t="s">
        <v>13</v>
      </c>
      <c r="F664" t="s">
        <v>21</v>
      </c>
      <c r="G664" t="s">
        <v>15</v>
      </c>
      <c r="H664" t="s">
        <v>32</v>
      </c>
      <c r="I664" t="s">
        <v>19</v>
      </c>
      <c r="J664">
        <v>4</v>
      </c>
      <c r="K664" t="s">
        <v>19</v>
      </c>
      <c r="L664" t="s">
        <v>19</v>
      </c>
      <c r="M664">
        <v>37</v>
      </c>
      <c r="N664" t="s">
        <v>19</v>
      </c>
      <c r="O664" t="str">
        <f t="shared" si="21"/>
        <v>no</v>
      </c>
    </row>
    <row r="665" spans="1:15" x14ac:dyDescent="0.3">
      <c r="A665">
        <v>15868</v>
      </c>
      <c r="B665">
        <v>102</v>
      </c>
      <c r="C665">
        <v>804</v>
      </c>
      <c r="D665">
        <f t="shared" si="22"/>
        <v>804</v>
      </c>
      <c r="E665" t="s">
        <v>13</v>
      </c>
      <c r="F665" t="s">
        <v>21</v>
      </c>
      <c r="G665" t="s">
        <v>25</v>
      </c>
      <c r="H665" t="s">
        <v>16</v>
      </c>
      <c r="I665" t="s">
        <v>17</v>
      </c>
      <c r="J665">
        <v>2</v>
      </c>
      <c r="K665" t="s">
        <v>19</v>
      </c>
      <c r="L665" t="s">
        <v>19</v>
      </c>
      <c r="M665">
        <v>116</v>
      </c>
      <c r="N665" t="s">
        <v>20</v>
      </c>
      <c r="O665" t="str">
        <f t="shared" si="21"/>
        <v>yes</v>
      </c>
    </row>
    <row r="666" spans="1:15" x14ac:dyDescent="0.3">
      <c r="A666">
        <v>26755</v>
      </c>
      <c r="B666">
        <v>149</v>
      </c>
      <c r="C666">
        <v>6890000000000001</v>
      </c>
      <c r="D666">
        <f t="shared" si="22"/>
        <v>689.00000000000011</v>
      </c>
      <c r="E666" t="s">
        <v>19</v>
      </c>
      <c r="F666" t="s">
        <v>21</v>
      </c>
      <c r="G666" t="s">
        <v>25</v>
      </c>
      <c r="H666" t="s">
        <v>32</v>
      </c>
      <c r="I666" t="s">
        <v>19</v>
      </c>
      <c r="J666">
        <v>1</v>
      </c>
      <c r="K666" t="s">
        <v>19</v>
      </c>
      <c r="L666" t="s">
        <v>19</v>
      </c>
      <c r="M666">
        <v>27</v>
      </c>
      <c r="N666" t="s">
        <v>19</v>
      </c>
      <c r="O666" t="str">
        <f t="shared" si="21"/>
        <v>no</v>
      </c>
    </row>
    <row r="667" spans="1:15" x14ac:dyDescent="0.3">
      <c r="A667">
        <v>10285</v>
      </c>
      <c r="B667">
        <v>103</v>
      </c>
      <c r="C667">
        <v>92</v>
      </c>
      <c r="D667">
        <f t="shared" si="22"/>
        <v>92</v>
      </c>
      <c r="E667" t="s">
        <v>19</v>
      </c>
      <c r="F667" t="s">
        <v>14</v>
      </c>
      <c r="G667" t="s">
        <v>15</v>
      </c>
      <c r="H667" t="s">
        <v>16</v>
      </c>
      <c r="I667" t="s">
        <v>17</v>
      </c>
      <c r="J667">
        <v>15</v>
      </c>
      <c r="K667" t="s">
        <v>42</v>
      </c>
      <c r="L667" t="s">
        <v>29</v>
      </c>
      <c r="M667">
        <v>42</v>
      </c>
      <c r="N667" t="s">
        <v>19</v>
      </c>
      <c r="O667" t="str">
        <f t="shared" si="21"/>
        <v>no</v>
      </c>
    </row>
    <row r="668" spans="1:15" x14ac:dyDescent="0.3">
      <c r="A668">
        <v>18289</v>
      </c>
      <c r="B668">
        <v>37</v>
      </c>
      <c r="C668">
        <v>794</v>
      </c>
      <c r="D668">
        <f t="shared" si="22"/>
        <v>794</v>
      </c>
      <c r="E668" t="s">
        <v>19</v>
      </c>
      <c r="F668" t="s">
        <v>21</v>
      </c>
      <c r="G668" t="s">
        <v>25</v>
      </c>
      <c r="H668" t="s">
        <v>28</v>
      </c>
      <c r="I668" t="s">
        <v>17</v>
      </c>
      <c r="J668">
        <v>15</v>
      </c>
      <c r="K668" t="s">
        <v>40</v>
      </c>
      <c r="L668" t="s">
        <v>24</v>
      </c>
      <c r="M668">
        <v>33</v>
      </c>
      <c r="N668" t="s">
        <v>19</v>
      </c>
      <c r="O668" t="str">
        <f t="shared" si="21"/>
        <v>no</v>
      </c>
    </row>
    <row r="669" spans="1:15" x14ac:dyDescent="0.3">
      <c r="A669">
        <v>13687</v>
      </c>
      <c r="B669">
        <v>24</v>
      </c>
      <c r="C669">
        <v>698</v>
      </c>
      <c r="D669">
        <f t="shared" si="22"/>
        <v>698</v>
      </c>
      <c r="E669" t="s">
        <v>13</v>
      </c>
      <c r="F669" t="s">
        <v>21</v>
      </c>
      <c r="G669" t="s">
        <v>25</v>
      </c>
      <c r="H669" t="s">
        <v>32</v>
      </c>
      <c r="I669" t="s">
        <v>19</v>
      </c>
      <c r="J669">
        <v>7</v>
      </c>
      <c r="K669" t="s">
        <v>19</v>
      </c>
      <c r="L669" t="s">
        <v>19</v>
      </c>
      <c r="M669">
        <v>28</v>
      </c>
      <c r="N669" t="s">
        <v>19</v>
      </c>
      <c r="O669" t="str">
        <f t="shared" si="21"/>
        <v>no</v>
      </c>
    </row>
    <row r="670" spans="1:15" x14ac:dyDescent="0.3">
      <c r="A670">
        <v>27535</v>
      </c>
      <c r="B670">
        <v>16</v>
      </c>
      <c r="C670">
        <v>91</v>
      </c>
      <c r="D670">
        <f t="shared" si="22"/>
        <v>91</v>
      </c>
      <c r="E670" t="s">
        <v>13</v>
      </c>
      <c r="F670" t="s">
        <v>21</v>
      </c>
      <c r="G670" t="s">
        <v>25</v>
      </c>
      <c r="H670" t="s">
        <v>32</v>
      </c>
      <c r="I670" t="s">
        <v>19</v>
      </c>
      <c r="J670">
        <v>12</v>
      </c>
      <c r="K670" t="s">
        <v>19</v>
      </c>
      <c r="L670" t="s">
        <v>19</v>
      </c>
      <c r="M670">
        <v>42</v>
      </c>
      <c r="N670" t="s">
        <v>19</v>
      </c>
      <c r="O670" t="str">
        <f t="shared" si="21"/>
        <v>no</v>
      </c>
    </row>
    <row r="671" spans="1:15" x14ac:dyDescent="0.3">
      <c r="A671">
        <v>25850</v>
      </c>
      <c r="B671">
        <v>67</v>
      </c>
      <c r="C671">
        <v>855</v>
      </c>
      <c r="D671">
        <f t="shared" si="22"/>
        <v>855</v>
      </c>
      <c r="E671" t="s">
        <v>43</v>
      </c>
      <c r="F671" t="s">
        <v>21</v>
      </c>
      <c r="G671" t="s">
        <v>25</v>
      </c>
      <c r="H671" t="s">
        <v>16</v>
      </c>
      <c r="I671" t="s">
        <v>17</v>
      </c>
      <c r="J671">
        <v>3</v>
      </c>
      <c r="K671" t="s">
        <v>19</v>
      </c>
      <c r="L671" t="s">
        <v>19</v>
      </c>
      <c r="M671">
        <v>17</v>
      </c>
      <c r="N671" t="s">
        <v>20</v>
      </c>
      <c r="O671" t="str">
        <f t="shared" si="21"/>
        <v>yes</v>
      </c>
    </row>
    <row r="672" spans="1:15" x14ac:dyDescent="0.3">
      <c r="A672">
        <v>12830</v>
      </c>
      <c r="B672">
        <v>16</v>
      </c>
      <c r="C672">
        <v>91</v>
      </c>
      <c r="D672">
        <f t="shared" si="22"/>
        <v>91</v>
      </c>
      <c r="E672" t="s">
        <v>19</v>
      </c>
      <c r="F672" t="s">
        <v>14</v>
      </c>
      <c r="G672" t="s">
        <v>15</v>
      </c>
      <c r="H672" t="s">
        <v>16</v>
      </c>
      <c r="I672" t="s">
        <v>17</v>
      </c>
      <c r="J672">
        <v>2</v>
      </c>
      <c r="K672" t="s">
        <v>42</v>
      </c>
      <c r="L672" t="s">
        <v>24</v>
      </c>
      <c r="M672">
        <v>163</v>
      </c>
      <c r="N672" t="s">
        <v>19</v>
      </c>
      <c r="O672" t="str">
        <f t="shared" si="21"/>
        <v>no</v>
      </c>
    </row>
    <row r="673" spans="1:15" x14ac:dyDescent="0.3">
      <c r="A673">
        <v>17967</v>
      </c>
      <c r="B673">
        <v>103</v>
      </c>
      <c r="C673">
        <v>92</v>
      </c>
      <c r="D673">
        <f t="shared" si="22"/>
        <v>92</v>
      </c>
      <c r="E673" t="s">
        <v>13</v>
      </c>
      <c r="F673" t="s">
        <v>14</v>
      </c>
      <c r="G673" t="s">
        <v>15</v>
      </c>
      <c r="H673" t="s">
        <v>16</v>
      </c>
      <c r="I673" t="s">
        <v>17</v>
      </c>
      <c r="J673">
        <v>4</v>
      </c>
      <c r="K673" t="s">
        <v>23</v>
      </c>
      <c r="L673" t="s">
        <v>24</v>
      </c>
      <c r="M673">
        <v>58</v>
      </c>
      <c r="N673" t="s">
        <v>19</v>
      </c>
      <c r="O673" t="str">
        <f t="shared" si="21"/>
        <v>no</v>
      </c>
    </row>
    <row r="674" spans="1:15" x14ac:dyDescent="0.3">
      <c r="A674">
        <v>12217</v>
      </c>
      <c r="B674">
        <v>16</v>
      </c>
      <c r="C674">
        <v>91</v>
      </c>
      <c r="D674">
        <f t="shared" si="22"/>
        <v>91</v>
      </c>
      <c r="E674" t="s">
        <v>13</v>
      </c>
      <c r="F674" t="s">
        <v>14</v>
      </c>
      <c r="G674" t="s">
        <v>30</v>
      </c>
      <c r="H674" t="s">
        <v>16</v>
      </c>
      <c r="I674" t="s">
        <v>17</v>
      </c>
      <c r="J674">
        <v>10</v>
      </c>
      <c r="K674" t="s">
        <v>23</v>
      </c>
      <c r="L674" t="s">
        <v>24</v>
      </c>
      <c r="M674">
        <v>206</v>
      </c>
      <c r="N674" t="s">
        <v>19</v>
      </c>
      <c r="O674" t="str">
        <f t="shared" si="21"/>
        <v>no</v>
      </c>
    </row>
    <row r="675" spans="1:15" x14ac:dyDescent="0.3">
      <c r="A675">
        <v>19215</v>
      </c>
      <c r="B675">
        <v>160</v>
      </c>
      <c r="C675">
        <v>92</v>
      </c>
      <c r="D675">
        <f t="shared" si="22"/>
        <v>92</v>
      </c>
      <c r="E675" t="s">
        <v>13</v>
      </c>
      <c r="F675" t="s">
        <v>21</v>
      </c>
      <c r="G675" t="s">
        <v>15</v>
      </c>
      <c r="H675" t="s">
        <v>16</v>
      </c>
      <c r="I675" t="s">
        <v>48</v>
      </c>
      <c r="J675">
        <v>10</v>
      </c>
      <c r="K675" t="s">
        <v>37</v>
      </c>
      <c r="L675" t="s">
        <v>24</v>
      </c>
      <c r="M675">
        <v>57</v>
      </c>
      <c r="N675" t="s">
        <v>19</v>
      </c>
      <c r="O675" t="str">
        <f t="shared" si="21"/>
        <v>no</v>
      </c>
    </row>
    <row r="676" spans="1:15" x14ac:dyDescent="0.3">
      <c r="A676">
        <v>27139</v>
      </c>
      <c r="B676">
        <v>11</v>
      </c>
      <c r="C676">
        <v>55</v>
      </c>
      <c r="D676">
        <f t="shared" si="22"/>
        <v>55</v>
      </c>
      <c r="E676" t="s">
        <v>13</v>
      </c>
      <c r="F676" t="s">
        <v>14</v>
      </c>
      <c r="G676" t="s">
        <v>15</v>
      </c>
      <c r="H676" t="s">
        <v>16</v>
      </c>
      <c r="I676" t="s">
        <v>17</v>
      </c>
      <c r="J676">
        <v>7</v>
      </c>
      <c r="K676" t="s">
        <v>50</v>
      </c>
      <c r="L676" t="s">
        <v>24</v>
      </c>
      <c r="M676">
        <v>40</v>
      </c>
      <c r="N676" t="s">
        <v>20</v>
      </c>
      <c r="O676" t="str">
        <f t="shared" si="21"/>
        <v>yes</v>
      </c>
    </row>
    <row r="677" spans="1:15" x14ac:dyDescent="0.3">
      <c r="A677">
        <v>32862</v>
      </c>
      <c r="B677">
        <v>21</v>
      </c>
      <c r="C677">
        <v>624</v>
      </c>
      <c r="D677">
        <f t="shared" si="22"/>
        <v>624</v>
      </c>
      <c r="E677" t="s">
        <v>13</v>
      </c>
      <c r="F677" t="s">
        <v>21</v>
      </c>
      <c r="G677" t="s">
        <v>15</v>
      </c>
      <c r="H677" t="s">
        <v>32</v>
      </c>
      <c r="I677" t="s">
        <v>19</v>
      </c>
      <c r="J677">
        <v>4</v>
      </c>
      <c r="K677" t="s">
        <v>19</v>
      </c>
      <c r="L677" t="s">
        <v>19</v>
      </c>
      <c r="M677">
        <v>28</v>
      </c>
      <c r="N677" t="s">
        <v>20</v>
      </c>
      <c r="O677" t="str">
        <f t="shared" si="21"/>
        <v>yes</v>
      </c>
    </row>
    <row r="678" spans="1:15" x14ac:dyDescent="0.3">
      <c r="A678">
        <v>24887</v>
      </c>
      <c r="B678">
        <v>75</v>
      </c>
      <c r="C678">
        <v>939</v>
      </c>
      <c r="D678">
        <f t="shared" si="22"/>
        <v>939</v>
      </c>
      <c r="E678" t="s">
        <v>19</v>
      </c>
      <c r="F678" t="s">
        <v>14</v>
      </c>
      <c r="G678" t="s">
        <v>25</v>
      </c>
      <c r="H678" t="s">
        <v>32</v>
      </c>
      <c r="I678" t="s">
        <v>19</v>
      </c>
      <c r="J678">
        <v>2</v>
      </c>
      <c r="K678" t="s">
        <v>34</v>
      </c>
      <c r="L678" t="s">
        <v>24</v>
      </c>
      <c r="M678">
        <v>30</v>
      </c>
      <c r="N678" t="s">
        <v>19</v>
      </c>
      <c r="O678" t="str">
        <f t="shared" si="21"/>
        <v>no</v>
      </c>
    </row>
    <row r="679" spans="1:15" x14ac:dyDescent="0.3">
      <c r="A679">
        <v>29769</v>
      </c>
      <c r="B679">
        <v>21</v>
      </c>
      <c r="C679">
        <v>624</v>
      </c>
      <c r="D679">
        <f t="shared" si="22"/>
        <v>624</v>
      </c>
      <c r="E679" t="s">
        <v>19</v>
      </c>
      <c r="F679" t="s">
        <v>21</v>
      </c>
      <c r="G679" t="s">
        <v>25</v>
      </c>
      <c r="H679" t="s">
        <v>32</v>
      </c>
      <c r="I679" t="s">
        <v>19</v>
      </c>
      <c r="J679">
        <v>3</v>
      </c>
      <c r="K679" t="s">
        <v>40</v>
      </c>
      <c r="L679" t="s">
        <v>61</v>
      </c>
      <c r="M679">
        <v>44</v>
      </c>
      <c r="N679" t="s">
        <v>19</v>
      </c>
      <c r="O679" t="str">
        <f t="shared" si="21"/>
        <v>no</v>
      </c>
    </row>
    <row r="680" spans="1:15" x14ac:dyDescent="0.3">
      <c r="A680">
        <v>18907</v>
      </c>
      <c r="B680">
        <v>103</v>
      </c>
      <c r="C680">
        <v>92</v>
      </c>
      <c r="D680">
        <f t="shared" si="22"/>
        <v>92</v>
      </c>
      <c r="E680" t="s">
        <v>13</v>
      </c>
      <c r="F680" t="s">
        <v>14</v>
      </c>
      <c r="G680" t="s">
        <v>15</v>
      </c>
      <c r="H680" t="s">
        <v>16</v>
      </c>
      <c r="I680" t="s">
        <v>27</v>
      </c>
      <c r="J680">
        <v>1</v>
      </c>
      <c r="K680" t="s">
        <v>37</v>
      </c>
      <c r="L680" t="s">
        <v>24</v>
      </c>
      <c r="M680">
        <v>28</v>
      </c>
      <c r="N680" t="s">
        <v>19</v>
      </c>
      <c r="O680" t="str">
        <f t="shared" si="21"/>
        <v>no</v>
      </c>
    </row>
    <row r="681" spans="1:15" x14ac:dyDescent="0.3">
      <c r="A681">
        <v>23572</v>
      </c>
      <c r="B681">
        <v>57</v>
      </c>
      <c r="C681">
        <v>866</v>
      </c>
      <c r="D681">
        <f t="shared" si="22"/>
        <v>866</v>
      </c>
      <c r="E681" t="s">
        <v>13</v>
      </c>
      <c r="F681" t="s">
        <v>14</v>
      </c>
      <c r="G681" t="s">
        <v>15</v>
      </c>
      <c r="H681" t="s">
        <v>63</v>
      </c>
      <c r="I681" t="s">
        <v>17</v>
      </c>
      <c r="J681">
        <v>20</v>
      </c>
      <c r="K681" t="s">
        <v>19</v>
      </c>
      <c r="L681" t="s">
        <v>19</v>
      </c>
      <c r="M681">
        <v>154</v>
      </c>
      <c r="N681" t="s">
        <v>19</v>
      </c>
      <c r="O681" t="str">
        <f t="shared" si="21"/>
        <v>no</v>
      </c>
    </row>
    <row r="682" spans="1:15" x14ac:dyDescent="0.3">
      <c r="A682">
        <v>7991</v>
      </c>
      <c r="B682">
        <v>173</v>
      </c>
      <c r="C682">
        <v>878</v>
      </c>
      <c r="D682">
        <f t="shared" si="22"/>
        <v>878</v>
      </c>
      <c r="E682" t="s">
        <v>13</v>
      </c>
      <c r="F682" t="s">
        <v>21</v>
      </c>
      <c r="G682" t="s">
        <v>25</v>
      </c>
      <c r="H682" t="s">
        <v>16</v>
      </c>
      <c r="I682" t="s">
        <v>17</v>
      </c>
      <c r="J682">
        <v>3</v>
      </c>
      <c r="K682" t="s">
        <v>19</v>
      </c>
      <c r="L682" t="s">
        <v>19</v>
      </c>
      <c r="M682">
        <v>26</v>
      </c>
      <c r="N682" t="s">
        <v>20</v>
      </c>
      <c r="O682" t="str">
        <f t="shared" si="21"/>
        <v>yes</v>
      </c>
    </row>
    <row r="683" spans="1:15" x14ac:dyDescent="0.3">
      <c r="A683">
        <v>6448</v>
      </c>
      <c r="B683">
        <v>165</v>
      </c>
      <c r="C683">
        <v>903</v>
      </c>
      <c r="D683">
        <f t="shared" si="22"/>
        <v>903</v>
      </c>
      <c r="E683" t="s">
        <v>13</v>
      </c>
      <c r="F683" t="s">
        <v>14</v>
      </c>
      <c r="G683" t="s">
        <v>30</v>
      </c>
      <c r="H683" t="s">
        <v>16</v>
      </c>
      <c r="I683" t="s">
        <v>17</v>
      </c>
      <c r="J683">
        <v>20</v>
      </c>
      <c r="K683" t="s">
        <v>37</v>
      </c>
      <c r="L683" t="s">
        <v>24</v>
      </c>
      <c r="M683">
        <v>6</v>
      </c>
      <c r="N683" t="s">
        <v>19</v>
      </c>
      <c r="O683" t="str">
        <f t="shared" si="21"/>
        <v>no</v>
      </c>
    </row>
    <row r="684" spans="1:15" x14ac:dyDescent="0.3">
      <c r="A684">
        <v>30878</v>
      </c>
      <c r="B684">
        <v>91</v>
      </c>
      <c r="C684">
        <v>691</v>
      </c>
      <c r="D684">
        <f t="shared" si="22"/>
        <v>691</v>
      </c>
      <c r="E684" t="s">
        <v>13</v>
      </c>
      <c r="F684" t="s">
        <v>21</v>
      </c>
      <c r="G684" t="s">
        <v>15</v>
      </c>
      <c r="H684" t="s">
        <v>16</v>
      </c>
      <c r="I684" t="s">
        <v>17</v>
      </c>
      <c r="J684">
        <v>10</v>
      </c>
      <c r="K684" t="s">
        <v>37</v>
      </c>
      <c r="L684" t="s">
        <v>24</v>
      </c>
      <c r="M684">
        <v>32</v>
      </c>
      <c r="N684" t="s">
        <v>19</v>
      </c>
      <c r="O684" t="str">
        <f t="shared" si="21"/>
        <v>no</v>
      </c>
    </row>
    <row r="685" spans="1:15" x14ac:dyDescent="0.3">
      <c r="A685">
        <v>4606</v>
      </c>
      <c r="B685">
        <v>16</v>
      </c>
      <c r="C685">
        <v>91</v>
      </c>
      <c r="D685">
        <f t="shared" si="22"/>
        <v>91</v>
      </c>
      <c r="E685" t="s">
        <v>13</v>
      </c>
      <c r="F685" t="s">
        <v>14</v>
      </c>
      <c r="G685" t="s">
        <v>15</v>
      </c>
      <c r="H685" t="s">
        <v>32</v>
      </c>
      <c r="I685" t="s">
        <v>19</v>
      </c>
      <c r="J685">
        <v>1</v>
      </c>
      <c r="K685" t="s">
        <v>19</v>
      </c>
      <c r="L685" t="s">
        <v>19</v>
      </c>
      <c r="M685">
        <v>96</v>
      </c>
      <c r="N685" t="s">
        <v>19</v>
      </c>
      <c r="O685" t="str">
        <f t="shared" si="21"/>
        <v>no</v>
      </c>
    </row>
    <row r="686" spans="1:15" x14ac:dyDescent="0.3">
      <c r="A686">
        <v>4367</v>
      </c>
      <c r="B686">
        <v>103</v>
      </c>
      <c r="C686">
        <v>92</v>
      </c>
      <c r="D686">
        <f t="shared" si="22"/>
        <v>92</v>
      </c>
      <c r="E686" t="s">
        <v>13</v>
      </c>
      <c r="F686" t="s">
        <v>14</v>
      </c>
      <c r="G686" t="s">
        <v>15</v>
      </c>
      <c r="H686" t="s">
        <v>16</v>
      </c>
      <c r="I686" t="s">
        <v>17</v>
      </c>
      <c r="J686">
        <v>14</v>
      </c>
      <c r="K686" t="s">
        <v>19</v>
      </c>
      <c r="L686" t="s">
        <v>19</v>
      </c>
      <c r="M686">
        <v>70</v>
      </c>
      <c r="N686" t="s">
        <v>20</v>
      </c>
      <c r="O686" t="str">
        <f t="shared" si="21"/>
        <v>yes</v>
      </c>
    </row>
    <row r="687" spans="1:15" x14ac:dyDescent="0.3">
      <c r="A687">
        <v>27114</v>
      </c>
      <c r="B687">
        <v>21</v>
      </c>
      <c r="C687">
        <v>624</v>
      </c>
      <c r="D687">
        <f t="shared" si="22"/>
        <v>624</v>
      </c>
      <c r="E687" t="s">
        <v>13</v>
      </c>
      <c r="F687" t="s">
        <v>21</v>
      </c>
      <c r="G687" t="s">
        <v>25</v>
      </c>
      <c r="H687" t="s">
        <v>32</v>
      </c>
      <c r="I687" t="s">
        <v>19</v>
      </c>
      <c r="J687">
        <v>7</v>
      </c>
      <c r="K687" t="s">
        <v>19</v>
      </c>
      <c r="L687" t="s">
        <v>19</v>
      </c>
      <c r="M687">
        <v>4</v>
      </c>
      <c r="N687" t="s">
        <v>19</v>
      </c>
      <c r="O687" t="str">
        <f t="shared" si="21"/>
        <v>no</v>
      </c>
    </row>
    <row r="688" spans="1:15" x14ac:dyDescent="0.3">
      <c r="A688">
        <v>8023</v>
      </c>
      <c r="B688">
        <v>90</v>
      </c>
      <c r="C688">
        <v>698</v>
      </c>
      <c r="D688">
        <f t="shared" si="22"/>
        <v>698</v>
      </c>
      <c r="E688" t="s">
        <v>19</v>
      </c>
      <c r="F688" t="s">
        <v>14</v>
      </c>
      <c r="G688" t="s">
        <v>15</v>
      </c>
      <c r="H688" t="s">
        <v>28</v>
      </c>
      <c r="I688" t="s">
        <v>17</v>
      </c>
      <c r="J688">
        <v>9</v>
      </c>
      <c r="K688" t="s">
        <v>42</v>
      </c>
      <c r="L688" t="s">
        <v>19</v>
      </c>
      <c r="M688">
        <v>86</v>
      </c>
      <c r="N688" t="s">
        <v>19</v>
      </c>
      <c r="O688" t="str">
        <f t="shared" si="21"/>
        <v>no</v>
      </c>
    </row>
    <row r="689" spans="1:15" x14ac:dyDescent="0.3">
      <c r="A689">
        <v>3708</v>
      </c>
      <c r="B689">
        <v>103</v>
      </c>
      <c r="C689">
        <v>92</v>
      </c>
      <c r="D689">
        <f t="shared" si="22"/>
        <v>92</v>
      </c>
      <c r="E689" t="s">
        <v>13</v>
      </c>
      <c r="F689" t="s">
        <v>14</v>
      </c>
      <c r="G689" t="s">
        <v>15</v>
      </c>
      <c r="H689" t="s">
        <v>16</v>
      </c>
      <c r="I689" t="s">
        <v>17</v>
      </c>
      <c r="J689">
        <v>14</v>
      </c>
      <c r="K689" t="s">
        <v>37</v>
      </c>
      <c r="L689" t="s">
        <v>24</v>
      </c>
      <c r="M689">
        <v>290</v>
      </c>
      <c r="N689" t="s">
        <v>19</v>
      </c>
      <c r="O689" t="str">
        <f t="shared" si="21"/>
        <v>no</v>
      </c>
    </row>
    <row r="690" spans="1:15" x14ac:dyDescent="0.3">
      <c r="A690">
        <v>25403</v>
      </c>
      <c r="B690">
        <v>103</v>
      </c>
      <c r="C690">
        <v>92</v>
      </c>
      <c r="D690">
        <f t="shared" si="22"/>
        <v>92</v>
      </c>
      <c r="E690" t="s">
        <v>13</v>
      </c>
      <c r="F690" t="s">
        <v>14</v>
      </c>
      <c r="G690" t="s">
        <v>15</v>
      </c>
      <c r="H690" t="s">
        <v>16</v>
      </c>
      <c r="I690" t="s">
        <v>48</v>
      </c>
      <c r="J690">
        <v>2</v>
      </c>
      <c r="K690" t="s">
        <v>46</v>
      </c>
      <c r="L690" t="s">
        <v>24</v>
      </c>
      <c r="M690">
        <v>168</v>
      </c>
      <c r="N690" t="s">
        <v>19</v>
      </c>
      <c r="O690" t="str">
        <f t="shared" si="21"/>
        <v>no</v>
      </c>
    </row>
    <row r="691" spans="1:15" x14ac:dyDescent="0.3">
      <c r="A691">
        <v>20140</v>
      </c>
      <c r="B691">
        <v>103</v>
      </c>
      <c r="C691">
        <v>92</v>
      </c>
      <c r="D691">
        <f t="shared" si="22"/>
        <v>92</v>
      </c>
      <c r="E691" t="s">
        <v>43</v>
      </c>
      <c r="F691" t="s">
        <v>14</v>
      </c>
      <c r="G691" t="s">
        <v>15</v>
      </c>
      <c r="H691" t="s">
        <v>16</v>
      </c>
      <c r="I691" t="s">
        <v>17</v>
      </c>
      <c r="J691">
        <v>20</v>
      </c>
      <c r="K691" t="s">
        <v>19</v>
      </c>
      <c r="L691" t="s">
        <v>19</v>
      </c>
      <c r="M691">
        <v>55</v>
      </c>
      <c r="N691" t="s">
        <v>20</v>
      </c>
      <c r="O691" t="str">
        <f t="shared" si="21"/>
        <v>yes</v>
      </c>
    </row>
    <row r="692" spans="1:15" x14ac:dyDescent="0.3">
      <c r="A692">
        <v>26455</v>
      </c>
      <c r="B692">
        <v>146</v>
      </c>
      <c r="C692">
        <v>735</v>
      </c>
      <c r="D692">
        <f t="shared" si="22"/>
        <v>735</v>
      </c>
      <c r="E692" t="s">
        <v>19</v>
      </c>
      <c r="F692" t="s">
        <v>14</v>
      </c>
      <c r="G692" t="s">
        <v>25</v>
      </c>
      <c r="H692" t="s">
        <v>16</v>
      </c>
      <c r="I692" t="s">
        <v>17</v>
      </c>
      <c r="J692">
        <v>6</v>
      </c>
      <c r="K692" t="s">
        <v>19</v>
      </c>
      <c r="L692" t="s">
        <v>19</v>
      </c>
      <c r="M692">
        <v>42</v>
      </c>
      <c r="N692" t="s">
        <v>19</v>
      </c>
      <c r="O692" t="str">
        <f t="shared" si="21"/>
        <v>no</v>
      </c>
    </row>
    <row r="693" spans="1:15" x14ac:dyDescent="0.3">
      <c r="A693">
        <v>19618</v>
      </c>
      <c r="B693">
        <v>114</v>
      </c>
      <c r="C693">
        <v>926</v>
      </c>
      <c r="D693">
        <f t="shared" si="22"/>
        <v>926</v>
      </c>
      <c r="E693" t="s">
        <v>13</v>
      </c>
      <c r="F693" t="s">
        <v>14</v>
      </c>
      <c r="G693" t="s">
        <v>15</v>
      </c>
      <c r="H693" t="s">
        <v>32</v>
      </c>
      <c r="I693" t="s">
        <v>19</v>
      </c>
      <c r="J693">
        <v>11</v>
      </c>
      <c r="K693" t="s">
        <v>19</v>
      </c>
      <c r="L693" t="s">
        <v>19</v>
      </c>
      <c r="M693">
        <v>34</v>
      </c>
      <c r="N693" t="s">
        <v>19</v>
      </c>
      <c r="O693" t="str">
        <f t="shared" si="21"/>
        <v>no</v>
      </c>
    </row>
    <row r="694" spans="1:15" x14ac:dyDescent="0.3">
      <c r="A694">
        <v>31798</v>
      </c>
      <c r="B694">
        <v>16</v>
      </c>
      <c r="C694">
        <v>91</v>
      </c>
      <c r="D694">
        <f t="shared" si="22"/>
        <v>91</v>
      </c>
      <c r="E694" t="s">
        <v>13</v>
      </c>
      <c r="F694" t="s">
        <v>14</v>
      </c>
      <c r="G694" t="s">
        <v>15</v>
      </c>
      <c r="H694" t="s">
        <v>16</v>
      </c>
      <c r="I694" t="s">
        <v>17</v>
      </c>
      <c r="J694">
        <v>14</v>
      </c>
      <c r="K694" t="s">
        <v>40</v>
      </c>
      <c r="L694" t="s">
        <v>24</v>
      </c>
      <c r="M694">
        <v>8</v>
      </c>
      <c r="N694" t="s">
        <v>19</v>
      </c>
      <c r="O694" t="str">
        <f t="shared" si="21"/>
        <v>no</v>
      </c>
    </row>
    <row r="695" spans="1:15" x14ac:dyDescent="0.3">
      <c r="A695">
        <v>30076</v>
      </c>
      <c r="B695">
        <v>114</v>
      </c>
      <c r="C695">
        <v>926</v>
      </c>
      <c r="D695">
        <f t="shared" si="22"/>
        <v>926</v>
      </c>
      <c r="E695" t="s">
        <v>13</v>
      </c>
      <c r="F695" t="s">
        <v>21</v>
      </c>
      <c r="G695" t="s">
        <v>15</v>
      </c>
      <c r="H695" t="s">
        <v>32</v>
      </c>
      <c r="I695" t="s">
        <v>19</v>
      </c>
      <c r="J695">
        <v>4</v>
      </c>
      <c r="K695" t="s">
        <v>19</v>
      </c>
      <c r="L695" t="s">
        <v>19</v>
      </c>
      <c r="M695">
        <v>63</v>
      </c>
      <c r="N695" t="s">
        <v>19</v>
      </c>
      <c r="O695" t="str">
        <f t="shared" si="21"/>
        <v>no</v>
      </c>
    </row>
    <row r="696" spans="1:15" x14ac:dyDescent="0.3">
      <c r="A696">
        <v>32953</v>
      </c>
      <c r="B696">
        <v>144</v>
      </c>
      <c r="C696">
        <v>84</v>
      </c>
      <c r="D696">
        <f t="shared" si="22"/>
        <v>84</v>
      </c>
      <c r="E696" t="s">
        <v>54</v>
      </c>
      <c r="F696" t="s">
        <v>21</v>
      </c>
      <c r="G696" t="s">
        <v>19</v>
      </c>
      <c r="H696" t="s">
        <v>19</v>
      </c>
      <c r="I696" t="s">
        <v>19</v>
      </c>
      <c r="J696">
        <v>2</v>
      </c>
      <c r="K696" t="s">
        <v>19</v>
      </c>
      <c r="L696" t="s">
        <v>19</v>
      </c>
      <c r="M696">
        <v>8</v>
      </c>
      <c r="N696" t="s">
        <v>19</v>
      </c>
      <c r="O696" t="str">
        <f t="shared" si="21"/>
        <v>no</v>
      </c>
    </row>
    <row r="697" spans="1:15" x14ac:dyDescent="0.3">
      <c r="A697">
        <v>4302</v>
      </c>
      <c r="B697">
        <v>103</v>
      </c>
      <c r="C697">
        <v>92</v>
      </c>
      <c r="D697">
        <f t="shared" si="22"/>
        <v>92</v>
      </c>
      <c r="E697" t="s">
        <v>13</v>
      </c>
      <c r="F697" t="s">
        <v>14</v>
      </c>
      <c r="G697" t="s">
        <v>15</v>
      </c>
      <c r="H697" t="s">
        <v>16</v>
      </c>
      <c r="I697" t="s">
        <v>17</v>
      </c>
      <c r="J697">
        <v>6</v>
      </c>
      <c r="K697" t="s">
        <v>37</v>
      </c>
      <c r="L697" t="s">
        <v>24</v>
      </c>
      <c r="M697">
        <v>21</v>
      </c>
      <c r="N697" t="s">
        <v>19</v>
      </c>
      <c r="O697" t="str">
        <f t="shared" si="21"/>
        <v>no</v>
      </c>
    </row>
    <row r="698" spans="1:15" x14ac:dyDescent="0.3">
      <c r="A698">
        <v>4980</v>
      </c>
      <c r="B698">
        <v>114</v>
      </c>
      <c r="C698">
        <v>926</v>
      </c>
      <c r="D698">
        <f t="shared" si="22"/>
        <v>926</v>
      </c>
      <c r="E698" t="s">
        <v>13</v>
      </c>
      <c r="F698" t="s">
        <v>14</v>
      </c>
      <c r="G698" t="s">
        <v>15</v>
      </c>
      <c r="H698" t="s">
        <v>28</v>
      </c>
      <c r="I698" t="s">
        <v>17</v>
      </c>
      <c r="J698">
        <v>9</v>
      </c>
      <c r="K698" t="s">
        <v>23</v>
      </c>
      <c r="L698" t="s">
        <v>24</v>
      </c>
      <c r="M698">
        <v>123</v>
      </c>
      <c r="N698" t="s">
        <v>19</v>
      </c>
      <c r="O698" t="str">
        <f t="shared" si="21"/>
        <v>no</v>
      </c>
    </row>
    <row r="699" spans="1:15" x14ac:dyDescent="0.3">
      <c r="A699">
        <v>7951</v>
      </c>
      <c r="B699">
        <v>102</v>
      </c>
      <c r="C699">
        <v>804</v>
      </c>
      <c r="D699">
        <f t="shared" si="22"/>
        <v>804</v>
      </c>
      <c r="E699" t="s">
        <v>13</v>
      </c>
      <c r="F699" t="s">
        <v>14</v>
      </c>
      <c r="G699" t="s">
        <v>15</v>
      </c>
      <c r="H699" t="s">
        <v>16</v>
      </c>
      <c r="I699" t="s">
        <v>59</v>
      </c>
      <c r="J699">
        <v>10</v>
      </c>
      <c r="K699" t="s">
        <v>46</v>
      </c>
      <c r="L699" t="s">
        <v>19</v>
      </c>
      <c r="M699">
        <v>292</v>
      </c>
      <c r="N699" t="s">
        <v>19</v>
      </c>
      <c r="O699" t="str">
        <f t="shared" si="21"/>
        <v>no</v>
      </c>
    </row>
    <row r="700" spans="1:15" x14ac:dyDescent="0.3">
      <c r="A700">
        <v>15106</v>
      </c>
      <c r="B700">
        <v>11</v>
      </c>
      <c r="C700">
        <v>55</v>
      </c>
      <c r="D700">
        <f t="shared" si="22"/>
        <v>55</v>
      </c>
      <c r="E700" t="s">
        <v>13</v>
      </c>
      <c r="F700" t="s">
        <v>21</v>
      </c>
      <c r="G700" t="s">
        <v>15</v>
      </c>
      <c r="H700" t="s">
        <v>16</v>
      </c>
      <c r="I700" t="s">
        <v>17</v>
      </c>
      <c r="J700">
        <v>1</v>
      </c>
      <c r="K700" t="s">
        <v>19</v>
      </c>
      <c r="L700" t="s">
        <v>19</v>
      </c>
      <c r="M700">
        <v>7</v>
      </c>
      <c r="N700" t="s">
        <v>19</v>
      </c>
      <c r="O700" t="str">
        <f t="shared" si="21"/>
        <v>no</v>
      </c>
    </row>
    <row r="701" spans="1:15" x14ac:dyDescent="0.3">
      <c r="A701">
        <v>15211</v>
      </c>
      <c r="B701">
        <v>11</v>
      </c>
      <c r="C701">
        <v>55</v>
      </c>
      <c r="D701">
        <f t="shared" si="22"/>
        <v>55</v>
      </c>
      <c r="E701" t="s">
        <v>19</v>
      </c>
      <c r="F701" t="s">
        <v>14</v>
      </c>
      <c r="G701" t="s">
        <v>15</v>
      </c>
      <c r="H701" t="s">
        <v>16</v>
      </c>
      <c r="I701" t="s">
        <v>17</v>
      </c>
      <c r="J701">
        <v>8</v>
      </c>
      <c r="K701" t="s">
        <v>19</v>
      </c>
      <c r="L701" t="s">
        <v>19</v>
      </c>
      <c r="M701">
        <v>23</v>
      </c>
      <c r="N701" t="s">
        <v>20</v>
      </c>
      <c r="O701" t="str">
        <f t="shared" si="21"/>
        <v>yes</v>
      </c>
    </row>
    <row r="702" spans="1:15" x14ac:dyDescent="0.3">
      <c r="A702">
        <v>4635</v>
      </c>
      <c r="B702">
        <v>136</v>
      </c>
      <c r="C702">
        <v>897</v>
      </c>
      <c r="D702">
        <f t="shared" si="22"/>
        <v>897</v>
      </c>
      <c r="E702" t="s">
        <v>13</v>
      </c>
      <c r="F702" t="s">
        <v>21</v>
      </c>
      <c r="G702" t="s">
        <v>19</v>
      </c>
      <c r="H702" t="s">
        <v>19</v>
      </c>
      <c r="I702" t="s">
        <v>19</v>
      </c>
      <c r="J702">
        <v>1</v>
      </c>
      <c r="K702" t="s">
        <v>19</v>
      </c>
      <c r="L702" t="s">
        <v>19</v>
      </c>
      <c r="M702">
        <v>24</v>
      </c>
      <c r="N702" t="s">
        <v>19</v>
      </c>
      <c r="O702" t="str">
        <f t="shared" si="21"/>
        <v>no</v>
      </c>
    </row>
    <row r="703" spans="1:15" x14ac:dyDescent="0.3">
      <c r="A703">
        <v>17529</v>
      </c>
      <c r="B703">
        <v>21</v>
      </c>
      <c r="C703">
        <v>624</v>
      </c>
      <c r="D703">
        <f t="shared" si="22"/>
        <v>624</v>
      </c>
      <c r="E703" t="s">
        <v>13</v>
      </c>
      <c r="F703" t="s">
        <v>14</v>
      </c>
      <c r="G703" t="s">
        <v>15</v>
      </c>
      <c r="H703" t="s">
        <v>16</v>
      </c>
      <c r="I703" t="s">
        <v>17</v>
      </c>
      <c r="J703">
        <v>5</v>
      </c>
      <c r="K703" t="s">
        <v>42</v>
      </c>
      <c r="L703" t="s">
        <v>24</v>
      </c>
      <c r="M703">
        <v>48</v>
      </c>
      <c r="N703" t="s">
        <v>20</v>
      </c>
      <c r="O703" t="str">
        <f t="shared" si="21"/>
        <v>yes</v>
      </c>
    </row>
    <row r="704" spans="1:15" x14ac:dyDescent="0.3">
      <c r="A704">
        <v>8852</v>
      </c>
      <c r="B704">
        <v>133</v>
      </c>
      <c r="C704">
        <v>742</v>
      </c>
      <c r="D704">
        <f t="shared" si="22"/>
        <v>742</v>
      </c>
      <c r="E704" t="s">
        <v>13</v>
      </c>
      <c r="F704" t="s">
        <v>14</v>
      </c>
      <c r="G704" t="s">
        <v>15</v>
      </c>
      <c r="H704" t="s">
        <v>16</v>
      </c>
      <c r="I704" t="s">
        <v>27</v>
      </c>
      <c r="J704">
        <v>4</v>
      </c>
      <c r="K704" t="s">
        <v>42</v>
      </c>
      <c r="L704" t="s">
        <v>24</v>
      </c>
      <c r="M704">
        <v>188</v>
      </c>
      <c r="N704" t="s">
        <v>19</v>
      </c>
      <c r="O704" t="str">
        <f t="shared" si="21"/>
        <v>no</v>
      </c>
    </row>
    <row r="705" spans="1:15" x14ac:dyDescent="0.3">
      <c r="A705">
        <v>1794</v>
      </c>
      <c r="B705">
        <v>103</v>
      </c>
      <c r="C705">
        <v>92</v>
      </c>
      <c r="D705">
        <f t="shared" si="22"/>
        <v>92</v>
      </c>
      <c r="E705" t="s">
        <v>13</v>
      </c>
      <c r="F705" t="s">
        <v>14</v>
      </c>
      <c r="G705" t="s">
        <v>15</v>
      </c>
      <c r="H705" t="s">
        <v>16</v>
      </c>
      <c r="I705" t="s">
        <v>17</v>
      </c>
      <c r="J705">
        <v>12</v>
      </c>
      <c r="K705" t="s">
        <v>23</v>
      </c>
      <c r="L705" t="s">
        <v>56</v>
      </c>
      <c r="M705">
        <v>42</v>
      </c>
      <c r="N705" t="s">
        <v>19</v>
      </c>
      <c r="O705" t="str">
        <f t="shared" si="21"/>
        <v>no</v>
      </c>
    </row>
    <row r="706" spans="1:15" x14ac:dyDescent="0.3">
      <c r="A706">
        <v>11292</v>
      </c>
      <c r="B706">
        <v>103</v>
      </c>
      <c r="C706">
        <v>92</v>
      </c>
      <c r="D706">
        <f t="shared" si="22"/>
        <v>92</v>
      </c>
      <c r="E706" t="s">
        <v>13</v>
      </c>
      <c r="F706" t="s">
        <v>14</v>
      </c>
      <c r="G706" t="s">
        <v>15</v>
      </c>
      <c r="H706" t="s">
        <v>16</v>
      </c>
      <c r="I706" t="s">
        <v>17</v>
      </c>
      <c r="J706">
        <v>20</v>
      </c>
      <c r="K706" t="s">
        <v>37</v>
      </c>
      <c r="L706" t="s">
        <v>24</v>
      </c>
      <c r="M706">
        <v>156</v>
      </c>
      <c r="N706" t="s">
        <v>20</v>
      </c>
      <c r="O706" t="str">
        <f t="shared" si="21"/>
        <v>yes</v>
      </c>
    </row>
    <row r="707" spans="1:15" x14ac:dyDescent="0.3">
      <c r="A707">
        <v>24062</v>
      </c>
      <c r="B707">
        <v>21</v>
      </c>
      <c r="C707">
        <v>624</v>
      </c>
      <c r="D707">
        <f t="shared" si="22"/>
        <v>624</v>
      </c>
      <c r="E707" t="s">
        <v>13</v>
      </c>
      <c r="F707" t="s">
        <v>14</v>
      </c>
      <c r="G707" t="s">
        <v>15</v>
      </c>
      <c r="H707" t="s">
        <v>16</v>
      </c>
      <c r="I707" t="s">
        <v>17</v>
      </c>
      <c r="J707">
        <v>5</v>
      </c>
      <c r="K707" t="s">
        <v>46</v>
      </c>
      <c r="L707" t="s">
        <v>29</v>
      </c>
      <c r="M707">
        <v>103</v>
      </c>
      <c r="N707" t="s">
        <v>20</v>
      </c>
      <c r="O707" t="str">
        <f t="shared" ref="O707:O770" si="23">IF(N707="1","yes","no")</f>
        <v>yes</v>
      </c>
    </row>
    <row r="708" spans="1:15" x14ac:dyDescent="0.3">
      <c r="A708">
        <v>22896</v>
      </c>
      <c r="B708">
        <v>21</v>
      </c>
      <c r="C708">
        <v>624</v>
      </c>
      <c r="D708">
        <f t="shared" si="22"/>
        <v>624</v>
      </c>
      <c r="E708" t="s">
        <v>19</v>
      </c>
      <c r="F708" t="s">
        <v>14</v>
      </c>
      <c r="G708" t="s">
        <v>25</v>
      </c>
      <c r="H708" t="s">
        <v>16</v>
      </c>
      <c r="I708" t="s">
        <v>17</v>
      </c>
      <c r="J708">
        <v>6</v>
      </c>
      <c r="K708" t="s">
        <v>23</v>
      </c>
      <c r="L708" t="s">
        <v>58</v>
      </c>
      <c r="M708">
        <v>74</v>
      </c>
      <c r="N708" t="s">
        <v>20</v>
      </c>
      <c r="O708" t="str">
        <f t="shared" si="23"/>
        <v>yes</v>
      </c>
    </row>
    <row r="709" spans="1:15" x14ac:dyDescent="0.3">
      <c r="A709">
        <v>17781</v>
      </c>
      <c r="B709">
        <v>103</v>
      </c>
      <c r="C709">
        <v>92</v>
      </c>
      <c r="D709">
        <f t="shared" ref="D709:D772" si="24">IF(C709&gt;=10^15, C709/(10^13), C709)</f>
        <v>92</v>
      </c>
      <c r="E709" t="s">
        <v>13</v>
      </c>
      <c r="F709" t="s">
        <v>14</v>
      </c>
      <c r="G709" t="s">
        <v>15</v>
      </c>
      <c r="H709" t="s">
        <v>16</v>
      </c>
      <c r="I709" t="s">
        <v>17</v>
      </c>
      <c r="J709">
        <v>17</v>
      </c>
      <c r="K709" t="s">
        <v>46</v>
      </c>
      <c r="L709" t="s">
        <v>24</v>
      </c>
      <c r="M709">
        <v>39</v>
      </c>
      <c r="N709" t="s">
        <v>19</v>
      </c>
      <c r="O709" t="str">
        <f t="shared" si="23"/>
        <v>no</v>
      </c>
    </row>
    <row r="710" spans="1:15" x14ac:dyDescent="0.3">
      <c r="A710">
        <v>10602</v>
      </c>
      <c r="B710">
        <v>16</v>
      </c>
      <c r="C710">
        <v>91</v>
      </c>
      <c r="D710">
        <f t="shared" si="24"/>
        <v>91</v>
      </c>
      <c r="E710" t="s">
        <v>19</v>
      </c>
      <c r="F710" t="s">
        <v>14</v>
      </c>
      <c r="G710" t="s">
        <v>25</v>
      </c>
      <c r="H710" t="s">
        <v>28</v>
      </c>
      <c r="I710" t="s">
        <v>17</v>
      </c>
      <c r="J710">
        <v>5</v>
      </c>
      <c r="K710" t="s">
        <v>23</v>
      </c>
      <c r="L710" t="s">
        <v>19</v>
      </c>
      <c r="M710">
        <v>92</v>
      </c>
      <c r="N710" t="s">
        <v>19</v>
      </c>
      <c r="O710" t="str">
        <f t="shared" si="23"/>
        <v>no</v>
      </c>
    </row>
    <row r="711" spans="1:15" x14ac:dyDescent="0.3">
      <c r="A711">
        <v>28433</v>
      </c>
      <c r="B711">
        <v>67</v>
      </c>
      <c r="C711">
        <v>855</v>
      </c>
      <c r="D711">
        <f t="shared" si="24"/>
        <v>855</v>
      </c>
      <c r="E711" t="s">
        <v>13</v>
      </c>
      <c r="F711" t="s">
        <v>14</v>
      </c>
      <c r="G711" t="s">
        <v>15</v>
      </c>
      <c r="H711" t="s">
        <v>16</v>
      </c>
      <c r="I711" t="s">
        <v>27</v>
      </c>
      <c r="J711">
        <v>12</v>
      </c>
      <c r="K711" t="s">
        <v>50</v>
      </c>
      <c r="L711" t="s">
        <v>24</v>
      </c>
      <c r="M711">
        <v>96</v>
      </c>
      <c r="N711" t="s">
        <v>19</v>
      </c>
      <c r="O711" t="str">
        <f t="shared" si="23"/>
        <v>no</v>
      </c>
    </row>
    <row r="712" spans="1:15" x14ac:dyDescent="0.3">
      <c r="A712">
        <v>27490</v>
      </c>
      <c r="B712">
        <v>71</v>
      </c>
      <c r="C712">
        <v>884</v>
      </c>
      <c r="D712">
        <f t="shared" si="24"/>
        <v>884</v>
      </c>
      <c r="E712" t="s">
        <v>13</v>
      </c>
      <c r="F712" t="s">
        <v>14</v>
      </c>
      <c r="G712" t="s">
        <v>15</v>
      </c>
      <c r="H712" t="s">
        <v>16</v>
      </c>
      <c r="I712" t="s">
        <v>17</v>
      </c>
      <c r="J712">
        <v>20</v>
      </c>
      <c r="K712" t="s">
        <v>40</v>
      </c>
      <c r="L712" t="s">
        <v>24</v>
      </c>
      <c r="M712">
        <v>70</v>
      </c>
      <c r="N712" t="s">
        <v>19</v>
      </c>
      <c r="O712" t="str">
        <f t="shared" si="23"/>
        <v>no</v>
      </c>
    </row>
    <row r="713" spans="1:15" x14ac:dyDescent="0.3">
      <c r="A713">
        <v>15297</v>
      </c>
      <c r="B713">
        <v>103</v>
      </c>
      <c r="C713">
        <v>92</v>
      </c>
      <c r="D713">
        <f t="shared" si="24"/>
        <v>92</v>
      </c>
      <c r="E713" t="s">
        <v>19</v>
      </c>
      <c r="F713" t="s">
        <v>21</v>
      </c>
      <c r="G713" t="s">
        <v>25</v>
      </c>
      <c r="H713" t="s">
        <v>19</v>
      </c>
      <c r="I713" t="s">
        <v>19</v>
      </c>
      <c r="J713" t="s">
        <v>19</v>
      </c>
      <c r="K713" t="s">
        <v>19</v>
      </c>
      <c r="L713" t="s">
        <v>19</v>
      </c>
      <c r="M713">
        <v>34</v>
      </c>
      <c r="N713" t="s">
        <v>19</v>
      </c>
      <c r="O713" t="str">
        <f t="shared" si="23"/>
        <v>no</v>
      </c>
    </row>
    <row r="714" spans="1:15" x14ac:dyDescent="0.3">
      <c r="A714">
        <v>21585</v>
      </c>
      <c r="B714">
        <v>21</v>
      </c>
      <c r="C714">
        <v>624</v>
      </c>
      <c r="D714">
        <f t="shared" si="24"/>
        <v>624</v>
      </c>
      <c r="E714" t="s">
        <v>13</v>
      </c>
      <c r="F714" t="s">
        <v>14</v>
      </c>
      <c r="G714" t="s">
        <v>25</v>
      </c>
      <c r="H714" t="s">
        <v>16</v>
      </c>
      <c r="I714" t="s">
        <v>54</v>
      </c>
      <c r="J714">
        <v>3</v>
      </c>
      <c r="K714" t="s">
        <v>23</v>
      </c>
      <c r="L714" t="s">
        <v>24</v>
      </c>
      <c r="M714">
        <v>51</v>
      </c>
      <c r="N714" t="s">
        <v>19</v>
      </c>
      <c r="O714" t="str">
        <f t="shared" si="23"/>
        <v>no</v>
      </c>
    </row>
    <row r="715" spans="1:15" x14ac:dyDescent="0.3">
      <c r="A715">
        <v>11651</v>
      </c>
      <c r="B715">
        <v>23</v>
      </c>
      <c r="C715">
        <v>899</v>
      </c>
      <c r="D715">
        <f t="shared" si="24"/>
        <v>899</v>
      </c>
      <c r="E715" t="s">
        <v>19</v>
      </c>
      <c r="F715" t="s">
        <v>14</v>
      </c>
      <c r="G715" t="s">
        <v>19</v>
      </c>
      <c r="H715" t="s">
        <v>32</v>
      </c>
      <c r="I715" t="s">
        <v>19</v>
      </c>
      <c r="J715">
        <v>3</v>
      </c>
      <c r="K715" t="s">
        <v>19</v>
      </c>
      <c r="L715" t="s">
        <v>19</v>
      </c>
      <c r="M715">
        <v>21</v>
      </c>
      <c r="N715" t="s">
        <v>19</v>
      </c>
      <c r="O715" t="str">
        <f t="shared" si="23"/>
        <v>no</v>
      </c>
    </row>
    <row r="716" spans="1:15" x14ac:dyDescent="0.3">
      <c r="A716">
        <v>26674</v>
      </c>
      <c r="B716">
        <v>103</v>
      </c>
      <c r="C716">
        <v>92</v>
      </c>
      <c r="D716">
        <f t="shared" si="24"/>
        <v>92</v>
      </c>
      <c r="E716" t="s">
        <v>13</v>
      </c>
      <c r="F716" t="s">
        <v>14</v>
      </c>
      <c r="G716" t="s">
        <v>15</v>
      </c>
      <c r="H716" t="s">
        <v>16</v>
      </c>
      <c r="I716" t="s">
        <v>17</v>
      </c>
      <c r="J716">
        <v>18</v>
      </c>
      <c r="K716" t="s">
        <v>37</v>
      </c>
      <c r="L716" t="s">
        <v>24</v>
      </c>
      <c r="M716">
        <v>6</v>
      </c>
      <c r="N716" t="s">
        <v>19</v>
      </c>
      <c r="O716" t="str">
        <f t="shared" si="23"/>
        <v>no</v>
      </c>
    </row>
    <row r="717" spans="1:15" x14ac:dyDescent="0.3">
      <c r="A717">
        <v>13870</v>
      </c>
      <c r="B717">
        <v>36</v>
      </c>
      <c r="C717">
        <v>893</v>
      </c>
      <c r="D717">
        <f t="shared" si="24"/>
        <v>893</v>
      </c>
      <c r="E717" t="s">
        <v>13</v>
      </c>
      <c r="F717" t="s">
        <v>14</v>
      </c>
      <c r="G717" t="s">
        <v>25</v>
      </c>
      <c r="H717" t="s">
        <v>32</v>
      </c>
      <c r="I717" t="s">
        <v>19</v>
      </c>
      <c r="J717">
        <v>9</v>
      </c>
      <c r="K717" t="s">
        <v>19</v>
      </c>
      <c r="L717" t="s">
        <v>19</v>
      </c>
      <c r="M717">
        <v>68</v>
      </c>
      <c r="N717" t="s">
        <v>19</v>
      </c>
      <c r="O717" t="str">
        <f t="shared" si="23"/>
        <v>no</v>
      </c>
    </row>
    <row r="718" spans="1:15" x14ac:dyDescent="0.3">
      <c r="A718">
        <v>24222</v>
      </c>
      <c r="B718">
        <v>16</v>
      </c>
      <c r="C718">
        <v>91</v>
      </c>
      <c r="D718">
        <f t="shared" si="24"/>
        <v>91</v>
      </c>
      <c r="E718" t="s">
        <v>13</v>
      </c>
      <c r="F718" t="s">
        <v>21</v>
      </c>
      <c r="G718" t="s">
        <v>15</v>
      </c>
      <c r="H718" t="s">
        <v>63</v>
      </c>
      <c r="I718" t="s">
        <v>17</v>
      </c>
      <c r="J718">
        <v>9</v>
      </c>
      <c r="K718" t="s">
        <v>40</v>
      </c>
      <c r="L718" t="s">
        <v>56</v>
      </c>
      <c r="M718">
        <v>90</v>
      </c>
      <c r="N718" t="s">
        <v>19</v>
      </c>
      <c r="O718" t="str">
        <f t="shared" si="23"/>
        <v>no</v>
      </c>
    </row>
    <row r="719" spans="1:15" x14ac:dyDescent="0.3">
      <c r="A719">
        <v>24054</v>
      </c>
      <c r="B719">
        <v>21</v>
      </c>
      <c r="C719">
        <v>624</v>
      </c>
      <c r="D719">
        <f t="shared" si="24"/>
        <v>624</v>
      </c>
      <c r="E719" t="s">
        <v>19</v>
      </c>
      <c r="F719" t="s">
        <v>14</v>
      </c>
      <c r="G719" t="s">
        <v>25</v>
      </c>
      <c r="H719" t="s">
        <v>16</v>
      </c>
      <c r="I719" t="s">
        <v>17</v>
      </c>
      <c r="J719">
        <v>5</v>
      </c>
      <c r="K719" t="s">
        <v>23</v>
      </c>
      <c r="L719" t="s">
        <v>24</v>
      </c>
      <c r="M719">
        <v>71</v>
      </c>
      <c r="N719" t="s">
        <v>20</v>
      </c>
      <c r="O719" t="str">
        <f t="shared" si="23"/>
        <v>yes</v>
      </c>
    </row>
    <row r="720" spans="1:15" x14ac:dyDescent="0.3">
      <c r="A720">
        <v>15241</v>
      </c>
      <c r="B720">
        <v>57</v>
      </c>
      <c r="C720">
        <v>866</v>
      </c>
      <c r="D720">
        <f t="shared" si="24"/>
        <v>866</v>
      </c>
      <c r="E720" t="s">
        <v>13</v>
      </c>
      <c r="F720" t="s">
        <v>14</v>
      </c>
      <c r="G720" t="s">
        <v>15</v>
      </c>
      <c r="H720" t="s">
        <v>16</v>
      </c>
      <c r="I720" t="s">
        <v>54</v>
      </c>
      <c r="J720">
        <v>9</v>
      </c>
      <c r="K720" t="s">
        <v>46</v>
      </c>
      <c r="L720" t="s">
        <v>19</v>
      </c>
      <c r="M720">
        <v>4</v>
      </c>
      <c r="N720" t="s">
        <v>19</v>
      </c>
      <c r="O720" t="str">
        <f t="shared" si="23"/>
        <v>no</v>
      </c>
    </row>
    <row r="721" spans="1:15" x14ac:dyDescent="0.3">
      <c r="A721">
        <v>14204</v>
      </c>
      <c r="B721">
        <v>103</v>
      </c>
      <c r="C721">
        <v>92</v>
      </c>
      <c r="D721">
        <f t="shared" si="24"/>
        <v>92</v>
      </c>
      <c r="E721" t="s">
        <v>13</v>
      </c>
      <c r="F721" t="s">
        <v>14</v>
      </c>
      <c r="G721" t="s">
        <v>15</v>
      </c>
      <c r="H721" t="s">
        <v>16</v>
      </c>
      <c r="I721" t="s">
        <v>17</v>
      </c>
      <c r="J721">
        <v>4</v>
      </c>
      <c r="K721" t="s">
        <v>23</v>
      </c>
      <c r="L721" t="s">
        <v>58</v>
      </c>
      <c r="M721">
        <v>145</v>
      </c>
      <c r="N721" t="s">
        <v>19</v>
      </c>
      <c r="O721" t="str">
        <f t="shared" si="23"/>
        <v>no</v>
      </c>
    </row>
    <row r="722" spans="1:15" x14ac:dyDescent="0.3">
      <c r="A722">
        <v>28603</v>
      </c>
      <c r="B722">
        <v>103</v>
      </c>
      <c r="C722">
        <v>92</v>
      </c>
      <c r="D722">
        <f t="shared" si="24"/>
        <v>92</v>
      </c>
      <c r="E722" t="s">
        <v>13</v>
      </c>
      <c r="F722" t="s">
        <v>14</v>
      </c>
      <c r="G722" t="s">
        <v>15</v>
      </c>
      <c r="H722" t="s">
        <v>16</v>
      </c>
      <c r="I722" t="s">
        <v>17</v>
      </c>
      <c r="J722">
        <v>10</v>
      </c>
      <c r="K722" t="s">
        <v>46</v>
      </c>
      <c r="L722" t="s">
        <v>24</v>
      </c>
      <c r="M722">
        <v>26</v>
      </c>
      <c r="N722" t="s">
        <v>19</v>
      </c>
      <c r="O722" t="str">
        <f t="shared" si="23"/>
        <v>no</v>
      </c>
    </row>
    <row r="723" spans="1:15" x14ac:dyDescent="0.3">
      <c r="A723">
        <v>23984</v>
      </c>
      <c r="B723">
        <v>75</v>
      </c>
      <c r="C723">
        <v>939</v>
      </c>
      <c r="D723">
        <f t="shared" si="24"/>
        <v>939</v>
      </c>
      <c r="E723" t="s">
        <v>13</v>
      </c>
      <c r="F723" t="s">
        <v>14</v>
      </c>
      <c r="G723" t="s">
        <v>15</v>
      </c>
      <c r="H723" t="s">
        <v>32</v>
      </c>
      <c r="I723" t="s">
        <v>19</v>
      </c>
      <c r="J723">
        <v>4</v>
      </c>
      <c r="K723" t="s">
        <v>37</v>
      </c>
      <c r="L723" t="s">
        <v>56</v>
      </c>
      <c r="M723">
        <v>42</v>
      </c>
      <c r="N723" t="s">
        <v>19</v>
      </c>
      <c r="O723" t="str">
        <f t="shared" si="23"/>
        <v>no</v>
      </c>
    </row>
    <row r="724" spans="1:15" x14ac:dyDescent="0.3">
      <c r="A724">
        <v>26129</v>
      </c>
      <c r="B724">
        <v>103</v>
      </c>
      <c r="C724">
        <v>92</v>
      </c>
      <c r="D724">
        <f t="shared" si="24"/>
        <v>92</v>
      </c>
      <c r="E724" t="s">
        <v>54</v>
      </c>
      <c r="F724" t="s">
        <v>14</v>
      </c>
      <c r="G724" t="s">
        <v>15</v>
      </c>
      <c r="H724" t="s">
        <v>28</v>
      </c>
      <c r="I724" t="s">
        <v>17</v>
      </c>
      <c r="J724">
        <v>18</v>
      </c>
      <c r="K724" t="s">
        <v>19</v>
      </c>
      <c r="L724" t="s">
        <v>19</v>
      </c>
      <c r="M724">
        <v>45</v>
      </c>
      <c r="N724" t="s">
        <v>20</v>
      </c>
      <c r="O724" t="str">
        <f t="shared" si="23"/>
        <v>yes</v>
      </c>
    </row>
    <row r="725" spans="1:15" x14ac:dyDescent="0.3">
      <c r="A725">
        <v>16438</v>
      </c>
      <c r="B725">
        <v>136</v>
      </c>
      <c r="C725">
        <v>897</v>
      </c>
      <c r="D725">
        <f t="shared" si="24"/>
        <v>897</v>
      </c>
      <c r="E725" t="s">
        <v>19</v>
      </c>
      <c r="F725" t="s">
        <v>21</v>
      </c>
      <c r="G725" t="s">
        <v>15</v>
      </c>
      <c r="H725" t="s">
        <v>63</v>
      </c>
      <c r="I725" t="s">
        <v>17</v>
      </c>
      <c r="J725">
        <v>12</v>
      </c>
      <c r="K725" t="s">
        <v>19</v>
      </c>
      <c r="L725" t="s">
        <v>19</v>
      </c>
      <c r="M725">
        <v>53</v>
      </c>
      <c r="N725" t="s">
        <v>19</v>
      </c>
      <c r="O725" t="str">
        <f t="shared" si="23"/>
        <v>no</v>
      </c>
    </row>
    <row r="726" spans="1:15" x14ac:dyDescent="0.3">
      <c r="A726">
        <v>18892</v>
      </c>
      <c r="B726">
        <v>103</v>
      </c>
      <c r="C726">
        <v>92</v>
      </c>
      <c r="D726">
        <f t="shared" si="24"/>
        <v>92</v>
      </c>
      <c r="E726" t="s">
        <v>13</v>
      </c>
      <c r="F726" t="s">
        <v>14</v>
      </c>
      <c r="G726" t="s">
        <v>25</v>
      </c>
      <c r="H726" t="s">
        <v>28</v>
      </c>
      <c r="I726" t="s">
        <v>17</v>
      </c>
      <c r="J726">
        <v>15</v>
      </c>
      <c r="K726" t="s">
        <v>23</v>
      </c>
      <c r="L726" t="s">
        <v>24</v>
      </c>
      <c r="M726">
        <v>166</v>
      </c>
      <c r="N726" t="s">
        <v>19</v>
      </c>
      <c r="O726" t="str">
        <f t="shared" si="23"/>
        <v>no</v>
      </c>
    </row>
    <row r="727" spans="1:15" x14ac:dyDescent="0.3">
      <c r="A727">
        <v>3498</v>
      </c>
      <c r="B727">
        <v>41</v>
      </c>
      <c r="C727">
        <v>8270000000000001</v>
      </c>
      <c r="D727">
        <f t="shared" si="24"/>
        <v>827.00000000000011</v>
      </c>
      <c r="E727" t="s">
        <v>13</v>
      </c>
      <c r="F727" t="s">
        <v>14</v>
      </c>
      <c r="G727" t="s">
        <v>25</v>
      </c>
      <c r="H727" t="s">
        <v>16</v>
      </c>
      <c r="I727" t="s">
        <v>17</v>
      </c>
      <c r="J727">
        <v>20</v>
      </c>
      <c r="K727" t="s">
        <v>46</v>
      </c>
      <c r="L727" t="s">
        <v>24</v>
      </c>
      <c r="M727">
        <v>72</v>
      </c>
      <c r="N727" t="s">
        <v>19</v>
      </c>
      <c r="O727" t="str">
        <f t="shared" si="23"/>
        <v>no</v>
      </c>
    </row>
    <row r="728" spans="1:15" x14ac:dyDescent="0.3">
      <c r="A728">
        <v>32720</v>
      </c>
      <c r="B728">
        <v>145</v>
      </c>
      <c r="C728">
        <v>555</v>
      </c>
      <c r="D728">
        <f t="shared" si="24"/>
        <v>555</v>
      </c>
      <c r="E728" t="s">
        <v>43</v>
      </c>
      <c r="F728" t="s">
        <v>14</v>
      </c>
      <c r="G728" t="s">
        <v>30</v>
      </c>
      <c r="H728" t="s">
        <v>28</v>
      </c>
      <c r="I728" t="s">
        <v>17</v>
      </c>
      <c r="J728">
        <v>20</v>
      </c>
      <c r="K728" t="s">
        <v>37</v>
      </c>
      <c r="L728" t="s">
        <v>61</v>
      </c>
      <c r="M728">
        <v>135</v>
      </c>
      <c r="N728" t="s">
        <v>20</v>
      </c>
      <c r="O728" t="str">
        <f t="shared" si="23"/>
        <v>yes</v>
      </c>
    </row>
    <row r="729" spans="1:15" x14ac:dyDescent="0.3">
      <c r="A729">
        <v>4828</v>
      </c>
      <c r="B729">
        <v>21</v>
      </c>
      <c r="C729">
        <v>624</v>
      </c>
      <c r="D729">
        <f t="shared" si="24"/>
        <v>624</v>
      </c>
      <c r="E729" t="s">
        <v>13</v>
      </c>
      <c r="F729" t="s">
        <v>21</v>
      </c>
      <c r="G729" t="s">
        <v>15</v>
      </c>
      <c r="H729" t="s">
        <v>28</v>
      </c>
      <c r="I729" t="s">
        <v>17</v>
      </c>
      <c r="J729">
        <v>6</v>
      </c>
      <c r="K729" t="s">
        <v>50</v>
      </c>
      <c r="L729" t="s">
        <v>61</v>
      </c>
      <c r="M729">
        <v>138</v>
      </c>
      <c r="N729" t="s">
        <v>20</v>
      </c>
      <c r="O729" t="str">
        <f t="shared" si="23"/>
        <v>yes</v>
      </c>
    </row>
    <row r="730" spans="1:15" x14ac:dyDescent="0.3">
      <c r="A730">
        <v>29201</v>
      </c>
      <c r="B730">
        <v>103</v>
      </c>
      <c r="C730">
        <v>92</v>
      </c>
      <c r="D730">
        <f t="shared" si="24"/>
        <v>92</v>
      </c>
      <c r="E730" t="s">
        <v>13</v>
      </c>
      <c r="F730" t="s">
        <v>14</v>
      </c>
      <c r="G730" t="s">
        <v>15</v>
      </c>
      <c r="H730" t="s">
        <v>16</v>
      </c>
      <c r="I730" t="s">
        <v>17</v>
      </c>
      <c r="J730">
        <v>7</v>
      </c>
      <c r="K730" t="s">
        <v>46</v>
      </c>
      <c r="L730" t="s">
        <v>24</v>
      </c>
      <c r="M730">
        <v>31</v>
      </c>
      <c r="N730" t="s">
        <v>19</v>
      </c>
      <c r="O730" t="str">
        <f t="shared" si="23"/>
        <v>no</v>
      </c>
    </row>
    <row r="731" spans="1:15" x14ac:dyDescent="0.3">
      <c r="A731">
        <v>33126</v>
      </c>
      <c r="B731">
        <v>103</v>
      </c>
      <c r="C731">
        <v>92</v>
      </c>
      <c r="D731">
        <f t="shared" si="24"/>
        <v>92</v>
      </c>
      <c r="E731" t="s">
        <v>13</v>
      </c>
      <c r="F731" t="s">
        <v>14</v>
      </c>
      <c r="G731" t="s">
        <v>15</v>
      </c>
      <c r="H731" t="s">
        <v>16</v>
      </c>
      <c r="I731" t="s">
        <v>17</v>
      </c>
      <c r="J731">
        <v>20</v>
      </c>
      <c r="K731" t="s">
        <v>37</v>
      </c>
      <c r="L731" t="s">
        <v>24</v>
      </c>
      <c r="M731">
        <v>25</v>
      </c>
      <c r="N731" t="s">
        <v>19</v>
      </c>
      <c r="O731" t="str">
        <f t="shared" si="23"/>
        <v>no</v>
      </c>
    </row>
    <row r="732" spans="1:15" x14ac:dyDescent="0.3">
      <c r="A732">
        <v>11950</v>
      </c>
      <c r="B732">
        <v>75</v>
      </c>
      <c r="C732">
        <v>939</v>
      </c>
      <c r="D732">
        <f t="shared" si="24"/>
        <v>939</v>
      </c>
      <c r="E732" t="s">
        <v>19</v>
      </c>
      <c r="F732" t="s">
        <v>14</v>
      </c>
      <c r="G732" t="s">
        <v>15</v>
      </c>
      <c r="H732" t="s">
        <v>28</v>
      </c>
      <c r="I732" t="s">
        <v>17</v>
      </c>
      <c r="J732">
        <v>2</v>
      </c>
      <c r="K732" t="s">
        <v>37</v>
      </c>
      <c r="L732" t="s">
        <v>24</v>
      </c>
      <c r="M732">
        <v>28</v>
      </c>
      <c r="N732" t="s">
        <v>19</v>
      </c>
      <c r="O732" t="str">
        <f t="shared" si="23"/>
        <v>no</v>
      </c>
    </row>
    <row r="733" spans="1:15" x14ac:dyDescent="0.3">
      <c r="A733">
        <v>24127</v>
      </c>
      <c r="B733">
        <v>114</v>
      </c>
      <c r="C733">
        <v>926</v>
      </c>
      <c r="D733">
        <f t="shared" si="24"/>
        <v>926</v>
      </c>
      <c r="E733" t="s">
        <v>13</v>
      </c>
      <c r="F733" t="s">
        <v>14</v>
      </c>
      <c r="G733" t="s">
        <v>15</v>
      </c>
      <c r="H733" t="s">
        <v>28</v>
      </c>
      <c r="I733" t="s">
        <v>17</v>
      </c>
      <c r="J733">
        <v>20</v>
      </c>
      <c r="K733" t="s">
        <v>34</v>
      </c>
      <c r="L733" t="s">
        <v>24</v>
      </c>
      <c r="M733">
        <v>8</v>
      </c>
      <c r="N733" t="s">
        <v>19</v>
      </c>
      <c r="O733" t="str">
        <f t="shared" si="23"/>
        <v>no</v>
      </c>
    </row>
    <row r="734" spans="1:15" x14ac:dyDescent="0.3">
      <c r="A734">
        <v>13149</v>
      </c>
      <c r="B734">
        <v>103</v>
      </c>
      <c r="C734">
        <v>92</v>
      </c>
      <c r="D734">
        <f t="shared" si="24"/>
        <v>92</v>
      </c>
      <c r="E734" t="s">
        <v>13</v>
      </c>
      <c r="F734" t="s">
        <v>21</v>
      </c>
      <c r="G734" t="s">
        <v>19</v>
      </c>
      <c r="H734" t="s">
        <v>19</v>
      </c>
      <c r="I734" t="s">
        <v>19</v>
      </c>
      <c r="J734">
        <v>1</v>
      </c>
      <c r="K734" t="s">
        <v>19</v>
      </c>
      <c r="L734" t="s">
        <v>19</v>
      </c>
      <c r="M734">
        <v>12</v>
      </c>
      <c r="N734" t="s">
        <v>19</v>
      </c>
      <c r="O734" t="str">
        <f t="shared" si="23"/>
        <v>no</v>
      </c>
    </row>
    <row r="735" spans="1:15" x14ac:dyDescent="0.3">
      <c r="A735">
        <v>23157</v>
      </c>
      <c r="B735">
        <v>103</v>
      </c>
      <c r="C735">
        <v>92</v>
      </c>
      <c r="D735">
        <f t="shared" si="24"/>
        <v>92</v>
      </c>
      <c r="E735" t="s">
        <v>13</v>
      </c>
      <c r="F735" t="s">
        <v>21</v>
      </c>
      <c r="G735" t="s">
        <v>15</v>
      </c>
      <c r="H735" t="s">
        <v>16</v>
      </c>
      <c r="I735" t="s">
        <v>17</v>
      </c>
      <c r="J735">
        <v>4</v>
      </c>
      <c r="K735" t="s">
        <v>23</v>
      </c>
      <c r="L735" t="s">
        <v>24</v>
      </c>
      <c r="M735">
        <v>32</v>
      </c>
      <c r="N735" t="s">
        <v>19</v>
      </c>
      <c r="O735" t="str">
        <f t="shared" si="23"/>
        <v>no</v>
      </c>
    </row>
    <row r="736" spans="1:15" x14ac:dyDescent="0.3">
      <c r="A736">
        <v>18791</v>
      </c>
      <c r="B736">
        <v>21</v>
      </c>
      <c r="C736">
        <v>624</v>
      </c>
      <c r="D736">
        <f t="shared" si="24"/>
        <v>624</v>
      </c>
      <c r="E736" t="s">
        <v>19</v>
      </c>
      <c r="F736" t="s">
        <v>14</v>
      </c>
      <c r="G736" t="s">
        <v>15</v>
      </c>
      <c r="H736" t="s">
        <v>16</v>
      </c>
      <c r="I736" t="s">
        <v>17</v>
      </c>
      <c r="J736">
        <v>3</v>
      </c>
      <c r="K736" t="s">
        <v>46</v>
      </c>
      <c r="L736" t="s">
        <v>24</v>
      </c>
      <c r="M736">
        <v>77</v>
      </c>
      <c r="N736" t="s">
        <v>20</v>
      </c>
      <c r="O736" t="str">
        <f t="shared" si="23"/>
        <v>yes</v>
      </c>
    </row>
    <row r="737" spans="1:15" x14ac:dyDescent="0.3">
      <c r="A737">
        <v>2181</v>
      </c>
      <c r="B737">
        <v>67</v>
      </c>
      <c r="C737">
        <v>855</v>
      </c>
      <c r="D737">
        <f t="shared" si="24"/>
        <v>855</v>
      </c>
      <c r="E737" t="s">
        <v>13</v>
      </c>
      <c r="F737" t="s">
        <v>14</v>
      </c>
      <c r="G737" t="s">
        <v>15</v>
      </c>
      <c r="H737" t="s">
        <v>28</v>
      </c>
      <c r="I737" t="s">
        <v>17</v>
      </c>
      <c r="J737">
        <v>10</v>
      </c>
      <c r="K737" t="s">
        <v>19</v>
      </c>
      <c r="L737" t="s">
        <v>24</v>
      </c>
      <c r="M737">
        <v>162</v>
      </c>
      <c r="N737" t="s">
        <v>19</v>
      </c>
      <c r="O737" t="str">
        <f t="shared" si="23"/>
        <v>no</v>
      </c>
    </row>
    <row r="738" spans="1:15" x14ac:dyDescent="0.3">
      <c r="A738">
        <v>23931</v>
      </c>
      <c r="B738">
        <v>103</v>
      </c>
      <c r="C738">
        <v>92</v>
      </c>
      <c r="D738">
        <f t="shared" si="24"/>
        <v>92</v>
      </c>
      <c r="E738" t="s">
        <v>13</v>
      </c>
      <c r="F738" t="s">
        <v>21</v>
      </c>
      <c r="G738" t="s">
        <v>15</v>
      </c>
      <c r="H738" t="s">
        <v>64</v>
      </c>
      <c r="I738" t="s">
        <v>19</v>
      </c>
      <c r="J738">
        <v>10</v>
      </c>
      <c r="K738" t="s">
        <v>19</v>
      </c>
      <c r="L738" t="s">
        <v>19</v>
      </c>
      <c r="M738">
        <v>53</v>
      </c>
      <c r="N738" t="s">
        <v>19</v>
      </c>
      <c r="O738" t="str">
        <f t="shared" si="23"/>
        <v>no</v>
      </c>
    </row>
    <row r="739" spans="1:15" x14ac:dyDescent="0.3">
      <c r="A739">
        <v>16466</v>
      </c>
      <c r="B739">
        <v>102</v>
      </c>
      <c r="C739">
        <v>804</v>
      </c>
      <c r="D739">
        <f t="shared" si="24"/>
        <v>804</v>
      </c>
      <c r="E739" t="s">
        <v>13</v>
      </c>
      <c r="F739" t="s">
        <v>14</v>
      </c>
      <c r="G739" t="s">
        <v>15</v>
      </c>
      <c r="H739" t="s">
        <v>28</v>
      </c>
      <c r="I739" t="s">
        <v>17</v>
      </c>
      <c r="J739">
        <v>13</v>
      </c>
      <c r="K739" t="s">
        <v>42</v>
      </c>
      <c r="L739" t="s">
        <v>58</v>
      </c>
      <c r="M739">
        <v>12</v>
      </c>
      <c r="N739" t="s">
        <v>19</v>
      </c>
      <c r="O739" t="str">
        <f t="shared" si="23"/>
        <v>no</v>
      </c>
    </row>
    <row r="740" spans="1:15" x14ac:dyDescent="0.3">
      <c r="A740">
        <v>33358</v>
      </c>
      <c r="B740">
        <v>159</v>
      </c>
      <c r="C740">
        <v>843</v>
      </c>
      <c r="D740">
        <f t="shared" si="24"/>
        <v>843</v>
      </c>
      <c r="E740" t="s">
        <v>43</v>
      </c>
      <c r="F740" t="s">
        <v>14</v>
      </c>
      <c r="G740" t="s">
        <v>15</v>
      </c>
      <c r="H740" t="s">
        <v>28</v>
      </c>
      <c r="I740" t="s">
        <v>17</v>
      </c>
      <c r="J740">
        <v>7</v>
      </c>
      <c r="K740" t="s">
        <v>23</v>
      </c>
      <c r="L740" t="s">
        <v>24</v>
      </c>
      <c r="M740">
        <v>6</v>
      </c>
      <c r="N740" t="s">
        <v>20</v>
      </c>
      <c r="O740" t="str">
        <f t="shared" si="23"/>
        <v>yes</v>
      </c>
    </row>
    <row r="741" spans="1:15" x14ac:dyDescent="0.3">
      <c r="A741">
        <v>17268</v>
      </c>
      <c r="B741">
        <v>65</v>
      </c>
      <c r="C741">
        <v>802</v>
      </c>
      <c r="D741">
        <f t="shared" si="24"/>
        <v>802</v>
      </c>
      <c r="E741" t="s">
        <v>13</v>
      </c>
      <c r="F741" t="s">
        <v>14</v>
      </c>
      <c r="G741" t="s">
        <v>15</v>
      </c>
      <c r="H741" t="s">
        <v>16</v>
      </c>
      <c r="I741" t="s">
        <v>17</v>
      </c>
      <c r="J741">
        <v>4</v>
      </c>
      <c r="K741" t="s">
        <v>34</v>
      </c>
      <c r="L741" t="s">
        <v>24</v>
      </c>
      <c r="M741">
        <v>31</v>
      </c>
      <c r="N741" t="s">
        <v>19</v>
      </c>
      <c r="O741" t="str">
        <f t="shared" si="23"/>
        <v>no</v>
      </c>
    </row>
    <row r="742" spans="1:15" x14ac:dyDescent="0.3">
      <c r="A742">
        <v>31935</v>
      </c>
      <c r="B742">
        <v>61</v>
      </c>
      <c r="C742">
        <v>913</v>
      </c>
      <c r="D742">
        <f t="shared" si="24"/>
        <v>913</v>
      </c>
      <c r="E742" t="s">
        <v>13</v>
      </c>
      <c r="F742" t="s">
        <v>14</v>
      </c>
      <c r="G742" t="s">
        <v>15</v>
      </c>
      <c r="H742" t="s">
        <v>28</v>
      </c>
      <c r="I742" t="s">
        <v>17</v>
      </c>
      <c r="J742">
        <v>7</v>
      </c>
      <c r="K742" t="s">
        <v>46</v>
      </c>
      <c r="L742" t="s">
        <v>19</v>
      </c>
      <c r="M742">
        <v>5</v>
      </c>
      <c r="N742" t="s">
        <v>19</v>
      </c>
      <c r="O742" t="str">
        <f t="shared" si="23"/>
        <v>no</v>
      </c>
    </row>
    <row r="743" spans="1:15" x14ac:dyDescent="0.3">
      <c r="A743">
        <v>24091</v>
      </c>
      <c r="B743">
        <v>123</v>
      </c>
      <c r="C743">
        <v>738</v>
      </c>
      <c r="D743">
        <f t="shared" si="24"/>
        <v>738</v>
      </c>
      <c r="E743" t="s">
        <v>13</v>
      </c>
      <c r="F743" t="s">
        <v>14</v>
      </c>
      <c r="G743" t="s">
        <v>15</v>
      </c>
      <c r="H743" t="s">
        <v>28</v>
      </c>
      <c r="I743" t="s">
        <v>17</v>
      </c>
      <c r="J743">
        <v>13</v>
      </c>
      <c r="K743" t="s">
        <v>40</v>
      </c>
      <c r="L743" t="s">
        <v>56</v>
      </c>
      <c r="M743">
        <v>66</v>
      </c>
      <c r="N743" t="s">
        <v>20</v>
      </c>
      <c r="O743" t="str">
        <f t="shared" si="23"/>
        <v>yes</v>
      </c>
    </row>
    <row r="744" spans="1:15" x14ac:dyDescent="0.3">
      <c r="A744">
        <v>6060</v>
      </c>
      <c r="B744">
        <v>103</v>
      </c>
      <c r="C744">
        <v>92</v>
      </c>
      <c r="D744">
        <f t="shared" si="24"/>
        <v>92</v>
      </c>
      <c r="E744" t="s">
        <v>19</v>
      </c>
      <c r="F744" t="s">
        <v>14</v>
      </c>
      <c r="G744" t="s">
        <v>15</v>
      </c>
      <c r="H744" t="s">
        <v>63</v>
      </c>
      <c r="I744" t="s">
        <v>17</v>
      </c>
      <c r="J744">
        <v>20</v>
      </c>
      <c r="K744" t="s">
        <v>50</v>
      </c>
      <c r="L744" t="s">
        <v>61</v>
      </c>
      <c r="M744">
        <v>184</v>
      </c>
      <c r="N744" t="s">
        <v>19</v>
      </c>
      <c r="O744" t="str">
        <f t="shared" si="23"/>
        <v>no</v>
      </c>
    </row>
    <row r="745" spans="1:15" x14ac:dyDescent="0.3">
      <c r="A745">
        <v>9337</v>
      </c>
      <c r="B745">
        <v>126</v>
      </c>
      <c r="C745">
        <v>479</v>
      </c>
      <c r="D745">
        <f t="shared" si="24"/>
        <v>479</v>
      </c>
      <c r="E745" t="s">
        <v>19</v>
      </c>
      <c r="F745" t="s">
        <v>14</v>
      </c>
      <c r="G745" t="s">
        <v>25</v>
      </c>
      <c r="H745" t="s">
        <v>16</v>
      </c>
      <c r="I745" t="s">
        <v>17</v>
      </c>
      <c r="J745">
        <v>5</v>
      </c>
      <c r="K745" t="s">
        <v>19</v>
      </c>
      <c r="L745" t="s">
        <v>56</v>
      </c>
      <c r="M745">
        <v>4</v>
      </c>
      <c r="N745" t="s">
        <v>19</v>
      </c>
      <c r="O745" t="str">
        <f t="shared" si="23"/>
        <v>no</v>
      </c>
    </row>
    <row r="746" spans="1:15" x14ac:dyDescent="0.3">
      <c r="A746">
        <v>15998</v>
      </c>
      <c r="B746">
        <v>149</v>
      </c>
      <c r="C746">
        <v>6890000000000001</v>
      </c>
      <c r="D746">
        <f t="shared" si="24"/>
        <v>689.00000000000011</v>
      </c>
      <c r="E746" t="s">
        <v>13</v>
      </c>
      <c r="F746" t="s">
        <v>14</v>
      </c>
      <c r="G746" t="s">
        <v>15</v>
      </c>
      <c r="H746" t="s">
        <v>19</v>
      </c>
      <c r="I746" t="s">
        <v>19</v>
      </c>
      <c r="J746">
        <v>17</v>
      </c>
      <c r="K746" t="s">
        <v>19</v>
      </c>
      <c r="L746" t="s">
        <v>19</v>
      </c>
      <c r="M746">
        <v>182</v>
      </c>
      <c r="N746" t="s">
        <v>19</v>
      </c>
      <c r="O746" t="str">
        <f t="shared" si="23"/>
        <v>no</v>
      </c>
    </row>
    <row r="747" spans="1:15" x14ac:dyDescent="0.3">
      <c r="A747">
        <v>21129</v>
      </c>
      <c r="B747">
        <v>160</v>
      </c>
      <c r="C747">
        <v>92</v>
      </c>
      <c r="D747">
        <f t="shared" si="24"/>
        <v>92</v>
      </c>
      <c r="E747" t="s">
        <v>19</v>
      </c>
      <c r="F747" t="s">
        <v>21</v>
      </c>
      <c r="G747" t="s">
        <v>15</v>
      </c>
      <c r="H747" t="s">
        <v>28</v>
      </c>
      <c r="I747" t="s">
        <v>17</v>
      </c>
      <c r="J747">
        <v>8</v>
      </c>
      <c r="K747" t="s">
        <v>39</v>
      </c>
      <c r="L747" t="s">
        <v>24</v>
      </c>
      <c r="M747">
        <v>113</v>
      </c>
      <c r="N747" t="s">
        <v>19</v>
      </c>
      <c r="O747" t="str">
        <f t="shared" si="23"/>
        <v>no</v>
      </c>
    </row>
    <row r="748" spans="1:15" x14ac:dyDescent="0.3">
      <c r="A748">
        <v>3223</v>
      </c>
      <c r="B748">
        <v>128</v>
      </c>
      <c r="C748">
        <v>527</v>
      </c>
      <c r="D748">
        <f t="shared" si="24"/>
        <v>527</v>
      </c>
      <c r="E748" t="s">
        <v>13</v>
      </c>
      <c r="F748" t="s">
        <v>14</v>
      </c>
      <c r="G748" t="s">
        <v>15</v>
      </c>
      <c r="H748" t="s">
        <v>16</v>
      </c>
      <c r="I748" t="s">
        <v>17</v>
      </c>
      <c r="J748">
        <v>20</v>
      </c>
      <c r="K748" t="s">
        <v>19</v>
      </c>
      <c r="L748" t="s">
        <v>19</v>
      </c>
      <c r="M748">
        <v>94</v>
      </c>
      <c r="N748" t="s">
        <v>19</v>
      </c>
      <c r="O748" t="str">
        <f t="shared" si="23"/>
        <v>no</v>
      </c>
    </row>
    <row r="749" spans="1:15" x14ac:dyDescent="0.3">
      <c r="A749">
        <v>28211</v>
      </c>
      <c r="B749">
        <v>103</v>
      </c>
      <c r="C749">
        <v>92</v>
      </c>
      <c r="D749">
        <f t="shared" si="24"/>
        <v>92</v>
      </c>
      <c r="E749" t="s">
        <v>13</v>
      </c>
      <c r="F749" t="s">
        <v>14</v>
      </c>
      <c r="G749" t="s">
        <v>25</v>
      </c>
      <c r="H749" t="s">
        <v>16</v>
      </c>
      <c r="I749" t="s">
        <v>48</v>
      </c>
      <c r="J749">
        <v>10</v>
      </c>
      <c r="K749" t="s">
        <v>46</v>
      </c>
      <c r="L749" t="s">
        <v>24</v>
      </c>
      <c r="M749">
        <v>39</v>
      </c>
      <c r="N749" t="s">
        <v>19</v>
      </c>
      <c r="O749" t="str">
        <f t="shared" si="23"/>
        <v>no</v>
      </c>
    </row>
    <row r="750" spans="1:15" x14ac:dyDescent="0.3">
      <c r="A750">
        <v>18999</v>
      </c>
      <c r="B750">
        <v>83</v>
      </c>
      <c r="C750">
        <v>923</v>
      </c>
      <c r="D750">
        <f t="shared" si="24"/>
        <v>923</v>
      </c>
      <c r="E750" t="s">
        <v>19</v>
      </c>
      <c r="F750" t="s">
        <v>21</v>
      </c>
      <c r="G750" t="s">
        <v>25</v>
      </c>
      <c r="H750" t="s">
        <v>16</v>
      </c>
      <c r="I750" t="s">
        <v>17</v>
      </c>
      <c r="J750">
        <v>2</v>
      </c>
      <c r="K750" t="s">
        <v>46</v>
      </c>
      <c r="L750" t="s">
        <v>61</v>
      </c>
      <c r="M750">
        <v>61</v>
      </c>
      <c r="N750" t="s">
        <v>19</v>
      </c>
      <c r="O750" t="str">
        <f t="shared" si="23"/>
        <v>no</v>
      </c>
    </row>
    <row r="751" spans="1:15" x14ac:dyDescent="0.3">
      <c r="A751">
        <v>21176</v>
      </c>
      <c r="B751">
        <v>175</v>
      </c>
      <c r="C751">
        <v>7759999999999999</v>
      </c>
      <c r="D751">
        <f t="shared" si="24"/>
        <v>775.99999999999989</v>
      </c>
      <c r="E751" t="s">
        <v>13</v>
      </c>
      <c r="F751" t="s">
        <v>14</v>
      </c>
      <c r="G751" t="s">
        <v>15</v>
      </c>
      <c r="H751" t="s">
        <v>16</v>
      </c>
      <c r="I751" t="s">
        <v>17</v>
      </c>
      <c r="J751">
        <v>16</v>
      </c>
      <c r="K751" t="s">
        <v>50</v>
      </c>
      <c r="L751" t="s">
        <v>24</v>
      </c>
      <c r="M751">
        <v>103</v>
      </c>
      <c r="N751" t="s">
        <v>19</v>
      </c>
      <c r="O751" t="str">
        <f t="shared" si="23"/>
        <v>no</v>
      </c>
    </row>
    <row r="752" spans="1:15" x14ac:dyDescent="0.3">
      <c r="A752">
        <v>32958</v>
      </c>
      <c r="B752">
        <v>160</v>
      </c>
      <c r="C752">
        <v>92</v>
      </c>
      <c r="D752">
        <f t="shared" si="24"/>
        <v>92</v>
      </c>
      <c r="E752" t="s">
        <v>43</v>
      </c>
      <c r="F752" t="s">
        <v>14</v>
      </c>
      <c r="G752" t="s">
        <v>15</v>
      </c>
      <c r="H752" t="s">
        <v>16</v>
      </c>
      <c r="I752" t="s">
        <v>17</v>
      </c>
      <c r="J752">
        <v>20</v>
      </c>
      <c r="K752" t="s">
        <v>37</v>
      </c>
      <c r="L752" t="s">
        <v>24</v>
      </c>
      <c r="M752">
        <v>7</v>
      </c>
      <c r="N752" t="s">
        <v>19</v>
      </c>
      <c r="O752" t="str">
        <f t="shared" si="23"/>
        <v>no</v>
      </c>
    </row>
    <row r="753" spans="1:15" x14ac:dyDescent="0.3">
      <c r="A753">
        <v>23835</v>
      </c>
      <c r="B753">
        <v>103</v>
      </c>
      <c r="C753">
        <v>92</v>
      </c>
      <c r="D753">
        <f t="shared" si="24"/>
        <v>92</v>
      </c>
      <c r="E753" t="s">
        <v>19</v>
      </c>
      <c r="F753" t="s">
        <v>21</v>
      </c>
      <c r="G753" t="s">
        <v>15</v>
      </c>
      <c r="H753" t="s">
        <v>16</v>
      </c>
      <c r="I753" t="s">
        <v>59</v>
      </c>
      <c r="J753">
        <v>3</v>
      </c>
      <c r="K753" t="s">
        <v>37</v>
      </c>
      <c r="L753" t="s">
        <v>24</v>
      </c>
      <c r="M753">
        <v>28</v>
      </c>
      <c r="N753" t="s">
        <v>19</v>
      </c>
      <c r="O753" t="str">
        <f t="shared" si="23"/>
        <v>no</v>
      </c>
    </row>
    <row r="754" spans="1:15" x14ac:dyDescent="0.3">
      <c r="A754">
        <v>25327</v>
      </c>
      <c r="B754">
        <v>21</v>
      </c>
      <c r="C754">
        <v>624</v>
      </c>
      <c r="D754">
        <f t="shared" si="24"/>
        <v>624</v>
      </c>
      <c r="E754" t="s">
        <v>13</v>
      </c>
      <c r="F754" t="s">
        <v>14</v>
      </c>
      <c r="G754" t="s">
        <v>15</v>
      </c>
      <c r="H754" t="s">
        <v>16</v>
      </c>
      <c r="I754" t="s">
        <v>17</v>
      </c>
      <c r="J754">
        <v>15</v>
      </c>
      <c r="K754" t="s">
        <v>23</v>
      </c>
      <c r="L754" t="s">
        <v>24</v>
      </c>
      <c r="M754">
        <v>80</v>
      </c>
      <c r="N754" t="s">
        <v>19</v>
      </c>
      <c r="O754" t="str">
        <f t="shared" si="23"/>
        <v>no</v>
      </c>
    </row>
    <row r="755" spans="1:15" x14ac:dyDescent="0.3">
      <c r="A755">
        <v>27678</v>
      </c>
      <c r="B755">
        <v>103</v>
      </c>
      <c r="C755">
        <v>92</v>
      </c>
      <c r="D755">
        <f t="shared" si="24"/>
        <v>92</v>
      </c>
      <c r="E755" t="s">
        <v>13</v>
      </c>
      <c r="F755" t="s">
        <v>14</v>
      </c>
      <c r="G755" t="s">
        <v>30</v>
      </c>
      <c r="H755" t="s">
        <v>16</v>
      </c>
      <c r="I755" t="s">
        <v>17</v>
      </c>
      <c r="J755">
        <v>3</v>
      </c>
      <c r="K755" t="s">
        <v>37</v>
      </c>
      <c r="L755" t="s">
        <v>24</v>
      </c>
      <c r="M755">
        <v>11</v>
      </c>
      <c r="N755" t="s">
        <v>19</v>
      </c>
      <c r="O755" t="str">
        <f t="shared" si="23"/>
        <v>no</v>
      </c>
    </row>
    <row r="756" spans="1:15" x14ac:dyDescent="0.3">
      <c r="A756">
        <v>28820</v>
      </c>
      <c r="B756">
        <v>21</v>
      </c>
      <c r="C756">
        <v>624</v>
      </c>
      <c r="D756">
        <f t="shared" si="24"/>
        <v>624</v>
      </c>
      <c r="E756" t="s">
        <v>13</v>
      </c>
      <c r="F756" t="s">
        <v>14</v>
      </c>
      <c r="G756" t="s">
        <v>15</v>
      </c>
      <c r="H756" t="s">
        <v>28</v>
      </c>
      <c r="I756" t="s">
        <v>17</v>
      </c>
      <c r="J756">
        <v>4</v>
      </c>
      <c r="K756" t="s">
        <v>46</v>
      </c>
      <c r="L756" t="s">
        <v>24</v>
      </c>
      <c r="M756">
        <v>32</v>
      </c>
      <c r="N756" t="s">
        <v>20</v>
      </c>
      <c r="O756" t="str">
        <f t="shared" si="23"/>
        <v>yes</v>
      </c>
    </row>
    <row r="757" spans="1:15" x14ac:dyDescent="0.3">
      <c r="A757">
        <v>17500</v>
      </c>
      <c r="B757">
        <v>16</v>
      </c>
      <c r="C757">
        <v>91</v>
      </c>
      <c r="D757">
        <f t="shared" si="24"/>
        <v>91</v>
      </c>
      <c r="E757" t="s">
        <v>13</v>
      </c>
      <c r="F757" t="s">
        <v>14</v>
      </c>
      <c r="G757" t="s">
        <v>15</v>
      </c>
      <c r="H757" t="s">
        <v>16</v>
      </c>
      <c r="I757" t="s">
        <v>17</v>
      </c>
      <c r="J757">
        <v>5</v>
      </c>
      <c r="K757" t="s">
        <v>23</v>
      </c>
      <c r="L757" t="s">
        <v>24</v>
      </c>
      <c r="M757">
        <v>19</v>
      </c>
      <c r="N757" t="s">
        <v>19</v>
      </c>
      <c r="O757" t="str">
        <f t="shared" si="23"/>
        <v>no</v>
      </c>
    </row>
    <row r="758" spans="1:15" x14ac:dyDescent="0.3">
      <c r="A758">
        <v>32617</v>
      </c>
      <c r="B758">
        <v>103</v>
      </c>
      <c r="C758">
        <v>92</v>
      </c>
      <c r="D758">
        <f t="shared" si="24"/>
        <v>92</v>
      </c>
      <c r="E758" t="s">
        <v>13</v>
      </c>
      <c r="F758" t="s">
        <v>14</v>
      </c>
      <c r="G758" t="s">
        <v>15</v>
      </c>
      <c r="H758" t="s">
        <v>16</v>
      </c>
      <c r="I758" t="s">
        <v>17</v>
      </c>
      <c r="J758">
        <v>4</v>
      </c>
      <c r="K758" t="s">
        <v>37</v>
      </c>
      <c r="L758" t="s">
        <v>24</v>
      </c>
      <c r="M758">
        <v>110</v>
      </c>
      <c r="N758" t="s">
        <v>19</v>
      </c>
      <c r="O758" t="str">
        <f t="shared" si="23"/>
        <v>no</v>
      </c>
    </row>
    <row r="759" spans="1:15" x14ac:dyDescent="0.3">
      <c r="A759">
        <v>893</v>
      </c>
      <c r="B759">
        <v>114</v>
      </c>
      <c r="C759">
        <v>926</v>
      </c>
      <c r="D759">
        <f t="shared" si="24"/>
        <v>926</v>
      </c>
      <c r="E759" t="s">
        <v>13</v>
      </c>
      <c r="F759" t="s">
        <v>14</v>
      </c>
      <c r="G759" t="s">
        <v>15</v>
      </c>
      <c r="H759" t="s">
        <v>32</v>
      </c>
      <c r="I759" t="s">
        <v>19</v>
      </c>
      <c r="J759">
        <v>20</v>
      </c>
      <c r="K759" t="s">
        <v>40</v>
      </c>
      <c r="L759" t="s">
        <v>24</v>
      </c>
      <c r="M759">
        <v>90</v>
      </c>
      <c r="N759" t="s">
        <v>19</v>
      </c>
      <c r="O759" t="str">
        <f t="shared" si="23"/>
        <v>no</v>
      </c>
    </row>
    <row r="760" spans="1:15" x14ac:dyDescent="0.3">
      <c r="A760">
        <v>17725</v>
      </c>
      <c r="B760">
        <v>103</v>
      </c>
      <c r="C760">
        <v>92</v>
      </c>
      <c r="D760">
        <f t="shared" si="24"/>
        <v>92</v>
      </c>
      <c r="E760" t="s">
        <v>19</v>
      </c>
      <c r="F760" t="s">
        <v>14</v>
      </c>
      <c r="G760" t="s">
        <v>25</v>
      </c>
      <c r="H760" t="s">
        <v>28</v>
      </c>
      <c r="I760" t="s">
        <v>17</v>
      </c>
      <c r="J760">
        <v>8</v>
      </c>
      <c r="K760" t="s">
        <v>37</v>
      </c>
      <c r="L760" t="s">
        <v>24</v>
      </c>
      <c r="M760">
        <v>80</v>
      </c>
      <c r="N760" t="s">
        <v>19</v>
      </c>
      <c r="O760" t="str">
        <f t="shared" si="23"/>
        <v>no</v>
      </c>
    </row>
    <row r="761" spans="1:15" x14ac:dyDescent="0.3">
      <c r="A761">
        <v>28991</v>
      </c>
      <c r="B761">
        <v>21</v>
      </c>
      <c r="C761">
        <v>624</v>
      </c>
      <c r="D761">
        <f t="shared" si="24"/>
        <v>624</v>
      </c>
      <c r="E761" t="s">
        <v>13</v>
      </c>
      <c r="F761" t="s">
        <v>14</v>
      </c>
      <c r="G761" t="s">
        <v>15</v>
      </c>
      <c r="H761" t="s">
        <v>16</v>
      </c>
      <c r="I761" t="s">
        <v>17</v>
      </c>
      <c r="J761">
        <v>7</v>
      </c>
      <c r="K761" t="s">
        <v>46</v>
      </c>
      <c r="L761" t="s">
        <v>19</v>
      </c>
      <c r="M761">
        <v>17</v>
      </c>
      <c r="N761" t="s">
        <v>20</v>
      </c>
      <c r="O761" t="str">
        <f t="shared" si="23"/>
        <v>yes</v>
      </c>
    </row>
    <row r="762" spans="1:15" x14ac:dyDescent="0.3">
      <c r="A762">
        <v>10175</v>
      </c>
      <c r="B762">
        <v>103</v>
      </c>
      <c r="C762">
        <v>92</v>
      </c>
      <c r="D762">
        <f t="shared" si="24"/>
        <v>92</v>
      </c>
      <c r="E762" t="s">
        <v>19</v>
      </c>
      <c r="F762" t="s">
        <v>14</v>
      </c>
      <c r="G762" t="s">
        <v>15</v>
      </c>
      <c r="H762" t="s">
        <v>16</v>
      </c>
      <c r="I762" t="s">
        <v>17</v>
      </c>
      <c r="J762">
        <v>20</v>
      </c>
      <c r="K762" t="s">
        <v>37</v>
      </c>
      <c r="L762" t="s">
        <v>24</v>
      </c>
      <c r="M762">
        <v>20</v>
      </c>
      <c r="N762" t="s">
        <v>19</v>
      </c>
      <c r="O762" t="str">
        <f t="shared" si="23"/>
        <v>no</v>
      </c>
    </row>
    <row r="763" spans="1:15" x14ac:dyDescent="0.3">
      <c r="A763">
        <v>1783</v>
      </c>
      <c r="B763">
        <v>40</v>
      </c>
      <c r="C763">
        <v>7759999999999999</v>
      </c>
      <c r="D763">
        <f t="shared" si="24"/>
        <v>775.99999999999989</v>
      </c>
      <c r="E763" t="s">
        <v>13</v>
      </c>
      <c r="F763" t="s">
        <v>14</v>
      </c>
      <c r="G763" t="s">
        <v>15</v>
      </c>
      <c r="H763" t="s">
        <v>28</v>
      </c>
      <c r="I763" t="s">
        <v>17</v>
      </c>
      <c r="J763">
        <v>7</v>
      </c>
      <c r="K763" t="s">
        <v>37</v>
      </c>
      <c r="L763" t="s">
        <v>24</v>
      </c>
      <c r="M763">
        <v>56</v>
      </c>
      <c r="N763" t="s">
        <v>19</v>
      </c>
      <c r="O763" t="str">
        <f t="shared" si="23"/>
        <v>no</v>
      </c>
    </row>
    <row r="764" spans="1:15" x14ac:dyDescent="0.3">
      <c r="A764">
        <v>14496</v>
      </c>
      <c r="B764">
        <v>114</v>
      </c>
      <c r="C764">
        <v>926</v>
      </c>
      <c r="D764">
        <f t="shared" si="24"/>
        <v>926</v>
      </c>
      <c r="E764" t="s">
        <v>13</v>
      </c>
      <c r="F764" t="s">
        <v>14</v>
      </c>
      <c r="G764" t="s">
        <v>15</v>
      </c>
      <c r="H764" t="s">
        <v>28</v>
      </c>
      <c r="I764" t="s">
        <v>17</v>
      </c>
      <c r="J764">
        <v>20</v>
      </c>
      <c r="K764" t="s">
        <v>37</v>
      </c>
      <c r="L764" t="s">
        <v>24</v>
      </c>
      <c r="M764">
        <v>109</v>
      </c>
      <c r="N764" t="s">
        <v>19</v>
      </c>
      <c r="O764" t="str">
        <f t="shared" si="23"/>
        <v>no</v>
      </c>
    </row>
    <row r="765" spans="1:15" x14ac:dyDescent="0.3">
      <c r="A765">
        <v>9147</v>
      </c>
      <c r="B765">
        <v>16</v>
      </c>
      <c r="C765">
        <v>91</v>
      </c>
      <c r="D765">
        <f t="shared" si="24"/>
        <v>91</v>
      </c>
      <c r="E765" t="s">
        <v>13</v>
      </c>
      <c r="F765" t="s">
        <v>14</v>
      </c>
      <c r="G765" t="s">
        <v>15</v>
      </c>
      <c r="H765" t="s">
        <v>16</v>
      </c>
      <c r="I765" t="s">
        <v>17</v>
      </c>
      <c r="J765">
        <v>11</v>
      </c>
      <c r="K765" t="s">
        <v>46</v>
      </c>
      <c r="L765" t="s">
        <v>24</v>
      </c>
      <c r="M765">
        <v>118</v>
      </c>
      <c r="N765" t="s">
        <v>19</v>
      </c>
      <c r="O765" t="str">
        <f t="shared" si="23"/>
        <v>no</v>
      </c>
    </row>
    <row r="766" spans="1:15" x14ac:dyDescent="0.3">
      <c r="A766">
        <v>17370</v>
      </c>
      <c r="B766">
        <v>19</v>
      </c>
      <c r="C766">
        <v>682</v>
      </c>
      <c r="D766">
        <f t="shared" si="24"/>
        <v>682</v>
      </c>
      <c r="E766" t="s">
        <v>19</v>
      </c>
      <c r="F766" t="s">
        <v>21</v>
      </c>
      <c r="G766" t="s">
        <v>15</v>
      </c>
      <c r="H766" t="s">
        <v>16</v>
      </c>
      <c r="I766" t="s">
        <v>17</v>
      </c>
      <c r="J766">
        <v>2</v>
      </c>
      <c r="K766" t="s">
        <v>19</v>
      </c>
      <c r="L766" t="s">
        <v>19</v>
      </c>
      <c r="M766">
        <v>72</v>
      </c>
      <c r="N766" t="s">
        <v>20</v>
      </c>
      <c r="O766" t="str">
        <f t="shared" si="23"/>
        <v>yes</v>
      </c>
    </row>
    <row r="767" spans="1:15" x14ac:dyDescent="0.3">
      <c r="A767">
        <v>31011</v>
      </c>
      <c r="B767">
        <v>73</v>
      </c>
      <c r="C767">
        <v>754</v>
      </c>
      <c r="D767">
        <f t="shared" si="24"/>
        <v>754</v>
      </c>
      <c r="E767" t="s">
        <v>19</v>
      </c>
      <c r="F767" t="s">
        <v>21</v>
      </c>
      <c r="G767" t="s">
        <v>15</v>
      </c>
      <c r="H767" t="s">
        <v>16</v>
      </c>
      <c r="I767" t="s">
        <v>17</v>
      </c>
      <c r="J767">
        <v>9</v>
      </c>
      <c r="K767" t="s">
        <v>37</v>
      </c>
      <c r="L767" t="s">
        <v>56</v>
      </c>
      <c r="M767">
        <v>15</v>
      </c>
      <c r="N767" t="s">
        <v>19</v>
      </c>
      <c r="O767" t="str">
        <f t="shared" si="23"/>
        <v>no</v>
      </c>
    </row>
    <row r="768" spans="1:15" x14ac:dyDescent="0.3">
      <c r="A768">
        <v>20828</v>
      </c>
      <c r="B768">
        <v>61</v>
      </c>
      <c r="C768">
        <v>913</v>
      </c>
      <c r="D768">
        <f t="shared" si="24"/>
        <v>913</v>
      </c>
      <c r="E768" t="s">
        <v>19</v>
      </c>
      <c r="F768" t="s">
        <v>14</v>
      </c>
      <c r="G768" t="s">
        <v>15</v>
      </c>
      <c r="H768" t="s">
        <v>16</v>
      </c>
      <c r="I768" t="s">
        <v>17</v>
      </c>
      <c r="J768">
        <v>3</v>
      </c>
      <c r="K768" t="s">
        <v>19</v>
      </c>
      <c r="L768" t="s">
        <v>19</v>
      </c>
      <c r="M768">
        <v>28</v>
      </c>
      <c r="N768" t="s">
        <v>19</v>
      </c>
      <c r="O768" t="str">
        <f t="shared" si="23"/>
        <v>no</v>
      </c>
    </row>
    <row r="769" spans="1:15" x14ac:dyDescent="0.3">
      <c r="A769">
        <v>2991</v>
      </c>
      <c r="B769">
        <v>23</v>
      </c>
      <c r="C769">
        <v>899</v>
      </c>
      <c r="D769">
        <f t="shared" si="24"/>
        <v>899</v>
      </c>
      <c r="E769" t="s">
        <v>13</v>
      </c>
      <c r="F769" t="s">
        <v>14</v>
      </c>
      <c r="G769" t="s">
        <v>15</v>
      </c>
      <c r="H769" t="s">
        <v>16</v>
      </c>
      <c r="I769" t="s">
        <v>17</v>
      </c>
      <c r="J769">
        <v>10</v>
      </c>
      <c r="K769" t="s">
        <v>40</v>
      </c>
      <c r="L769" t="s">
        <v>24</v>
      </c>
      <c r="M769">
        <v>48</v>
      </c>
      <c r="N769" t="s">
        <v>19</v>
      </c>
      <c r="O769" t="str">
        <f t="shared" si="23"/>
        <v>no</v>
      </c>
    </row>
    <row r="770" spans="1:15" x14ac:dyDescent="0.3">
      <c r="A770">
        <v>30340</v>
      </c>
      <c r="B770">
        <v>103</v>
      </c>
      <c r="C770">
        <v>92</v>
      </c>
      <c r="D770">
        <f t="shared" si="24"/>
        <v>92</v>
      </c>
      <c r="E770" t="s">
        <v>13</v>
      </c>
      <c r="F770" t="s">
        <v>14</v>
      </c>
      <c r="G770" t="s">
        <v>15</v>
      </c>
      <c r="H770" t="s">
        <v>16</v>
      </c>
      <c r="I770" t="s">
        <v>17</v>
      </c>
      <c r="J770">
        <v>6</v>
      </c>
      <c r="K770" t="s">
        <v>42</v>
      </c>
      <c r="L770" t="s">
        <v>58</v>
      </c>
      <c r="M770">
        <v>9</v>
      </c>
      <c r="N770" t="s">
        <v>19</v>
      </c>
      <c r="O770" t="str">
        <f t="shared" si="23"/>
        <v>no</v>
      </c>
    </row>
    <row r="771" spans="1:15" x14ac:dyDescent="0.3">
      <c r="A771">
        <v>7160</v>
      </c>
      <c r="B771">
        <v>103</v>
      </c>
      <c r="C771">
        <v>92</v>
      </c>
      <c r="D771">
        <f t="shared" si="24"/>
        <v>92</v>
      </c>
      <c r="E771" t="s">
        <v>13</v>
      </c>
      <c r="F771" t="s">
        <v>21</v>
      </c>
      <c r="G771" t="s">
        <v>25</v>
      </c>
      <c r="H771" t="s">
        <v>32</v>
      </c>
      <c r="I771" t="s">
        <v>19</v>
      </c>
      <c r="J771">
        <v>4</v>
      </c>
      <c r="K771" t="s">
        <v>19</v>
      </c>
      <c r="L771" t="s">
        <v>19</v>
      </c>
      <c r="M771">
        <v>111</v>
      </c>
      <c r="N771" t="s">
        <v>20</v>
      </c>
      <c r="O771" t="str">
        <f t="shared" ref="O771:O834" si="25">IF(N771="1","yes","no")</f>
        <v>yes</v>
      </c>
    </row>
    <row r="772" spans="1:15" x14ac:dyDescent="0.3">
      <c r="A772">
        <v>9448</v>
      </c>
      <c r="B772">
        <v>114</v>
      </c>
      <c r="C772">
        <v>926</v>
      </c>
      <c r="D772">
        <f t="shared" si="24"/>
        <v>926</v>
      </c>
      <c r="E772" t="s">
        <v>13</v>
      </c>
      <c r="F772" t="s">
        <v>14</v>
      </c>
      <c r="G772" t="s">
        <v>15</v>
      </c>
      <c r="H772" t="s">
        <v>16</v>
      </c>
      <c r="I772" t="s">
        <v>17</v>
      </c>
      <c r="J772">
        <v>14</v>
      </c>
      <c r="K772" t="s">
        <v>23</v>
      </c>
      <c r="L772" t="s">
        <v>24</v>
      </c>
      <c r="M772">
        <v>28</v>
      </c>
      <c r="N772" t="s">
        <v>19</v>
      </c>
      <c r="O772" t="str">
        <f t="shared" si="25"/>
        <v>no</v>
      </c>
    </row>
    <row r="773" spans="1:15" x14ac:dyDescent="0.3">
      <c r="A773">
        <v>12062</v>
      </c>
      <c r="B773">
        <v>103</v>
      </c>
      <c r="C773">
        <v>92</v>
      </c>
      <c r="D773">
        <f t="shared" ref="D773:D836" si="26">IF(C773&gt;=10^15, C773/(10^13), C773)</f>
        <v>92</v>
      </c>
      <c r="E773" t="s">
        <v>13</v>
      </c>
      <c r="F773" t="s">
        <v>21</v>
      </c>
      <c r="G773" t="s">
        <v>15</v>
      </c>
      <c r="H773" t="s">
        <v>16</v>
      </c>
      <c r="I773" t="s">
        <v>17</v>
      </c>
      <c r="J773">
        <v>20</v>
      </c>
      <c r="K773" t="s">
        <v>19</v>
      </c>
      <c r="L773" t="s">
        <v>19</v>
      </c>
      <c r="M773">
        <v>17</v>
      </c>
      <c r="N773" t="s">
        <v>20</v>
      </c>
      <c r="O773" t="str">
        <f t="shared" si="25"/>
        <v>yes</v>
      </c>
    </row>
    <row r="774" spans="1:15" x14ac:dyDescent="0.3">
      <c r="A774">
        <v>18498</v>
      </c>
      <c r="B774">
        <v>21</v>
      </c>
      <c r="C774">
        <v>624</v>
      </c>
      <c r="D774">
        <f t="shared" si="26"/>
        <v>624</v>
      </c>
      <c r="E774" t="s">
        <v>13</v>
      </c>
      <c r="F774" t="s">
        <v>14</v>
      </c>
      <c r="G774" t="s">
        <v>15</v>
      </c>
      <c r="H774" t="s">
        <v>16</v>
      </c>
      <c r="I774" t="s">
        <v>17</v>
      </c>
      <c r="J774">
        <v>7</v>
      </c>
      <c r="K774" t="s">
        <v>37</v>
      </c>
      <c r="L774" t="s">
        <v>24</v>
      </c>
      <c r="M774">
        <v>109</v>
      </c>
      <c r="N774" t="s">
        <v>19</v>
      </c>
      <c r="O774" t="str">
        <f t="shared" si="25"/>
        <v>no</v>
      </c>
    </row>
    <row r="775" spans="1:15" x14ac:dyDescent="0.3">
      <c r="A775">
        <v>9485</v>
      </c>
      <c r="B775">
        <v>104</v>
      </c>
      <c r="C775">
        <v>924</v>
      </c>
      <c r="D775">
        <f t="shared" si="26"/>
        <v>924</v>
      </c>
      <c r="E775" t="s">
        <v>19</v>
      </c>
      <c r="F775" t="s">
        <v>14</v>
      </c>
      <c r="G775" t="s">
        <v>15</v>
      </c>
      <c r="H775" t="s">
        <v>28</v>
      </c>
      <c r="I775" t="s">
        <v>17</v>
      </c>
      <c r="J775">
        <v>20</v>
      </c>
      <c r="K775" t="s">
        <v>37</v>
      </c>
      <c r="L775" t="s">
        <v>24</v>
      </c>
      <c r="M775">
        <v>35</v>
      </c>
      <c r="N775" t="s">
        <v>19</v>
      </c>
      <c r="O775" t="str">
        <f t="shared" si="25"/>
        <v>no</v>
      </c>
    </row>
    <row r="776" spans="1:15" x14ac:dyDescent="0.3">
      <c r="A776">
        <v>25817</v>
      </c>
      <c r="B776">
        <v>11</v>
      </c>
      <c r="C776">
        <v>55</v>
      </c>
      <c r="D776">
        <f t="shared" si="26"/>
        <v>55</v>
      </c>
      <c r="E776" t="s">
        <v>13</v>
      </c>
      <c r="F776" t="s">
        <v>14</v>
      </c>
      <c r="G776" t="s">
        <v>15</v>
      </c>
      <c r="H776" t="s">
        <v>16</v>
      </c>
      <c r="I776" t="s">
        <v>17</v>
      </c>
      <c r="J776">
        <v>6</v>
      </c>
      <c r="K776" t="s">
        <v>42</v>
      </c>
      <c r="L776" t="s">
        <v>29</v>
      </c>
      <c r="M776">
        <v>3</v>
      </c>
      <c r="N776" t="s">
        <v>19</v>
      </c>
      <c r="O776" t="str">
        <f t="shared" si="25"/>
        <v>no</v>
      </c>
    </row>
    <row r="777" spans="1:15" x14ac:dyDescent="0.3">
      <c r="A777">
        <v>25834</v>
      </c>
      <c r="B777">
        <v>103</v>
      </c>
      <c r="C777">
        <v>92</v>
      </c>
      <c r="D777">
        <f t="shared" si="26"/>
        <v>92</v>
      </c>
      <c r="E777" t="s">
        <v>13</v>
      </c>
      <c r="F777" t="s">
        <v>21</v>
      </c>
      <c r="G777" t="s">
        <v>15</v>
      </c>
      <c r="H777" t="s">
        <v>64</v>
      </c>
      <c r="I777" t="s">
        <v>19</v>
      </c>
      <c r="J777">
        <v>1</v>
      </c>
      <c r="K777" t="s">
        <v>19</v>
      </c>
      <c r="L777" t="s">
        <v>19</v>
      </c>
      <c r="M777">
        <v>192</v>
      </c>
      <c r="N777" t="s">
        <v>19</v>
      </c>
      <c r="O777" t="str">
        <f t="shared" si="25"/>
        <v>no</v>
      </c>
    </row>
    <row r="778" spans="1:15" x14ac:dyDescent="0.3">
      <c r="A778">
        <v>22816</v>
      </c>
      <c r="B778">
        <v>98</v>
      </c>
      <c r="C778">
        <v>949</v>
      </c>
      <c r="D778">
        <f t="shared" si="26"/>
        <v>949</v>
      </c>
      <c r="E778" t="s">
        <v>13</v>
      </c>
      <c r="F778" t="s">
        <v>21</v>
      </c>
      <c r="G778" t="s">
        <v>15</v>
      </c>
      <c r="H778" t="s">
        <v>28</v>
      </c>
      <c r="I778" t="s">
        <v>44</v>
      </c>
      <c r="J778">
        <v>20</v>
      </c>
      <c r="K778" t="s">
        <v>34</v>
      </c>
      <c r="L778" t="s">
        <v>24</v>
      </c>
      <c r="M778">
        <v>136</v>
      </c>
      <c r="N778" t="s">
        <v>19</v>
      </c>
      <c r="O778" t="str">
        <f t="shared" si="25"/>
        <v>no</v>
      </c>
    </row>
    <row r="779" spans="1:15" x14ac:dyDescent="0.3">
      <c r="A779">
        <v>27753</v>
      </c>
      <c r="B779">
        <v>160</v>
      </c>
      <c r="C779">
        <v>92</v>
      </c>
      <c r="D779">
        <f t="shared" si="26"/>
        <v>92</v>
      </c>
      <c r="E779" t="s">
        <v>13</v>
      </c>
      <c r="F779" t="s">
        <v>14</v>
      </c>
      <c r="G779" t="s">
        <v>15</v>
      </c>
      <c r="H779" t="s">
        <v>16</v>
      </c>
      <c r="I779" t="s">
        <v>17</v>
      </c>
      <c r="J779">
        <v>16</v>
      </c>
      <c r="K779" t="s">
        <v>46</v>
      </c>
      <c r="L779" t="s">
        <v>24</v>
      </c>
      <c r="M779">
        <v>34</v>
      </c>
      <c r="N779" t="s">
        <v>19</v>
      </c>
      <c r="O779" t="str">
        <f t="shared" si="25"/>
        <v>no</v>
      </c>
    </row>
    <row r="780" spans="1:15" x14ac:dyDescent="0.3">
      <c r="A780">
        <v>15597</v>
      </c>
      <c r="B780">
        <v>16</v>
      </c>
      <c r="C780">
        <v>91</v>
      </c>
      <c r="D780">
        <f t="shared" si="26"/>
        <v>91</v>
      </c>
      <c r="E780" t="s">
        <v>13</v>
      </c>
      <c r="F780" t="s">
        <v>14</v>
      </c>
      <c r="G780" t="s">
        <v>25</v>
      </c>
      <c r="H780" t="s">
        <v>16</v>
      </c>
      <c r="I780" t="s">
        <v>17</v>
      </c>
      <c r="J780">
        <v>9</v>
      </c>
      <c r="K780" t="s">
        <v>19</v>
      </c>
      <c r="L780" t="s">
        <v>19</v>
      </c>
      <c r="M780">
        <v>48</v>
      </c>
      <c r="N780" t="s">
        <v>19</v>
      </c>
      <c r="O780" t="str">
        <f t="shared" si="25"/>
        <v>no</v>
      </c>
    </row>
    <row r="781" spans="1:15" x14ac:dyDescent="0.3">
      <c r="A781">
        <v>23247</v>
      </c>
      <c r="B781">
        <v>100</v>
      </c>
      <c r="C781">
        <v>887</v>
      </c>
      <c r="D781">
        <f t="shared" si="26"/>
        <v>887</v>
      </c>
      <c r="E781" t="s">
        <v>13</v>
      </c>
      <c r="F781" t="s">
        <v>14</v>
      </c>
      <c r="G781" t="s">
        <v>30</v>
      </c>
      <c r="H781" t="s">
        <v>16</v>
      </c>
      <c r="I781" t="s">
        <v>17</v>
      </c>
      <c r="J781">
        <v>4</v>
      </c>
      <c r="K781" t="s">
        <v>23</v>
      </c>
      <c r="L781" t="s">
        <v>29</v>
      </c>
      <c r="M781">
        <v>94</v>
      </c>
      <c r="N781" t="s">
        <v>19</v>
      </c>
      <c r="O781" t="str">
        <f t="shared" si="25"/>
        <v>no</v>
      </c>
    </row>
    <row r="782" spans="1:15" x14ac:dyDescent="0.3">
      <c r="A782">
        <v>4124</v>
      </c>
      <c r="B782">
        <v>67</v>
      </c>
      <c r="C782">
        <v>855</v>
      </c>
      <c r="D782">
        <f t="shared" si="26"/>
        <v>855</v>
      </c>
      <c r="E782" t="s">
        <v>13</v>
      </c>
      <c r="F782" t="s">
        <v>21</v>
      </c>
      <c r="G782" t="s">
        <v>19</v>
      </c>
      <c r="H782" t="s">
        <v>32</v>
      </c>
      <c r="I782" t="s">
        <v>19</v>
      </c>
      <c r="J782">
        <v>7</v>
      </c>
      <c r="K782" t="s">
        <v>19</v>
      </c>
      <c r="L782" t="s">
        <v>19</v>
      </c>
      <c r="M782">
        <v>18</v>
      </c>
      <c r="N782" t="s">
        <v>19</v>
      </c>
      <c r="O782" t="str">
        <f t="shared" si="25"/>
        <v>no</v>
      </c>
    </row>
    <row r="783" spans="1:15" x14ac:dyDescent="0.3">
      <c r="A783">
        <v>19454</v>
      </c>
      <c r="B783">
        <v>21</v>
      </c>
      <c r="C783">
        <v>624</v>
      </c>
      <c r="D783">
        <f t="shared" si="26"/>
        <v>624</v>
      </c>
      <c r="E783" t="s">
        <v>43</v>
      </c>
      <c r="F783" t="s">
        <v>14</v>
      </c>
      <c r="G783" t="s">
        <v>15</v>
      </c>
      <c r="H783" t="s">
        <v>16</v>
      </c>
      <c r="I783" t="s">
        <v>17</v>
      </c>
      <c r="J783">
        <v>4</v>
      </c>
      <c r="K783" t="s">
        <v>23</v>
      </c>
      <c r="L783" t="s">
        <v>29</v>
      </c>
      <c r="M783">
        <v>172</v>
      </c>
      <c r="N783" t="s">
        <v>20</v>
      </c>
      <c r="O783" t="str">
        <f t="shared" si="25"/>
        <v>yes</v>
      </c>
    </row>
    <row r="784" spans="1:15" x14ac:dyDescent="0.3">
      <c r="A784">
        <v>14642</v>
      </c>
      <c r="B784">
        <v>36</v>
      </c>
      <c r="C784">
        <v>893</v>
      </c>
      <c r="D784">
        <f t="shared" si="26"/>
        <v>893</v>
      </c>
      <c r="E784" t="s">
        <v>13</v>
      </c>
      <c r="F784" t="s">
        <v>21</v>
      </c>
      <c r="G784" t="s">
        <v>15</v>
      </c>
      <c r="H784" t="s">
        <v>16</v>
      </c>
      <c r="I784" t="s">
        <v>17</v>
      </c>
      <c r="J784">
        <v>20</v>
      </c>
      <c r="K784" t="s">
        <v>46</v>
      </c>
      <c r="L784" t="s">
        <v>24</v>
      </c>
      <c r="M784">
        <v>166</v>
      </c>
      <c r="N784" t="s">
        <v>19</v>
      </c>
      <c r="O784" t="str">
        <f t="shared" si="25"/>
        <v>no</v>
      </c>
    </row>
    <row r="785" spans="1:15" x14ac:dyDescent="0.3">
      <c r="A785">
        <v>3438</v>
      </c>
      <c r="B785">
        <v>103</v>
      </c>
      <c r="C785">
        <v>92</v>
      </c>
      <c r="D785">
        <f t="shared" si="26"/>
        <v>92</v>
      </c>
      <c r="E785" t="s">
        <v>13</v>
      </c>
      <c r="F785" t="s">
        <v>14</v>
      </c>
      <c r="G785" t="s">
        <v>15</v>
      </c>
      <c r="H785" t="s">
        <v>16</v>
      </c>
      <c r="I785" t="s">
        <v>17</v>
      </c>
      <c r="J785">
        <v>15</v>
      </c>
      <c r="K785" t="s">
        <v>46</v>
      </c>
      <c r="L785" t="s">
        <v>24</v>
      </c>
      <c r="M785">
        <v>28</v>
      </c>
      <c r="N785" t="s">
        <v>20</v>
      </c>
      <c r="O785" t="str">
        <f t="shared" si="25"/>
        <v>yes</v>
      </c>
    </row>
    <row r="786" spans="1:15" x14ac:dyDescent="0.3">
      <c r="A786">
        <v>12474</v>
      </c>
      <c r="B786">
        <v>114</v>
      </c>
      <c r="C786">
        <v>926</v>
      </c>
      <c r="D786">
        <f t="shared" si="26"/>
        <v>926</v>
      </c>
      <c r="E786" t="s">
        <v>19</v>
      </c>
      <c r="F786" t="s">
        <v>21</v>
      </c>
      <c r="G786" t="s">
        <v>15</v>
      </c>
      <c r="H786" t="s">
        <v>28</v>
      </c>
      <c r="I786" t="s">
        <v>54</v>
      </c>
      <c r="J786">
        <v>15</v>
      </c>
      <c r="K786" t="s">
        <v>46</v>
      </c>
      <c r="L786" t="s">
        <v>24</v>
      </c>
      <c r="M786">
        <v>42</v>
      </c>
      <c r="N786" t="s">
        <v>19</v>
      </c>
      <c r="O786" t="str">
        <f t="shared" si="25"/>
        <v>no</v>
      </c>
    </row>
    <row r="787" spans="1:15" x14ac:dyDescent="0.3">
      <c r="A787">
        <v>10669</v>
      </c>
      <c r="B787">
        <v>136</v>
      </c>
      <c r="C787">
        <v>897</v>
      </c>
      <c r="D787">
        <f t="shared" si="26"/>
        <v>897</v>
      </c>
      <c r="E787" t="s">
        <v>19</v>
      </c>
      <c r="F787" t="s">
        <v>21</v>
      </c>
      <c r="G787" t="s">
        <v>25</v>
      </c>
      <c r="H787" t="s">
        <v>16</v>
      </c>
      <c r="I787" t="s">
        <v>17</v>
      </c>
      <c r="J787" t="s">
        <v>19</v>
      </c>
      <c r="K787" t="s">
        <v>19</v>
      </c>
      <c r="L787" t="s">
        <v>19</v>
      </c>
      <c r="M787">
        <v>18</v>
      </c>
      <c r="N787" t="s">
        <v>20</v>
      </c>
      <c r="O787" t="str">
        <f t="shared" si="25"/>
        <v>yes</v>
      </c>
    </row>
    <row r="788" spans="1:15" x14ac:dyDescent="0.3">
      <c r="A788">
        <v>23609</v>
      </c>
      <c r="B788">
        <v>103</v>
      </c>
      <c r="C788">
        <v>92</v>
      </c>
      <c r="D788">
        <f t="shared" si="26"/>
        <v>92</v>
      </c>
      <c r="E788" t="s">
        <v>13</v>
      </c>
      <c r="F788" t="s">
        <v>14</v>
      </c>
      <c r="G788" t="s">
        <v>15</v>
      </c>
      <c r="H788" t="s">
        <v>16</v>
      </c>
      <c r="I788" t="s">
        <v>17</v>
      </c>
      <c r="J788">
        <v>10</v>
      </c>
      <c r="K788" t="s">
        <v>37</v>
      </c>
      <c r="L788" t="s">
        <v>24</v>
      </c>
      <c r="M788">
        <v>18</v>
      </c>
      <c r="N788" t="s">
        <v>19</v>
      </c>
      <c r="O788" t="str">
        <f t="shared" si="25"/>
        <v>no</v>
      </c>
    </row>
    <row r="789" spans="1:15" x14ac:dyDescent="0.3">
      <c r="A789">
        <v>4568</v>
      </c>
      <c r="B789">
        <v>13</v>
      </c>
      <c r="C789">
        <v>8270000000000001</v>
      </c>
      <c r="D789">
        <f t="shared" si="26"/>
        <v>827.00000000000011</v>
      </c>
      <c r="E789" t="s">
        <v>13</v>
      </c>
      <c r="F789" t="s">
        <v>21</v>
      </c>
      <c r="G789" t="s">
        <v>15</v>
      </c>
      <c r="H789" t="s">
        <v>16</v>
      </c>
      <c r="I789" t="s">
        <v>17</v>
      </c>
      <c r="J789">
        <v>2</v>
      </c>
      <c r="K789" t="s">
        <v>34</v>
      </c>
      <c r="L789" t="s">
        <v>24</v>
      </c>
      <c r="M789">
        <v>62</v>
      </c>
      <c r="N789" t="s">
        <v>19</v>
      </c>
      <c r="O789" t="str">
        <f t="shared" si="25"/>
        <v>no</v>
      </c>
    </row>
    <row r="790" spans="1:15" x14ac:dyDescent="0.3">
      <c r="A790">
        <v>12469</v>
      </c>
      <c r="B790">
        <v>45</v>
      </c>
      <c r="C790">
        <v>89</v>
      </c>
      <c r="D790">
        <f t="shared" si="26"/>
        <v>89</v>
      </c>
      <c r="E790" t="s">
        <v>13</v>
      </c>
      <c r="F790" t="s">
        <v>14</v>
      </c>
      <c r="G790" t="s">
        <v>15</v>
      </c>
      <c r="H790" t="s">
        <v>64</v>
      </c>
      <c r="I790" t="s">
        <v>19</v>
      </c>
      <c r="J790">
        <v>7</v>
      </c>
      <c r="K790" t="s">
        <v>42</v>
      </c>
      <c r="L790" t="s">
        <v>24</v>
      </c>
      <c r="M790">
        <v>20</v>
      </c>
      <c r="N790" t="s">
        <v>19</v>
      </c>
      <c r="O790" t="str">
        <f t="shared" si="25"/>
        <v>no</v>
      </c>
    </row>
    <row r="791" spans="1:15" x14ac:dyDescent="0.3">
      <c r="A791">
        <v>13864</v>
      </c>
      <c r="B791">
        <v>102</v>
      </c>
      <c r="C791">
        <v>804</v>
      </c>
      <c r="D791">
        <f t="shared" si="26"/>
        <v>804</v>
      </c>
      <c r="E791" t="s">
        <v>13</v>
      </c>
      <c r="F791" t="s">
        <v>14</v>
      </c>
      <c r="G791" t="s">
        <v>15</v>
      </c>
      <c r="H791" t="s">
        <v>16</v>
      </c>
      <c r="I791" t="s">
        <v>17</v>
      </c>
      <c r="J791">
        <v>15</v>
      </c>
      <c r="K791" t="s">
        <v>40</v>
      </c>
      <c r="L791" t="s">
        <v>24</v>
      </c>
      <c r="M791">
        <v>51</v>
      </c>
      <c r="N791" t="s">
        <v>19</v>
      </c>
      <c r="O791" t="str">
        <f t="shared" si="25"/>
        <v>no</v>
      </c>
    </row>
    <row r="792" spans="1:15" x14ac:dyDescent="0.3">
      <c r="A792">
        <v>365</v>
      </c>
      <c r="B792">
        <v>103</v>
      </c>
      <c r="C792">
        <v>92</v>
      </c>
      <c r="D792">
        <f t="shared" si="26"/>
        <v>92</v>
      </c>
      <c r="E792" t="s">
        <v>43</v>
      </c>
      <c r="F792" t="s">
        <v>14</v>
      </c>
      <c r="G792" t="s">
        <v>15</v>
      </c>
      <c r="H792" t="s">
        <v>28</v>
      </c>
      <c r="I792" t="s">
        <v>17</v>
      </c>
      <c r="J792">
        <v>10</v>
      </c>
      <c r="K792" t="s">
        <v>23</v>
      </c>
      <c r="L792" t="s">
        <v>24</v>
      </c>
      <c r="M792">
        <v>16</v>
      </c>
      <c r="N792" t="s">
        <v>19</v>
      </c>
      <c r="O792" t="str">
        <f t="shared" si="25"/>
        <v>no</v>
      </c>
    </row>
    <row r="793" spans="1:15" x14ac:dyDescent="0.3">
      <c r="A793">
        <v>6525</v>
      </c>
      <c r="B793">
        <v>21</v>
      </c>
      <c r="C793">
        <v>624</v>
      </c>
      <c r="D793">
        <f t="shared" si="26"/>
        <v>624</v>
      </c>
      <c r="E793" t="s">
        <v>19</v>
      </c>
      <c r="F793" t="s">
        <v>21</v>
      </c>
      <c r="G793" t="s">
        <v>25</v>
      </c>
      <c r="H793" t="s">
        <v>16</v>
      </c>
      <c r="I793" t="s">
        <v>17</v>
      </c>
      <c r="J793">
        <v>5</v>
      </c>
      <c r="K793" t="s">
        <v>19</v>
      </c>
      <c r="L793" t="s">
        <v>19</v>
      </c>
      <c r="M793">
        <v>16</v>
      </c>
      <c r="N793" t="s">
        <v>19</v>
      </c>
      <c r="O793" t="str">
        <f t="shared" si="25"/>
        <v>no</v>
      </c>
    </row>
    <row r="794" spans="1:15" x14ac:dyDescent="0.3">
      <c r="A794">
        <v>26682</v>
      </c>
      <c r="B794">
        <v>89</v>
      </c>
      <c r="C794">
        <v>925</v>
      </c>
      <c r="D794">
        <f t="shared" si="26"/>
        <v>925</v>
      </c>
      <c r="E794" t="s">
        <v>13</v>
      </c>
      <c r="F794" t="s">
        <v>14</v>
      </c>
      <c r="G794" t="s">
        <v>15</v>
      </c>
      <c r="H794" t="s">
        <v>16</v>
      </c>
      <c r="I794" t="s">
        <v>17</v>
      </c>
      <c r="J794">
        <v>20</v>
      </c>
      <c r="K794" t="s">
        <v>37</v>
      </c>
      <c r="L794" t="s">
        <v>24</v>
      </c>
      <c r="M794">
        <v>108</v>
      </c>
      <c r="N794" t="s">
        <v>19</v>
      </c>
      <c r="O794" t="str">
        <f t="shared" si="25"/>
        <v>no</v>
      </c>
    </row>
    <row r="795" spans="1:15" x14ac:dyDescent="0.3">
      <c r="A795">
        <v>19560</v>
      </c>
      <c r="B795">
        <v>134</v>
      </c>
      <c r="C795">
        <v>698</v>
      </c>
      <c r="D795">
        <f t="shared" si="26"/>
        <v>698</v>
      </c>
      <c r="E795" t="s">
        <v>13</v>
      </c>
      <c r="F795" t="s">
        <v>21</v>
      </c>
      <c r="G795" t="s">
        <v>15</v>
      </c>
      <c r="H795" t="s">
        <v>16</v>
      </c>
      <c r="I795" t="s">
        <v>17</v>
      </c>
      <c r="J795">
        <v>3</v>
      </c>
      <c r="K795" t="s">
        <v>19</v>
      </c>
      <c r="L795" t="s">
        <v>19</v>
      </c>
      <c r="M795">
        <v>326</v>
      </c>
      <c r="N795" t="s">
        <v>20</v>
      </c>
      <c r="O795" t="str">
        <f t="shared" si="25"/>
        <v>yes</v>
      </c>
    </row>
    <row r="796" spans="1:15" x14ac:dyDescent="0.3">
      <c r="A796">
        <v>33255</v>
      </c>
      <c r="B796">
        <v>103</v>
      </c>
      <c r="C796">
        <v>92</v>
      </c>
      <c r="D796">
        <f t="shared" si="26"/>
        <v>92</v>
      </c>
      <c r="E796" t="s">
        <v>13</v>
      </c>
      <c r="F796" t="s">
        <v>14</v>
      </c>
      <c r="G796" t="s">
        <v>15</v>
      </c>
      <c r="H796" t="s">
        <v>16</v>
      </c>
      <c r="I796" t="s">
        <v>17</v>
      </c>
      <c r="J796">
        <v>2</v>
      </c>
      <c r="K796" t="s">
        <v>19</v>
      </c>
      <c r="L796" t="s">
        <v>19</v>
      </c>
      <c r="M796">
        <v>10</v>
      </c>
      <c r="N796" t="s">
        <v>20</v>
      </c>
      <c r="O796" t="str">
        <f t="shared" si="25"/>
        <v>yes</v>
      </c>
    </row>
    <row r="797" spans="1:15" x14ac:dyDescent="0.3">
      <c r="A797">
        <v>32882</v>
      </c>
      <c r="B797">
        <v>103</v>
      </c>
      <c r="C797">
        <v>92</v>
      </c>
      <c r="D797">
        <f t="shared" si="26"/>
        <v>92</v>
      </c>
      <c r="E797" t="s">
        <v>13</v>
      </c>
      <c r="F797" t="s">
        <v>21</v>
      </c>
      <c r="G797" t="s">
        <v>25</v>
      </c>
      <c r="H797" t="s">
        <v>32</v>
      </c>
      <c r="I797" t="s">
        <v>19</v>
      </c>
      <c r="J797">
        <v>5</v>
      </c>
      <c r="K797" t="s">
        <v>19</v>
      </c>
      <c r="L797" t="s">
        <v>19</v>
      </c>
      <c r="M797">
        <v>53</v>
      </c>
      <c r="N797" t="s">
        <v>19</v>
      </c>
      <c r="O797" t="str">
        <f t="shared" si="25"/>
        <v>no</v>
      </c>
    </row>
    <row r="798" spans="1:15" x14ac:dyDescent="0.3">
      <c r="A798">
        <v>21225</v>
      </c>
      <c r="B798">
        <v>16</v>
      </c>
      <c r="C798">
        <v>91</v>
      </c>
      <c r="D798">
        <f t="shared" si="26"/>
        <v>91</v>
      </c>
      <c r="E798" t="s">
        <v>13</v>
      </c>
      <c r="F798" t="s">
        <v>14</v>
      </c>
      <c r="G798" t="s">
        <v>15</v>
      </c>
      <c r="H798" t="s">
        <v>16</v>
      </c>
      <c r="I798" t="s">
        <v>17</v>
      </c>
      <c r="J798">
        <v>9</v>
      </c>
      <c r="K798" t="s">
        <v>42</v>
      </c>
      <c r="L798" t="s">
        <v>29</v>
      </c>
      <c r="M798">
        <v>17</v>
      </c>
      <c r="N798" t="s">
        <v>19</v>
      </c>
      <c r="O798" t="str">
        <f t="shared" si="25"/>
        <v>no</v>
      </c>
    </row>
    <row r="799" spans="1:15" x14ac:dyDescent="0.3">
      <c r="A799">
        <v>18441</v>
      </c>
      <c r="B799">
        <v>103</v>
      </c>
      <c r="C799">
        <v>92</v>
      </c>
      <c r="D799">
        <f t="shared" si="26"/>
        <v>92</v>
      </c>
      <c r="E799" t="s">
        <v>19</v>
      </c>
      <c r="F799" t="s">
        <v>14</v>
      </c>
      <c r="G799" t="s">
        <v>15</v>
      </c>
      <c r="H799" t="s">
        <v>16</v>
      </c>
      <c r="I799" t="s">
        <v>17</v>
      </c>
      <c r="J799">
        <v>20</v>
      </c>
      <c r="K799" t="s">
        <v>19</v>
      </c>
      <c r="L799" t="s">
        <v>19</v>
      </c>
      <c r="M799">
        <v>56</v>
      </c>
      <c r="N799" t="s">
        <v>20</v>
      </c>
      <c r="O799" t="str">
        <f t="shared" si="25"/>
        <v>yes</v>
      </c>
    </row>
    <row r="800" spans="1:15" x14ac:dyDescent="0.3">
      <c r="A800">
        <v>7710</v>
      </c>
      <c r="B800">
        <v>100</v>
      </c>
      <c r="C800">
        <v>887</v>
      </c>
      <c r="D800">
        <f t="shared" si="26"/>
        <v>887</v>
      </c>
      <c r="E800" t="s">
        <v>13</v>
      </c>
      <c r="F800" t="s">
        <v>14</v>
      </c>
      <c r="G800" t="s">
        <v>15</v>
      </c>
      <c r="H800" t="s">
        <v>28</v>
      </c>
      <c r="I800" t="s">
        <v>17</v>
      </c>
      <c r="J800">
        <v>17</v>
      </c>
      <c r="K800" t="s">
        <v>23</v>
      </c>
      <c r="L800" t="s">
        <v>24</v>
      </c>
      <c r="M800">
        <v>14</v>
      </c>
      <c r="N800" t="s">
        <v>19</v>
      </c>
      <c r="O800" t="str">
        <f t="shared" si="25"/>
        <v>no</v>
      </c>
    </row>
    <row r="801" spans="1:15" x14ac:dyDescent="0.3">
      <c r="A801">
        <v>11323</v>
      </c>
      <c r="B801">
        <v>103</v>
      </c>
      <c r="C801">
        <v>92</v>
      </c>
      <c r="D801">
        <f t="shared" si="26"/>
        <v>92</v>
      </c>
      <c r="E801" t="s">
        <v>13</v>
      </c>
      <c r="F801" t="s">
        <v>21</v>
      </c>
      <c r="G801" t="s">
        <v>15</v>
      </c>
      <c r="H801" t="s">
        <v>28</v>
      </c>
      <c r="I801" t="s">
        <v>17</v>
      </c>
      <c r="J801">
        <v>7</v>
      </c>
      <c r="K801" t="s">
        <v>19</v>
      </c>
      <c r="L801" t="s">
        <v>19</v>
      </c>
      <c r="M801">
        <v>16</v>
      </c>
      <c r="N801" t="s">
        <v>19</v>
      </c>
      <c r="O801" t="str">
        <f t="shared" si="25"/>
        <v>no</v>
      </c>
    </row>
    <row r="802" spans="1:15" x14ac:dyDescent="0.3">
      <c r="A802">
        <v>12310</v>
      </c>
      <c r="B802">
        <v>103</v>
      </c>
      <c r="C802">
        <v>92</v>
      </c>
      <c r="D802">
        <f t="shared" si="26"/>
        <v>92</v>
      </c>
      <c r="E802" t="s">
        <v>43</v>
      </c>
      <c r="F802" t="s">
        <v>21</v>
      </c>
      <c r="G802" t="s">
        <v>15</v>
      </c>
      <c r="H802" t="s">
        <v>16</v>
      </c>
      <c r="I802" t="s">
        <v>48</v>
      </c>
      <c r="J802">
        <v>2</v>
      </c>
      <c r="K802" t="s">
        <v>50</v>
      </c>
      <c r="L802" t="s">
        <v>19</v>
      </c>
      <c r="M802">
        <v>10</v>
      </c>
      <c r="N802" t="s">
        <v>19</v>
      </c>
      <c r="O802" t="str">
        <f t="shared" si="25"/>
        <v>no</v>
      </c>
    </row>
    <row r="803" spans="1:15" x14ac:dyDescent="0.3">
      <c r="A803">
        <v>15250</v>
      </c>
      <c r="B803">
        <v>103</v>
      </c>
      <c r="C803">
        <v>92</v>
      </c>
      <c r="D803">
        <f t="shared" si="26"/>
        <v>92</v>
      </c>
      <c r="E803" t="s">
        <v>13</v>
      </c>
      <c r="F803" t="s">
        <v>14</v>
      </c>
      <c r="G803" t="s">
        <v>15</v>
      </c>
      <c r="H803" t="s">
        <v>28</v>
      </c>
      <c r="I803" t="s">
        <v>17</v>
      </c>
      <c r="J803">
        <v>4</v>
      </c>
      <c r="K803" t="s">
        <v>39</v>
      </c>
      <c r="L803" t="s">
        <v>24</v>
      </c>
      <c r="M803">
        <v>127</v>
      </c>
      <c r="N803" t="s">
        <v>19</v>
      </c>
      <c r="O803" t="str">
        <f t="shared" si="25"/>
        <v>no</v>
      </c>
    </row>
    <row r="804" spans="1:15" x14ac:dyDescent="0.3">
      <c r="A804">
        <v>13277</v>
      </c>
      <c r="B804">
        <v>103</v>
      </c>
      <c r="C804">
        <v>92</v>
      </c>
      <c r="D804">
        <f t="shared" si="26"/>
        <v>92</v>
      </c>
      <c r="E804" t="s">
        <v>13</v>
      </c>
      <c r="F804" t="s">
        <v>14</v>
      </c>
      <c r="G804" t="s">
        <v>15</v>
      </c>
      <c r="H804" t="s">
        <v>16</v>
      </c>
      <c r="I804" t="s">
        <v>17</v>
      </c>
      <c r="J804">
        <v>20</v>
      </c>
      <c r="K804" t="s">
        <v>37</v>
      </c>
      <c r="L804" t="s">
        <v>24</v>
      </c>
      <c r="M804">
        <v>26</v>
      </c>
      <c r="N804" t="s">
        <v>19</v>
      </c>
      <c r="O804" t="str">
        <f t="shared" si="25"/>
        <v>no</v>
      </c>
    </row>
    <row r="805" spans="1:15" x14ac:dyDescent="0.3">
      <c r="A805">
        <v>30041</v>
      </c>
      <c r="B805">
        <v>149</v>
      </c>
      <c r="C805">
        <v>6890000000000001</v>
      </c>
      <c r="D805">
        <f t="shared" si="26"/>
        <v>689.00000000000011</v>
      </c>
      <c r="E805" t="s">
        <v>13</v>
      </c>
      <c r="F805" t="s">
        <v>21</v>
      </c>
      <c r="G805" t="s">
        <v>25</v>
      </c>
      <c r="H805" t="s">
        <v>32</v>
      </c>
      <c r="I805" t="s">
        <v>19</v>
      </c>
      <c r="J805">
        <v>1</v>
      </c>
      <c r="K805" t="s">
        <v>19</v>
      </c>
      <c r="L805" t="s">
        <v>19</v>
      </c>
      <c r="M805">
        <v>30</v>
      </c>
      <c r="N805" t="s">
        <v>20</v>
      </c>
      <c r="O805" t="str">
        <f t="shared" si="25"/>
        <v>yes</v>
      </c>
    </row>
    <row r="806" spans="1:15" x14ac:dyDescent="0.3">
      <c r="A806">
        <v>9180</v>
      </c>
      <c r="B806">
        <v>136</v>
      </c>
      <c r="C806">
        <v>897</v>
      </c>
      <c r="D806">
        <f t="shared" si="26"/>
        <v>897</v>
      </c>
      <c r="E806" t="s">
        <v>43</v>
      </c>
      <c r="F806" t="s">
        <v>14</v>
      </c>
      <c r="G806" t="s">
        <v>15</v>
      </c>
      <c r="H806" t="s">
        <v>28</v>
      </c>
      <c r="I806" t="s">
        <v>17</v>
      </c>
      <c r="J806">
        <v>7</v>
      </c>
      <c r="K806" t="s">
        <v>40</v>
      </c>
      <c r="L806" t="s">
        <v>24</v>
      </c>
      <c r="M806">
        <v>34</v>
      </c>
      <c r="N806" t="s">
        <v>19</v>
      </c>
      <c r="O806" t="str">
        <f t="shared" si="25"/>
        <v>no</v>
      </c>
    </row>
    <row r="807" spans="1:15" x14ac:dyDescent="0.3">
      <c r="A807">
        <v>3758</v>
      </c>
      <c r="B807">
        <v>103</v>
      </c>
      <c r="C807">
        <v>92</v>
      </c>
      <c r="D807">
        <f t="shared" si="26"/>
        <v>92</v>
      </c>
      <c r="E807" t="s">
        <v>13</v>
      </c>
      <c r="F807" t="s">
        <v>14</v>
      </c>
      <c r="G807" t="s">
        <v>15</v>
      </c>
      <c r="H807" t="s">
        <v>16</v>
      </c>
      <c r="I807" t="s">
        <v>17</v>
      </c>
      <c r="J807">
        <v>4</v>
      </c>
      <c r="K807" t="s">
        <v>46</v>
      </c>
      <c r="L807" t="s">
        <v>19</v>
      </c>
      <c r="M807">
        <v>10</v>
      </c>
      <c r="N807" t="s">
        <v>19</v>
      </c>
      <c r="O807" t="str">
        <f t="shared" si="25"/>
        <v>no</v>
      </c>
    </row>
    <row r="808" spans="1:15" x14ac:dyDescent="0.3">
      <c r="A808">
        <v>31014</v>
      </c>
      <c r="B808">
        <v>103</v>
      </c>
      <c r="C808">
        <v>92</v>
      </c>
      <c r="D808">
        <f t="shared" si="26"/>
        <v>92</v>
      </c>
      <c r="E808" t="s">
        <v>13</v>
      </c>
      <c r="F808" t="s">
        <v>14</v>
      </c>
      <c r="G808" t="s">
        <v>15</v>
      </c>
      <c r="H808" t="s">
        <v>16</v>
      </c>
      <c r="I808" t="s">
        <v>17</v>
      </c>
      <c r="J808">
        <v>12</v>
      </c>
      <c r="K808" t="s">
        <v>39</v>
      </c>
      <c r="L808" t="s">
        <v>24</v>
      </c>
      <c r="M808">
        <v>62</v>
      </c>
      <c r="N808" t="s">
        <v>19</v>
      </c>
      <c r="O808" t="str">
        <f t="shared" si="25"/>
        <v>no</v>
      </c>
    </row>
    <row r="809" spans="1:15" x14ac:dyDescent="0.3">
      <c r="A809">
        <v>2311</v>
      </c>
      <c r="B809">
        <v>136</v>
      </c>
      <c r="C809">
        <v>897</v>
      </c>
      <c r="D809">
        <f t="shared" si="26"/>
        <v>897</v>
      </c>
      <c r="E809" t="s">
        <v>13</v>
      </c>
      <c r="F809" t="s">
        <v>21</v>
      </c>
      <c r="G809" t="s">
        <v>25</v>
      </c>
      <c r="H809" t="s">
        <v>16</v>
      </c>
      <c r="I809" t="s">
        <v>17</v>
      </c>
      <c r="J809">
        <v>2</v>
      </c>
      <c r="K809" t="s">
        <v>19</v>
      </c>
      <c r="L809" t="s">
        <v>24</v>
      </c>
      <c r="M809">
        <v>17</v>
      </c>
      <c r="N809" t="s">
        <v>19</v>
      </c>
      <c r="O809" t="str">
        <f t="shared" si="25"/>
        <v>no</v>
      </c>
    </row>
    <row r="810" spans="1:15" x14ac:dyDescent="0.3">
      <c r="A810">
        <v>16796</v>
      </c>
      <c r="B810">
        <v>103</v>
      </c>
      <c r="C810">
        <v>92</v>
      </c>
      <c r="D810">
        <f t="shared" si="26"/>
        <v>92</v>
      </c>
      <c r="E810" t="s">
        <v>13</v>
      </c>
      <c r="F810" t="s">
        <v>14</v>
      </c>
      <c r="G810" t="s">
        <v>15</v>
      </c>
      <c r="H810" t="s">
        <v>16</v>
      </c>
      <c r="I810" t="s">
        <v>17</v>
      </c>
      <c r="J810">
        <v>16</v>
      </c>
      <c r="K810" t="s">
        <v>40</v>
      </c>
      <c r="L810" t="s">
        <v>24</v>
      </c>
      <c r="M810">
        <v>54</v>
      </c>
      <c r="N810" t="s">
        <v>19</v>
      </c>
      <c r="O810" t="str">
        <f t="shared" si="25"/>
        <v>no</v>
      </c>
    </row>
    <row r="811" spans="1:15" x14ac:dyDescent="0.3">
      <c r="A811">
        <v>26094</v>
      </c>
      <c r="B811">
        <v>114</v>
      </c>
      <c r="C811">
        <v>926</v>
      </c>
      <c r="D811">
        <f t="shared" si="26"/>
        <v>926</v>
      </c>
      <c r="E811" t="s">
        <v>19</v>
      </c>
      <c r="F811" t="s">
        <v>21</v>
      </c>
      <c r="G811" t="s">
        <v>25</v>
      </c>
      <c r="H811" t="s">
        <v>16</v>
      </c>
      <c r="I811" t="s">
        <v>17</v>
      </c>
      <c r="J811">
        <v>8</v>
      </c>
      <c r="K811" t="s">
        <v>19</v>
      </c>
      <c r="L811" t="s">
        <v>19</v>
      </c>
      <c r="M811">
        <v>9</v>
      </c>
      <c r="N811" t="s">
        <v>19</v>
      </c>
      <c r="O811" t="str">
        <f t="shared" si="25"/>
        <v>no</v>
      </c>
    </row>
    <row r="812" spans="1:15" x14ac:dyDescent="0.3">
      <c r="A812">
        <v>13138</v>
      </c>
      <c r="B812">
        <v>16</v>
      </c>
      <c r="C812">
        <v>91</v>
      </c>
      <c r="D812">
        <f t="shared" si="26"/>
        <v>91</v>
      </c>
      <c r="E812" t="s">
        <v>13</v>
      </c>
      <c r="F812" t="s">
        <v>14</v>
      </c>
      <c r="G812" t="s">
        <v>15</v>
      </c>
      <c r="H812" t="s">
        <v>28</v>
      </c>
      <c r="I812" t="s">
        <v>17</v>
      </c>
      <c r="J812">
        <v>20</v>
      </c>
      <c r="K812" t="s">
        <v>19</v>
      </c>
      <c r="L812" t="s">
        <v>19</v>
      </c>
      <c r="M812">
        <v>144</v>
      </c>
      <c r="N812" t="s">
        <v>19</v>
      </c>
      <c r="O812" t="str">
        <f t="shared" si="25"/>
        <v>no</v>
      </c>
    </row>
    <row r="813" spans="1:15" x14ac:dyDescent="0.3">
      <c r="A813">
        <v>32165</v>
      </c>
      <c r="B813">
        <v>103</v>
      </c>
      <c r="C813">
        <v>92</v>
      </c>
      <c r="D813">
        <f t="shared" si="26"/>
        <v>92</v>
      </c>
      <c r="E813" t="s">
        <v>13</v>
      </c>
      <c r="F813" t="s">
        <v>14</v>
      </c>
      <c r="G813" t="s">
        <v>30</v>
      </c>
      <c r="H813" t="s">
        <v>16</v>
      </c>
      <c r="I813" t="s">
        <v>17</v>
      </c>
      <c r="J813">
        <v>20</v>
      </c>
      <c r="K813" t="s">
        <v>23</v>
      </c>
      <c r="L813" t="s">
        <v>24</v>
      </c>
      <c r="M813">
        <v>42</v>
      </c>
      <c r="N813" t="s">
        <v>19</v>
      </c>
      <c r="O813" t="str">
        <f t="shared" si="25"/>
        <v>no</v>
      </c>
    </row>
    <row r="814" spans="1:15" x14ac:dyDescent="0.3">
      <c r="A814">
        <v>13547</v>
      </c>
      <c r="B814">
        <v>16</v>
      </c>
      <c r="C814">
        <v>91</v>
      </c>
      <c r="D814">
        <f t="shared" si="26"/>
        <v>91</v>
      </c>
      <c r="E814" t="s">
        <v>13</v>
      </c>
      <c r="F814" t="s">
        <v>14</v>
      </c>
      <c r="G814" t="s">
        <v>15</v>
      </c>
      <c r="H814" t="s">
        <v>16</v>
      </c>
      <c r="I814" t="s">
        <v>59</v>
      </c>
      <c r="J814">
        <v>4</v>
      </c>
      <c r="K814" t="s">
        <v>46</v>
      </c>
      <c r="L814" t="s">
        <v>24</v>
      </c>
      <c r="M814">
        <v>44</v>
      </c>
      <c r="N814" t="s">
        <v>19</v>
      </c>
      <c r="O814" t="str">
        <f t="shared" si="25"/>
        <v>no</v>
      </c>
    </row>
    <row r="815" spans="1:15" x14ac:dyDescent="0.3">
      <c r="A815">
        <v>10756</v>
      </c>
      <c r="B815">
        <v>61</v>
      </c>
      <c r="C815">
        <v>913</v>
      </c>
      <c r="D815">
        <f t="shared" si="26"/>
        <v>913</v>
      </c>
      <c r="E815" t="s">
        <v>19</v>
      </c>
      <c r="F815" t="s">
        <v>14</v>
      </c>
      <c r="G815" t="s">
        <v>30</v>
      </c>
      <c r="H815" t="s">
        <v>16</v>
      </c>
      <c r="I815" t="s">
        <v>17</v>
      </c>
      <c r="J815">
        <v>8</v>
      </c>
      <c r="K815" t="s">
        <v>23</v>
      </c>
      <c r="L815" t="s">
        <v>24</v>
      </c>
      <c r="M815">
        <v>28</v>
      </c>
      <c r="N815" t="s">
        <v>19</v>
      </c>
      <c r="O815" t="str">
        <f t="shared" si="25"/>
        <v>no</v>
      </c>
    </row>
    <row r="816" spans="1:15" x14ac:dyDescent="0.3">
      <c r="A816">
        <v>13583</v>
      </c>
      <c r="B816">
        <v>36</v>
      </c>
      <c r="C816">
        <v>893</v>
      </c>
      <c r="D816">
        <f t="shared" si="26"/>
        <v>893</v>
      </c>
      <c r="E816" t="s">
        <v>19</v>
      </c>
      <c r="F816" t="s">
        <v>21</v>
      </c>
      <c r="G816" t="s">
        <v>15</v>
      </c>
      <c r="H816" t="s">
        <v>32</v>
      </c>
      <c r="I816" t="s">
        <v>19</v>
      </c>
      <c r="J816">
        <v>15</v>
      </c>
      <c r="K816" t="s">
        <v>34</v>
      </c>
      <c r="L816" t="s">
        <v>24</v>
      </c>
      <c r="M816">
        <v>46</v>
      </c>
      <c r="N816" t="s">
        <v>19</v>
      </c>
      <c r="O816" t="str">
        <f t="shared" si="25"/>
        <v>no</v>
      </c>
    </row>
    <row r="817" spans="1:15" x14ac:dyDescent="0.3">
      <c r="A817">
        <v>23623</v>
      </c>
      <c r="B817">
        <v>103</v>
      </c>
      <c r="C817">
        <v>92</v>
      </c>
      <c r="D817">
        <f t="shared" si="26"/>
        <v>92</v>
      </c>
      <c r="E817" t="s">
        <v>13</v>
      </c>
      <c r="F817" t="s">
        <v>14</v>
      </c>
      <c r="G817" t="s">
        <v>15</v>
      </c>
      <c r="H817" t="s">
        <v>63</v>
      </c>
      <c r="I817" t="s">
        <v>17</v>
      </c>
      <c r="J817">
        <v>20</v>
      </c>
      <c r="K817" t="s">
        <v>19</v>
      </c>
      <c r="L817" t="s">
        <v>19</v>
      </c>
      <c r="M817">
        <v>25</v>
      </c>
      <c r="N817" t="s">
        <v>19</v>
      </c>
      <c r="O817" t="str">
        <f t="shared" si="25"/>
        <v>no</v>
      </c>
    </row>
    <row r="818" spans="1:15" x14ac:dyDescent="0.3">
      <c r="A818">
        <v>9001</v>
      </c>
      <c r="B818">
        <v>146</v>
      </c>
      <c r="C818">
        <v>735</v>
      </c>
      <c r="D818">
        <f t="shared" si="26"/>
        <v>735</v>
      </c>
      <c r="E818" t="s">
        <v>19</v>
      </c>
      <c r="F818" t="s">
        <v>14</v>
      </c>
      <c r="G818" t="s">
        <v>25</v>
      </c>
      <c r="H818" t="s">
        <v>16</v>
      </c>
      <c r="I818" t="s">
        <v>17</v>
      </c>
      <c r="J818">
        <v>3</v>
      </c>
      <c r="K818" t="s">
        <v>46</v>
      </c>
      <c r="L818" t="s">
        <v>19</v>
      </c>
      <c r="M818">
        <v>18</v>
      </c>
      <c r="N818" t="s">
        <v>19</v>
      </c>
      <c r="O818" t="str">
        <f t="shared" si="25"/>
        <v>no</v>
      </c>
    </row>
    <row r="819" spans="1:15" x14ac:dyDescent="0.3">
      <c r="A819">
        <v>16787</v>
      </c>
      <c r="B819">
        <v>114</v>
      </c>
      <c r="C819">
        <v>926</v>
      </c>
      <c r="D819">
        <f t="shared" si="26"/>
        <v>926</v>
      </c>
      <c r="E819" t="s">
        <v>13</v>
      </c>
      <c r="F819" t="s">
        <v>14</v>
      </c>
      <c r="G819" t="s">
        <v>15</v>
      </c>
      <c r="H819" t="s">
        <v>28</v>
      </c>
      <c r="I819" t="s">
        <v>17</v>
      </c>
      <c r="J819">
        <v>12</v>
      </c>
      <c r="K819" t="s">
        <v>46</v>
      </c>
      <c r="L819" t="s">
        <v>24</v>
      </c>
      <c r="M819">
        <v>154</v>
      </c>
      <c r="N819" t="s">
        <v>19</v>
      </c>
      <c r="O819" t="str">
        <f t="shared" si="25"/>
        <v>no</v>
      </c>
    </row>
    <row r="820" spans="1:15" x14ac:dyDescent="0.3">
      <c r="A820">
        <v>5775</v>
      </c>
      <c r="B820">
        <v>21</v>
      </c>
      <c r="C820">
        <v>624</v>
      </c>
      <c r="D820">
        <f t="shared" si="26"/>
        <v>624</v>
      </c>
      <c r="E820" t="s">
        <v>19</v>
      </c>
      <c r="F820" t="s">
        <v>14</v>
      </c>
      <c r="G820" t="s">
        <v>15</v>
      </c>
      <c r="H820" t="s">
        <v>16</v>
      </c>
      <c r="I820" t="s">
        <v>17</v>
      </c>
      <c r="J820">
        <v>3</v>
      </c>
      <c r="K820" t="s">
        <v>23</v>
      </c>
      <c r="L820" t="s">
        <v>24</v>
      </c>
      <c r="M820">
        <v>25</v>
      </c>
      <c r="N820" t="s">
        <v>19</v>
      </c>
      <c r="O820" t="str">
        <f t="shared" si="25"/>
        <v>no</v>
      </c>
    </row>
    <row r="821" spans="1:15" x14ac:dyDescent="0.3">
      <c r="A821">
        <v>20785</v>
      </c>
      <c r="B821">
        <v>28</v>
      </c>
      <c r="C821">
        <v>939</v>
      </c>
      <c r="D821">
        <f t="shared" si="26"/>
        <v>939</v>
      </c>
      <c r="E821" t="s">
        <v>13</v>
      </c>
      <c r="F821" t="s">
        <v>21</v>
      </c>
      <c r="G821" t="s">
        <v>25</v>
      </c>
      <c r="H821" t="s">
        <v>32</v>
      </c>
      <c r="I821" t="s">
        <v>19</v>
      </c>
      <c r="J821">
        <v>3</v>
      </c>
      <c r="K821" t="s">
        <v>23</v>
      </c>
      <c r="L821" t="s">
        <v>56</v>
      </c>
      <c r="M821">
        <v>30</v>
      </c>
      <c r="N821" t="s">
        <v>19</v>
      </c>
      <c r="O821" t="str">
        <f t="shared" si="25"/>
        <v>no</v>
      </c>
    </row>
    <row r="822" spans="1:15" x14ac:dyDescent="0.3">
      <c r="A822">
        <v>28699</v>
      </c>
      <c r="B822">
        <v>16</v>
      </c>
      <c r="C822">
        <v>91</v>
      </c>
      <c r="D822">
        <f t="shared" si="26"/>
        <v>91</v>
      </c>
      <c r="E822" t="s">
        <v>13</v>
      </c>
      <c r="F822" t="s">
        <v>14</v>
      </c>
      <c r="G822" t="s">
        <v>15</v>
      </c>
      <c r="H822" t="s">
        <v>19</v>
      </c>
      <c r="I822" t="s">
        <v>19</v>
      </c>
      <c r="J822">
        <v>4</v>
      </c>
      <c r="K822" t="s">
        <v>46</v>
      </c>
      <c r="L822" t="s">
        <v>24</v>
      </c>
      <c r="M822">
        <v>48</v>
      </c>
      <c r="N822" t="s">
        <v>19</v>
      </c>
      <c r="O822" t="str">
        <f t="shared" si="25"/>
        <v>no</v>
      </c>
    </row>
    <row r="823" spans="1:15" x14ac:dyDescent="0.3">
      <c r="A823">
        <v>24337</v>
      </c>
      <c r="B823">
        <v>114</v>
      </c>
      <c r="C823">
        <v>926</v>
      </c>
      <c r="D823">
        <f t="shared" si="26"/>
        <v>926</v>
      </c>
      <c r="E823" t="s">
        <v>19</v>
      </c>
      <c r="F823" t="s">
        <v>21</v>
      </c>
      <c r="G823" t="s">
        <v>15</v>
      </c>
      <c r="H823" t="s">
        <v>16</v>
      </c>
      <c r="I823" t="s">
        <v>17</v>
      </c>
      <c r="J823">
        <v>14</v>
      </c>
      <c r="K823" t="s">
        <v>23</v>
      </c>
      <c r="L823" t="s">
        <v>24</v>
      </c>
      <c r="M823">
        <v>68</v>
      </c>
      <c r="N823" t="s">
        <v>19</v>
      </c>
      <c r="O823" t="str">
        <f t="shared" si="25"/>
        <v>no</v>
      </c>
    </row>
    <row r="824" spans="1:15" x14ac:dyDescent="0.3">
      <c r="A824">
        <v>22966</v>
      </c>
      <c r="B824">
        <v>103</v>
      </c>
      <c r="C824">
        <v>92</v>
      </c>
      <c r="D824">
        <f t="shared" si="26"/>
        <v>92</v>
      </c>
      <c r="E824" t="s">
        <v>13</v>
      </c>
      <c r="F824" t="s">
        <v>14</v>
      </c>
      <c r="G824" t="s">
        <v>15</v>
      </c>
      <c r="H824" t="s">
        <v>16</v>
      </c>
      <c r="I824" t="s">
        <v>17</v>
      </c>
      <c r="J824">
        <v>8</v>
      </c>
      <c r="K824" t="s">
        <v>40</v>
      </c>
      <c r="L824" t="s">
        <v>24</v>
      </c>
      <c r="M824">
        <v>84</v>
      </c>
      <c r="N824" t="s">
        <v>19</v>
      </c>
      <c r="O824" t="str">
        <f t="shared" si="25"/>
        <v>no</v>
      </c>
    </row>
    <row r="825" spans="1:15" x14ac:dyDescent="0.3">
      <c r="A825">
        <v>3133</v>
      </c>
      <c r="B825">
        <v>157</v>
      </c>
      <c r="C825">
        <v>769</v>
      </c>
      <c r="D825">
        <f t="shared" si="26"/>
        <v>769</v>
      </c>
      <c r="E825" t="s">
        <v>19</v>
      </c>
      <c r="F825" t="s">
        <v>14</v>
      </c>
      <c r="G825" t="s">
        <v>25</v>
      </c>
      <c r="H825" t="s">
        <v>16</v>
      </c>
      <c r="I825" t="s">
        <v>17</v>
      </c>
      <c r="J825">
        <v>5</v>
      </c>
      <c r="K825" t="s">
        <v>19</v>
      </c>
      <c r="L825" t="s">
        <v>19</v>
      </c>
      <c r="M825">
        <v>19</v>
      </c>
      <c r="N825" t="s">
        <v>19</v>
      </c>
      <c r="O825" t="str">
        <f t="shared" si="25"/>
        <v>no</v>
      </c>
    </row>
    <row r="826" spans="1:15" x14ac:dyDescent="0.3">
      <c r="A826">
        <v>32482</v>
      </c>
      <c r="B826">
        <v>103</v>
      </c>
      <c r="C826">
        <v>92</v>
      </c>
      <c r="D826">
        <f t="shared" si="26"/>
        <v>92</v>
      </c>
      <c r="E826" t="s">
        <v>13</v>
      </c>
      <c r="F826" t="s">
        <v>14</v>
      </c>
      <c r="G826" t="s">
        <v>15</v>
      </c>
      <c r="H826" t="s">
        <v>16</v>
      </c>
      <c r="I826" t="s">
        <v>17</v>
      </c>
      <c r="J826">
        <v>6</v>
      </c>
      <c r="K826" t="s">
        <v>37</v>
      </c>
      <c r="L826" t="s">
        <v>24</v>
      </c>
      <c r="M826">
        <v>166</v>
      </c>
      <c r="N826" t="s">
        <v>19</v>
      </c>
      <c r="O826" t="str">
        <f t="shared" si="25"/>
        <v>no</v>
      </c>
    </row>
    <row r="827" spans="1:15" x14ac:dyDescent="0.3">
      <c r="A827">
        <v>29879</v>
      </c>
      <c r="B827">
        <v>46</v>
      </c>
      <c r="C827">
        <v>762</v>
      </c>
      <c r="D827">
        <f t="shared" si="26"/>
        <v>762</v>
      </c>
      <c r="E827" t="s">
        <v>13</v>
      </c>
      <c r="F827" t="s">
        <v>14</v>
      </c>
      <c r="G827" t="s">
        <v>19</v>
      </c>
      <c r="H827" t="s">
        <v>63</v>
      </c>
      <c r="I827" t="s">
        <v>17</v>
      </c>
      <c r="J827">
        <v>15</v>
      </c>
      <c r="K827" t="s">
        <v>34</v>
      </c>
      <c r="L827" t="s">
        <v>29</v>
      </c>
      <c r="M827">
        <v>19</v>
      </c>
      <c r="N827" t="s">
        <v>19</v>
      </c>
      <c r="O827" t="str">
        <f t="shared" si="25"/>
        <v>no</v>
      </c>
    </row>
    <row r="828" spans="1:15" x14ac:dyDescent="0.3">
      <c r="A828">
        <v>10209</v>
      </c>
      <c r="B828">
        <v>128</v>
      </c>
      <c r="C828">
        <v>527</v>
      </c>
      <c r="D828">
        <f t="shared" si="26"/>
        <v>527</v>
      </c>
      <c r="E828" t="s">
        <v>13</v>
      </c>
      <c r="F828" t="s">
        <v>14</v>
      </c>
      <c r="G828" t="s">
        <v>15</v>
      </c>
      <c r="H828" t="s">
        <v>16</v>
      </c>
      <c r="I828" t="s">
        <v>17</v>
      </c>
      <c r="J828">
        <v>9</v>
      </c>
      <c r="K828" t="s">
        <v>34</v>
      </c>
      <c r="L828" t="s">
        <v>24</v>
      </c>
      <c r="M828">
        <v>145</v>
      </c>
      <c r="N828" t="s">
        <v>19</v>
      </c>
      <c r="O828" t="str">
        <f t="shared" si="25"/>
        <v>no</v>
      </c>
    </row>
    <row r="829" spans="1:15" x14ac:dyDescent="0.3">
      <c r="A829">
        <v>1926</v>
      </c>
      <c r="B829">
        <v>123</v>
      </c>
      <c r="C829">
        <v>738</v>
      </c>
      <c r="D829">
        <f t="shared" si="26"/>
        <v>738</v>
      </c>
      <c r="E829" t="s">
        <v>19</v>
      </c>
      <c r="F829" t="s">
        <v>21</v>
      </c>
      <c r="G829" t="s">
        <v>15</v>
      </c>
      <c r="H829" t="s">
        <v>28</v>
      </c>
      <c r="I829" t="s">
        <v>17</v>
      </c>
      <c r="J829">
        <v>15</v>
      </c>
      <c r="K829" t="s">
        <v>23</v>
      </c>
      <c r="L829" t="s">
        <v>24</v>
      </c>
      <c r="M829">
        <v>44</v>
      </c>
      <c r="N829" t="s">
        <v>19</v>
      </c>
      <c r="O829" t="str">
        <f t="shared" si="25"/>
        <v>no</v>
      </c>
    </row>
    <row r="830" spans="1:15" x14ac:dyDescent="0.3">
      <c r="A830">
        <v>28490</v>
      </c>
      <c r="B830">
        <v>167</v>
      </c>
      <c r="C830">
        <v>921</v>
      </c>
      <c r="D830">
        <f t="shared" si="26"/>
        <v>921</v>
      </c>
      <c r="E830" t="s">
        <v>13</v>
      </c>
      <c r="F830" t="s">
        <v>14</v>
      </c>
      <c r="G830" t="s">
        <v>15</v>
      </c>
      <c r="H830" t="s">
        <v>16</v>
      </c>
      <c r="I830" t="s">
        <v>17</v>
      </c>
      <c r="J830">
        <v>20</v>
      </c>
      <c r="K830" t="s">
        <v>42</v>
      </c>
      <c r="L830" t="s">
        <v>24</v>
      </c>
      <c r="M830">
        <v>35</v>
      </c>
      <c r="N830" t="s">
        <v>19</v>
      </c>
      <c r="O830" t="str">
        <f t="shared" si="25"/>
        <v>no</v>
      </c>
    </row>
    <row r="831" spans="1:15" x14ac:dyDescent="0.3">
      <c r="A831">
        <v>8093</v>
      </c>
      <c r="B831">
        <v>45</v>
      </c>
      <c r="C831">
        <v>89</v>
      </c>
      <c r="D831">
        <f t="shared" si="26"/>
        <v>89</v>
      </c>
      <c r="E831" t="s">
        <v>43</v>
      </c>
      <c r="F831" t="s">
        <v>14</v>
      </c>
      <c r="G831" t="s">
        <v>15</v>
      </c>
      <c r="H831" t="s">
        <v>16</v>
      </c>
      <c r="I831" t="s">
        <v>17</v>
      </c>
      <c r="J831">
        <v>16</v>
      </c>
      <c r="K831" t="s">
        <v>42</v>
      </c>
      <c r="L831" t="s">
        <v>24</v>
      </c>
      <c r="M831">
        <v>22</v>
      </c>
      <c r="N831" t="s">
        <v>19</v>
      </c>
      <c r="O831" t="str">
        <f t="shared" si="25"/>
        <v>no</v>
      </c>
    </row>
    <row r="832" spans="1:15" x14ac:dyDescent="0.3">
      <c r="A832">
        <v>7452</v>
      </c>
      <c r="B832">
        <v>114</v>
      </c>
      <c r="C832">
        <v>926</v>
      </c>
      <c r="D832">
        <f t="shared" si="26"/>
        <v>926</v>
      </c>
      <c r="E832" t="s">
        <v>13</v>
      </c>
      <c r="F832" t="s">
        <v>21</v>
      </c>
      <c r="G832" t="s">
        <v>25</v>
      </c>
      <c r="H832" t="s">
        <v>32</v>
      </c>
      <c r="I832" t="s">
        <v>19</v>
      </c>
      <c r="J832">
        <v>6</v>
      </c>
      <c r="K832" t="s">
        <v>19</v>
      </c>
      <c r="L832" t="s">
        <v>19</v>
      </c>
      <c r="M832">
        <v>45</v>
      </c>
      <c r="N832" t="s">
        <v>19</v>
      </c>
      <c r="O832" t="str">
        <f t="shared" si="25"/>
        <v>no</v>
      </c>
    </row>
    <row r="833" spans="1:15" x14ac:dyDescent="0.3">
      <c r="A833">
        <v>17465</v>
      </c>
      <c r="B833">
        <v>10</v>
      </c>
      <c r="C833">
        <v>895</v>
      </c>
      <c r="D833">
        <f t="shared" si="26"/>
        <v>895</v>
      </c>
      <c r="E833" t="s">
        <v>43</v>
      </c>
      <c r="F833" t="s">
        <v>21</v>
      </c>
      <c r="G833" t="s">
        <v>25</v>
      </c>
      <c r="H833" t="s">
        <v>16</v>
      </c>
      <c r="I833" t="s">
        <v>17</v>
      </c>
      <c r="J833">
        <v>7</v>
      </c>
      <c r="K833" t="s">
        <v>19</v>
      </c>
      <c r="L833" t="s">
        <v>61</v>
      </c>
      <c r="M833">
        <v>21</v>
      </c>
      <c r="N833" t="s">
        <v>20</v>
      </c>
      <c r="O833" t="str">
        <f t="shared" si="25"/>
        <v>yes</v>
      </c>
    </row>
    <row r="834" spans="1:15" x14ac:dyDescent="0.3">
      <c r="A834">
        <v>30817</v>
      </c>
      <c r="B834">
        <v>160</v>
      </c>
      <c r="C834">
        <v>92</v>
      </c>
      <c r="D834">
        <f t="shared" si="26"/>
        <v>92</v>
      </c>
      <c r="E834" t="s">
        <v>19</v>
      </c>
      <c r="F834" t="s">
        <v>21</v>
      </c>
      <c r="G834" t="s">
        <v>25</v>
      </c>
      <c r="H834" t="s">
        <v>32</v>
      </c>
      <c r="I834" t="s">
        <v>19</v>
      </c>
      <c r="J834">
        <v>4</v>
      </c>
      <c r="K834" t="s">
        <v>37</v>
      </c>
      <c r="L834" t="s">
        <v>24</v>
      </c>
      <c r="M834">
        <v>4</v>
      </c>
      <c r="N834" t="s">
        <v>19</v>
      </c>
      <c r="O834" t="str">
        <f t="shared" si="25"/>
        <v>no</v>
      </c>
    </row>
    <row r="835" spans="1:15" x14ac:dyDescent="0.3">
      <c r="A835">
        <v>23295</v>
      </c>
      <c r="B835">
        <v>123</v>
      </c>
      <c r="C835">
        <v>738</v>
      </c>
      <c r="D835">
        <f t="shared" si="26"/>
        <v>738</v>
      </c>
      <c r="E835" t="s">
        <v>13</v>
      </c>
      <c r="F835" t="s">
        <v>14</v>
      </c>
      <c r="G835" t="s">
        <v>15</v>
      </c>
      <c r="H835" t="s">
        <v>28</v>
      </c>
      <c r="I835" t="s">
        <v>17</v>
      </c>
      <c r="J835">
        <v>12</v>
      </c>
      <c r="K835" t="s">
        <v>46</v>
      </c>
      <c r="L835" t="s">
        <v>24</v>
      </c>
      <c r="M835">
        <v>216</v>
      </c>
      <c r="N835" t="s">
        <v>19</v>
      </c>
      <c r="O835" t="str">
        <f t="shared" ref="O835:O898" si="27">IF(N835="1","yes","no")</f>
        <v>no</v>
      </c>
    </row>
    <row r="836" spans="1:15" x14ac:dyDescent="0.3">
      <c r="A836">
        <v>12104</v>
      </c>
      <c r="B836">
        <v>21</v>
      </c>
      <c r="C836">
        <v>624</v>
      </c>
      <c r="D836">
        <f t="shared" si="26"/>
        <v>624</v>
      </c>
      <c r="E836" t="s">
        <v>19</v>
      </c>
      <c r="F836" t="s">
        <v>14</v>
      </c>
      <c r="G836" t="s">
        <v>15</v>
      </c>
      <c r="H836" t="s">
        <v>16</v>
      </c>
      <c r="I836" t="s">
        <v>17</v>
      </c>
      <c r="J836">
        <v>9</v>
      </c>
      <c r="K836" t="s">
        <v>39</v>
      </c>
      <c r="L836" t="s">
        <v>24</v>
      </c>
      <c r="M836">
        <v>14</v>
      </c>
      <c r="N836" t="s">
        <v>19</v>
      </c>
      <c r="O836" t="str">
        <f t="shared" si="27"/>
        <v>no</v>
      </c>
    </row>
    <row r="837" spans="1:15" x14ac:dyDescent="0.3">
      <c r="A837">
        <v>5989</v>
      </c>
      <c r="B837">
        <v>162</v>
      </c>
      <c r="C837">
        <v>767</v>
      </c>
      <c r="D837">
        <f t="shared" ref="D837:D900" si="28">IF(C837&gt;=10^15, C837/(10^13), C837)</f>
        <v>767</v>
      </c>
      <c r="E837" t="s">
        <v>19</v>
      </c>
      <c r="F837" t="s">
        <v>21</v>
      </c>
      <c r="G837" t="s">
        <v>25</v>
      </c>
      <c r="H837" t="s">
        <v>64</v>
      </c>
      <c r="I837" t="s">
        <v>19</v>
      </c>
      <c r="J837">
        <v>3</v>
      </c>
      <c r="K837" t="s">
        <v>19</v>
      </c>
      <c r="L837" t="s">
        <v>19</v>
      </c>
      <c r="M837">
        <v>50</v>
      </c>
      <c r="N837" t="s">
        <v>20</v>
      </c>
      <c r="O837" t="str">
        <f t="shared" si="27"/>
        <v>yes</v>
      </c>
    </row>
    <row r="838" spans="1:15" x14ac:dyDescent="0.3">
      <c r="A838">
        <v>11542</v>
      </c>
      <c r="B838">
        <v>27</v>
      </c>
      <c r="C838">
        <v>848</v>
      </c>
      <c r="D838">
        <f t="shared" si="28"/>
        <v>848</v>
      </c>
      <c r="E838" t="s">
        <v>19</v>
      </c>
      <c r="F838" t="s">
        <v>14</v>
      </c>
      <c r="G838" t="s">
        <v>15</v>
      </c>
      <c r="H838" t="s">
        <v>16</v>
      </c>
      <c r="I838" t="s">
        <v>17</v>
      </c>
      <c r="J838">
        <v>6</v>
      </c>
      <c r="K838" t="s">
        <v>46</v>
      </c>
      <c r="L838" t="s">
        <v>24</v>
      </c>
      <c r="M838">
        <v>139</v>
      </c>
      <c r="N838" t="s">
        <v>19</v>
      </c>
      <c r="O838" t="str">
        <f t="shared" si="27"/>
        <v>no</v>
      </c>
    </row>
    <row r="839" spans="1:15" x14ac:dyDescent="0.3">
      <c r="A839">
        <v>30339</v>
      </c>
      <c r="B839">
        <v>162</v>
      </c>
      <c r="C839">
        <v>767</v>
      </c>
      <c r="D839">
        <f t="shared" si="28"/>
        <v>767</v>
      </c>
      <c r="E839" t="s">
        <v>13</v>
      </c>
      <c r="F839" t="s">
        <v>14</v>
      </c>
      <c r="G839" t="s">
        <v>15</v>
      </c>
      <c r="H839" t="s">
        <v>16</v>
      </c>
      <c r="I839" t="s">
        <v>27</v>
      </c>
      <c r="J839">
        <v>20</v>
      </c>
      <c r="K839" t="s">
        <v>19</v>
      </c>
      <c r="L839" t="s">
        <v>24</v>
      </c>
      <c r="M839">
        <v>11</v>
      </c>
      <c r="N839" t="s">
        <v>19</v>
      </c>
      <c r="O839" t="str">
        <f t="shared" si="27"/>
        <v>no</v>
      </c>
    </row>
    <row r="840" spans="1:15" x14ac:dyDescent="0.3">
      <c r="A840">
        <v>11696</v>
      </c>
      <c r="B840">
        <v>114</v>
      </c>
      <c r="C840">
        <v>926</v>
      </c>
      <c r="D840">
        <f t="shared" si="28"/>
        <v>926</v>
      </c>
      <c r="E840" t="s">
        <v>13</v>
      </c>
      <c r="F840" t="s">
        <v>14</v>
      </c>
      <c r="G840" t="s">
        <v>15</v>
      </c>
      <c r="H840" t="s">
        <v>28</v>
      </c>
      <c r="I840" t="s">
        <v>17</v>
      </c>
      <c r="J840">
        <v>15</v>
      </c>
      <c r="K840" t="s">
        <v>19</v>
      </c>
      <c r="L840" t="s">
        <v>61</v>
      </c>
      <c r="M840">
        <v>77</v>
      </c>
      <c r="N840" t="s">
        <v>19</v>
      </c>
      <c r="O840" t="str">
        <f t="shared" si="27"/>
        <v>no</v>
      </c>
    </row>
    <row r="841" spans="1:15" x14ac:dyDescent="0.3">
      <c r="A841">
        <v>6449</v>
      </c>
      <c r="B841">
        <v>160</v>
      </c>
      <c r="C841">
        <v>92</v>
      </c>
      <c r="D841">
        <f t="shared" si="28"/>
        <v>92</v>
      </c>
      <c r="E841" t="s">
        <v>13</v>
      </c>
      <c r="F841" t="s">
        <v>14</v>
      </c>
      <c r="G841" t="s">
        <v>15</v>
      </c>
      <c r="H841" t="s">
        <v>16</v>
      </c>
      <c r="I841" t="s">
        <v>17</v>
      </c>
      <c r="J841">
        <v>20</v>
      </c>
      <c r="K841" t="s">
        <v>40</v>
      </c>
      <c r="L841" t="s">
        <v>56</v>
      </c>
      <c r="M841">
        <v>8</v>
      </c>
      <c r="N841" t="s">
        <v>19</v>
      </c>
      <c r="O841" t="str">
        <f t="shared" si="27"/>
        <v>no</v>
      </c>
    </row>
    <row r="842" spans="1:15" x14ac:dyDescent="0.3">
      <c r="A842">
        <v>18824</v>
      </c>
      <c r="B842">
        <v>114</v>
      </c>
      <c r="C842">
        <v>926</v>
      </c>
      <c r="D842">
        <f t="shared" si="28"/>
        <v>926</v>
      </c>
      <c r="E842" t="s">
        <v>13</v>
      </c>
      <c r="F842" t="s">
        <v>21</v>
      </c>
      <c r="G842" t="s">
        <v>15</v>
      </c>
      <c r="H842" t="s">
        <v>28</v>
      </c>
      <c r="I842" t="s">
        <v>54</v>
      </c>
      <c r="J842">
        <v>20</v>
      </c>
      <c r="K842" t="s">
        <v>37</v>
      </c>
      <c r="L842" t="s">
        <v>24</v>
      </c>
      <c r="M842">
        <v>52</v>
      </c>
      <c r="N842" t="s">
        <v>19</v>
      </c>
      <c r="O842" t="str">
        <f t="shared" si="27"/>
        <v>no</v>
      </c>
    </row>
    <row r="843" spans="1:15" x14ac:dyDescent="0.3">
      <c r="A843">
        <v>23056</v>
      </c>
      <c r="B843">
        <v>84</v>
      </c>
      <c r="C843">
        <v>698</v>
      </c>
      <c r="D843">
        <f t="shared" si="28"/>
        <v>698</v>
      </c>
      <c r="E843" t="s">
        <v>13</v>
      </c>
      <c r="F843" t="s">
        <v>14</v>
      </c>
      <c r="G843" t="s">
        <v>15</v>
      </c>
      <c r="H843" t="s">
        <v>16</v>
      </c>
      <c r="I843" t="s">
        <v>17</v>
      </c>
      <c r="J843">
        <v>11</v>
      </c>
      <c r="K843" t="s">
        <v>23</v>
      </c>
      <c r="L843" t="s">
        <v>24</v>
      </c>
      <c r="M843">
        <v>39</v>
      </c>
      <c r="N843" t="s">
        <v>19</v>
      </c>
      <c r="O843" t="str">
        <f t="shared" si="27"/>
        <v>no</v>
      </c>
    </row>
    <row r="844" spans="1:15" x14ac:dyDescent="0.3">
      <c r="A844">
        <v>26304</v>
      </c>
      <c r="B844">
        <v>54</v>
      </c>
      <c r="C844">
        <v>856</v>
      </c>
      <c r="D844">
        <f t="shared" si="28"/>
        <v>856</v>
      </c>
      <c r="E844" t="s">
        <v>13</v>
      </c>
      <c r="F844" t="s">
        <v>14</v>
      </c>
      <c r="G844" t="s">
        <v>15</v>
      </c>
      <c r="H844" t="s">
        <v>16</v>
      </c>
      <c r="I844" t="s">
        <v>59</v>
      </c>
      <c r="J844">
        <v>5</v>
      </c>
      <c r="K844" t="s">
        <v>23</v>
      </c>
      <c r="L844" t="s">
        <v>24</v>
      </c>
      <c r="M844">
        <v>83</v>
      </c>
      <c r="N844" t="s">
        <v>19</v>
      </c>
      <c r="O844" t="str">
        <f t="shared" si="27"/>
        <v>no</v>
      </c>
    </row>
    <row r="845" spans="1:15" x14ac:dyDescent="0.3">
      <c r="A845">
        <v>31586</v>
      </c>
      <c r="B845">
        <v>103</v>
      </c>
      <c r="C845">
        <v>92</v>
      </c>
      <c r="D845">
        <f t="shared" si="28"/>
        <v>92</v>
      </c>
      <c r="E845" t="s">
        <v>13</v>
      </c>
      <c r="F845" t="s">
        <v>14</v>
      </c>
      <c r="G845" t="s">
        <v>15</v>
      </c>
      <c r="H845" t="s">
        <v>16</v>
      </c>
      <c r="I845" t="s">
        <v>17</v>
      </c>
      <c r="J845">
        <v>11</v>
      </c>
      <c r="K845" t="s">
        <v>42</v>
      </c>
      <c r="L845" t="s">
        <v>24</v>
      </c>
      <c r="M845">
        <v>4</v>
      </c>
      <c r="N845" t="s">
        <v>19</v>
      </c>
      <c r="O845" t="str">
        <f t="shared" si="27"/>
        <v>no</v>
      </c>
    </row>
    <row r="846" spans="1:15" x14ac:dyDescent="0.3">
      <c r="A846">
        <v>28453</v>
      </c>
      <c r="B846">
        <v>16</v>
      </c>
      <c r="C846">
        <v>91</v>
      </c>
      <c r="D846">
        <f t="shared" si="28"/>
        <v>91</v>
      </c>
      <c r="E846" t="s">
        <v>13</v>
      </c>
      <c r="F846" t="s">
        <v>14</v>
      </c>
      <c r="G846" t="s">
        <v>15</v>
      </c>
      <c r="H846" t="s">
        <v>28</v>
      </c>
      <c r="I846" t="s">
        <v>17</v>
      </c>
      <c r="J846">
        <v>10</v>
      </c>
      <c r="K846" t="s">
        <v>37</v>
      </c>
      <c r="L846" t="s">
        <v>24</v>
      </c>
      <c r="M846">
        <v>18</v>
      </c>
      <c r="N846" t="s">
        <v>19</v>
      </c>
      <c r="O846" t="str">
        <f t="shared" si="27"/>
        <v>no</v>
      </c>
    </row>
    <row r="847" spans="1:15" x14ac:dyDescent="0.3">
      <c r="A847">
        <v>18859</v>
      </c>
      <c r="B847">
        <v>162</v>
      </c>
      <c r="C847">
        <v>767</v>
      </c>
      <c r="D847">
        <f t="shared" si="28"/>
        <v>767</v>
      </c>
      <c r="E847" t="s">
        <v>13</v>
      </c>
      <c r="F847" t="s">
        <v>21</v>
      </c>
      <c r="G847" t="s">
        <v>25</v>
      </c>
      <c r="H847" t="s">
        <v>32</v>
      </c>
      <c r="I847" t="s">
        <v>19</v>
      </c>
      <c r="J847">
        <v>3</v>
      </c>
      <c r="K847" t="s">
        <v>19</v>
      </c>
      <c r="L847" t="s">
        <v>19</v>
      </c>
      <c r="M847">
        <v>49</v>
      </c>
      <c r="N847" t="s">
        <v>19</v>
      </c>
      <c r="O847" t="str">
        <f t="shared" si="27"/>
        <v>no</v>
      </c>
    </row>
    <row r="848" spans="1:15" x14ac:dyDescent="0.3">
      <c r="A848">
        <v>23001</v>
      </c>
      <c r="B848">
        <v>21</v>
      </c>
      <c r="C848">
        <v>624</v>
      </c>
      <c r="D848">
        <f t="shared" si="28"/>
        <v>624</v>
      </c>
      <c r="E848" t="s">
        <v>13</v>
      </c>
      <c r="F848" t="s">
        <v>14</v>
      </c>
      <c r="G848" t="s">
        <v>15</v>
      </c>
      <c r="H848" t="s">
        <v>28</v>
      </c>
      <c r="I848" t="s">
        <v>17</v>
      </c>
      <c r="J848">
        <v>9</v>
      </c>
      <c r="K848" t="s">
        <v>37</v>
      </c>
      <c r="L848" t="s">
        <v>24</v>
      </c>
      <c r="M848">
        <v>166</v>
      </c>
      <c r="N848" t="s">
        <v>19</v>
      </c>
      <c r="O848" t="str">
        <f t="shared" si="27"/>
        <v>no</v>
      </c>
    </row>
    <row r="849" spans="1:15" x14ac:dyDescent="0.3">
      <c r="A849">
        <v>16784</v>
      </c>
      <c r="B849">
        <v>114</v>
      </c>
      <c r="C849">
        <v>926</v>
      </c>
      <c r="D849">
        <f t="shared" si="28"/>
        <v>926</v>
      </c>
      <c r="E849" t="s">
        <v>13</v>
      </c>
      <c r="F849" t="s">
        <v>14</v>
      </c>
      <c r="G849" t="s">
        <v>15</v>
      </c>
      <c r="H849" t="s">
        <v>28</v>
      </c>
      <c r="I849" t="s">
        <v>17</v>
      </c>
      <c r="J849">
        <v>5</v>
      </c>
      <c r="K849" t="s">
        <v>42</v>
      </c>
      <c r="L849" t="s">
        <v>24</v>
      </c>
      <c r="M849">
        <v>32</v>
      </c>
      <c r="N849" t="s">
        <v>19</v>
      </c>
      <c r="O849" t="str">
        <f t="shared" si="27"/>
        <v>no</v>
      </c>
    </row>
    <row r="850" spans="1:15" x14ac:dyDescent="0.3">
      <c r="A850">
        <v>22595</v>
      </c>
      <c r="B850">
        <v>100</v>
      </c>
      <c r="C850">
        <v>887</v>
      </c>
      <c r="D850">
        <f t="shared" si="28"/>
        <v>887</v>
      </c>
      <c r="E850" t="s">
        <v>13</v>
      </c>
      <c r="F850" t="s">
        <v>14</v>
      </c>
      <c r="G850" t="s">
        <v>15</v>
      </c>
      <c r="H850" t="s">
        <v>64</v>
      </c>
      <c r="I850" t="s">
        <v>19</v>
      </c>
      <c r="J850">
        <v>4</v>
      </c>
      <c r="K850" t="s">
        <v>42</v>
      </c>
      <c r="L850" t="s">
        <v>24</v>
      </c>
      <c r="M850">
        <v>14</v>
      </c>
      <c r="N850" t="s">
        <v>19</v>
      </c>
      <c r="O850" t="str">
        <f t="shared" si="27"/>
        <v>no</v>
      </c>
    </row>
    <row r="851" spans="1:15" x14ac:dyDescent="0.3">
      <c r="A851">
        <v>730</v>
      </c>
      <c r="B851">
        <v>103</v>
      </c>
      <c r="C851">
        <v>92</v>
      </c>
      <c r="D851">
        <f t="shared" si="28"/>
        <v>92</v>
      </c>
      <c r="E851" t="s">
        <v>19</v>
      </c>
      <c r="F851" t="s">
        <v>14</v>
      </c>
      <c r="G851" t="s">
        <v>15</v>
      </c>
      <c r="H851" t="s">
        <v>32</v>
      </c>
      <c r="I851" t="s">
        <v>19</v>
      </c>
      <c r="J851">
        <v>5</v>
      </c>
      <c r="K851" t="s">
        <v>46</v>
      </c>
      <c r="L851" t="s">
        <v>61</v>
      </c>
      <c r="M851">
        <v>140</v>
      </c>
      <c r="N851" t="s">
        <v>19</v>
      </c>
      <c r="O851" t="str">
        <f t="shared" si="27"/>
        <v>no</v>
      </c>
    </row>
    <row r="852" spans="1:15" x14ac:dyDescent="0.3">
      <c r="A852">
        <v>12757</v>
      </c>
      <c r="B852">
        <v>16</v>
      </c>
      <c r="C852">
        <v>91</v>
      </c>
      <c r="D852">
        <f t="shared" si="28"/>
        <v>91</v>
      </c>
      <c r="E852" t="s">
        <v>13</v>
      </c>
      <c r="F852" t="s">
        <v>14</v>
      </c>
      <c r="G852" t="s">
        <v>15</v>
      </c>
      <c r="H852" t="s">
        <v>16</v>
      </c>
      <c r="I852" t="s">
        <v>17</v>
      </c>
      <c r="J852">
        <v>20</v>
      </c>
      <c r="K852" t="s">
        <v>50</v>
      </c>
      <c r="L852" t="s">
        <v>29</v>
      </c>
      <c r="M852">
        <v>20</v>
      </c>
      <c r="N852" t="s">
        <v>20</v>
      </c>
      <c r="O852" t="str">
        <f t="shared" si="27"/>
        <v>yes</v>
      </c>
    </row>
    <row r="853" spans="1:15" x14ac:dyDescent="0.3">
      <c r="A853">
        <v>32758</v>
      </c>
      <c r="B853">
        <v>160</v>
      </c>
      <c r="C853">
        <v>92</v>
      </c>
      <c r="D853">
        <f t="shared" si="28"/>
        <v>92</v>
      </c>
      <c r="E853" t="s">
        <v>43</v>
      </c>
      <c r="F853" t="s">
        <v>14</v>
      </c>
      <c r="G853" t="s">
        <v>15</v>
      </c>
      <c r="H853" t="s">
        <v>16</v>
      </c>
      <c r="I853" t="s">
        <v>17</v>
      </c>
      <c r="J853">
        <v>13</v>
      </c>
      <c r="K853" t="s">
        <v>50</v>
      </c>
      <c r="L853" t="s">
        <v>24</v>
      </c>
      <c r="M853">
        <v>23</v>
      </c>
      <c r="N853" t="s">
        <v>19</v>
      </c>
      <c r="O853" t="str">
        <f t="shared" si="27"/>
        <v>no</v>
      </c>
    </row>
    <row r="854" spans="1:15" x14ac:dyDescent="0.3">
      <c r="A854">
        <v>5306</v>
      </c>
      <c r="B854">
        <v>103</v>
      </c>
      <c r="C854">
        <v>92</v>
      </c>
      <c r="D854">
        <f t="shared" si="28"/>
        <v>92</v>
      </c>
      <c r="E854" t="s">
        <v>19</v>
      </c>
      <c r="F854" t="s">
        <v>14</v>
      </c>
      <c r="G854" t="s">
        <v>19</v>
      </c>
      <c r="H854" t="s">
        <v>19</v>
      </c>
      <c r="I854" t="s">
        <v>19</v>
      </c>
      <c r="J854">
        <v>10</v>
      </c>
      <c r="K854" t="s">
        <v>34</v>
      </c>
      <c r="L854" t="s">
        <v>29</v>
      </c>
      <c r="M854">
        <v>14</v>
      </c>
      <c r="N854" t="s">
        <v>19</v>
      </c>
      <c r="O854" t="str">
        <f t="shared" si="27"/>
        <v>no</v>
      </c>
    </row>
    <row r="855" spans="1:15" x14ac:dyDescent="0.3">
      <c r="A855">
        <v>28336</v>
      </c>
      <c r="B855">
        <v>160</v>
      </c>
      <c r="C855">
        <v>92</v>
      </c>
      <c r="D855">
        <f t="shared" si="28"/>
        <v>92</v>
      </c>
      <c r="E855" t="s">
        <v>13</v>
      </c>
      <c r="F855" t="s">
        <v>14</v>
      </c>
      <c r="G855" t="s">
        <v>15</v>
      </c>
      <c r="H855" t="s">
        <v>16</v>
      </c>
      <c r="I855" t="s">
        <v>17</v>
      </c>
      <c r="J855">
        <v>20</v>
      </c>
      <c r="K855" t="s">
        <v>42</v>
      </c>
      <c r="L855" t="s">
        <v>24</v>
      </c>
      <c r="M855">
        <v>52</v>
      </c>
      <c r="N855" t="s">
        <v>19</v>
      </c>
      <c r="O855" t="str">
        <f t="shared" si="27"/>
        <v>no</v>
      </c>
    </row>
    <row r="856" spans="1:15" x14ac:dyDescent="0.3">
      <c r="A856">
        <v>6304</v>
      </c>
      <c r="B856">
        <v>103</v>
      </c>
      <c r="C856">
        <v>92</v>
      </c>
      <c r="D856">
        <f t="shared" si="28"/>
        <v>92</v>
      </c>
      <c r="E856" t="s">
        <v>13</v>
      </c>
      <c r="F856" t="s">
        <v>14</v>
      </c>
      <c r="G856" t="s">
        <v>30</v>
      </c>
      <c r="H856" t="s">
        <v>16</v>
      </c>
      <c r="I856" t="s">
        <v>17</v>
      </c>
      <c r="J856">
        <v>19</v>
      </c>
      <c r="K856" t="s">
        <v>40</v>
      </c>
      <c r="L856" t="s">
        <v>56</v>
      </c>
      <c r="M856">
        <v>142</v>
      </c>
      <c r="N856" t="s">
        <v>19</v>
      </c>
      <c r="O856" t="str">
        <f t="shared" si="27"/>
        <v>no</v>
      </c>
    </row>
    <row r="857" spans="1:15" x14ac:dyDescent="0.3">
      <c r="A857">
        <v>32427</v>
      </c>
      <c r="B857">
        <v>103</v>
      </c>
      <c r="C857">
        <v>92</v>
      </c>
      <c r="D857">
        <f t="shared" si="28"/>
        <v>92</v>
      </c>
      <c r="E857" t="s">
        <v>13</v>
      </c>
      <c r="F857" t="s">
        <v>14</v>
      </c>
      <c r="G857" t="s">
        <v>15</v>
      </c>
      <c r="H857" t="s">
        <v>63</v>
      </c>
      <c r="I857" t="s">
        <v>17</v>
      </c>
      <c r="J857">
        <v>9</v>
      </c>
      <c r="K857" t="s">
        <v>40</v>
      </c>
      <c r="L857" t="s">
        <v>56</v>
      </c>
      <c r="M857">
        <v>131</v>
      </c>
      <c r="N857" t="s">
        <v>19</v>
      </c>
      <c r="O857" t="str">
        <f t="shared" si="27"/>
        <v>no</v>
      </c>
    </row>
    <row r="858" spans="1:15" x14ac:dyDescent="0.3">
      <c r="A858">
        <v>31368</v>
      </c>
      <c r="B858">
        <v>103</v>
      </c>
      <c r="C858">
        <v>92</v>
      </c>
      <c r="D858">
        <f t="shared" si="28"/>
        <v>92</v>
      </c>
      <c r="E858" t="s">
        <v>13</v>
      </c>
      <c r="F858" t="s">
        <v>14</v>
      </c>
      <c r="G858" t="s">
        <v>15</v>
      </c>
      <c r="H858" t="s">
        <v>16</v>
      </c>
      <c r="I858" t="s">
        <v>17</v>
      </c>
      <c r="J858">
        <v>10</v>
      </c>
      <c r="K858" t="s">
        <v>40</v>
      </c>
      <c r="L858" t="s">
        <v>24</v>
      </c>
      <c r="M858">
        <v>314</v>
      </c>
      <c r="N858" t="s">
        <v>19</v>
      </c>
      <c r="O858" t="str">
        <f t="shared" si="27"/>
        <v>no</v>
      </c>
    </row>
    <row r="859" spans="1:15" x14ac:dyDescent="0.3">
      <c r="A859">
        <v>13273</v>
      </c>
      <c r="B859">
        <v>103</v>
      </c>
      <c r="C859">
        <v>92</v>
      </c>
      <c r="D859">
        <f t="shared" si="28"/>
        <v>92</v>
      </c>
      <c r="E859" t="s">
        <v>19</v>
      </c>
      <c r="F859" t="s">
        <v>21</v>
      </c>
      <c r="G859" t="s">
        <v>25</v>
      </c>
      <c r="H859" t="s">
        <v>16</v>
      </c>
      <c r="I859" t="s">
        <v>48</v>
      </c>
      <c r="J859" t="s">
        <v>19</v>
      </c>
      <c r="K859" t="s">
        <v>23</v>
      </c>
      <c r="L859" t="s">
        <v>56</v>
      </c>
      <c r="M859">
        <v>196</v>
      </c>
      <c r="N859" t="s">
        <v>20</v>
      </c>
      <c r="O859" t="str">
        <f t="shared" si="27"/>
        <v>yes</v>
      </c>
    </row>
    <row r="860" spans="1:15" x14ac:dyDescent="0.3">
      <c r="A860">
        <v>31023</v>
      </c>
      <c r="B860">
        <v>21</v>
      </c>
      <c r="C860">
        <v>624</v>
      </c>
      <c r="D860">
        <f t="shared" si="28"/>
        <v>624</v>
      </c>
      <c r="E860" t="s">
        <v>13</v>
      </c>
      <c r="F860" t="s">
        <v>14</v>
      </c>
      <c r="G860" t="s">
        <v>15</v>
      </c>
      <c r="H860" t="s">
        <v>16</v>
      </c>
      <c r="I860" t="s">
        <v>17</v>
      </c>
      <c r="J860">
        <v>4</v>
      </c>
      <c r="K860" t="s">
        <v>23</v>
      </c>
      <c r="L860" t="s">
        <v>58</v>
      </c>
      <c r="M860">
        <v>27</v>
      </c>
      <c r="N860" t="s">
        <v>19</v>
      </c>
      <c r="O860" t="str">
        <f t="shared" si="27"/>
        <v>no</v>
      </c>
    </row>
    <row r="861" spans="1:15" x14ac:dyDescent="0.3">
      <c r="A861">
        <v>16948</v>
      </c>
      <c r="B861">
        <v>21</v>
      </c>
      <c r="C861">
        <v>624</v>
      </c>
      <c r="D861">
        <f t="shared" si="28"/>
        <v>624</v>
      </c>
      <c r="E861" t="s">
        <v>19</v>
      </c>
      <c r="F861" t="s">
        <v>21</v>
      </c>
      <c r="G861" t="s">
        <v>25</v>
      </c>
      <c r="H861" t="s">
        <v>19</v>
      </c>
      <c r="I861" t="s">
        <v>19</v>
      </c>
      <c r="J861">
        <v>2</v>
      </c>
      <c r="K861" t="s">
        <v>19</v>
      </c>
      <c r="L861" t="s">
        <v>19</v>
      </c>
      <c r="M861">
        <v>61</v>
      </c>
      <c r="N861" t="s">
        <v>19</v>
      </c>
      <c r="O861" t="str">
        <f t="shared" si="27"/>
        <v>no</v>
      </c>
    </row>
    <row r="862" spans="1:15" x14ac:dyDescent="0.3">
      <c r="A862">
        <v>1161</v>
      </c>
      <c r="B862">
        <v>103</v>
      </c>
      <c r="C862">
        <v>92</v>
      </c>
      <c r="D862">
        <f t="shared" si="28"/>
        <v>92</v>
      </c>
      <c r="E862" t="s">
        <v>54</v>
      </c>
      <c r="F862" t="s">
        <v>21</v>
      </c>
      <c r="G862" t="s">
        <v>25</v>
      </c>
      <c r="H862" t="s">
        <v>16</v>
      </c>
      <c r="I862" t="s">
        <v>17</v>
      </c>
      <c r="J862">
        <v>6</v>
      </c>
      <c r="K862" t="s">
        <v>19</v>
      </c>
      <c r="L862" t="s">
        <v>19</v>
      </c>
      <c r="M862">
        <v>82</v>
      </c>
      <c r="N862" t="s">
        <v>19</v>
      </c>
      <c r="O862" t="str">
        <f t="shared" si="27"/>
        <v>no</v>
      </c>
    </row>
    <row r="863" spans="1:15" x14ac:dyDescent="0.3">
      <c r="A863">
        <v>27629</v>
      </c>
      <c r="B863">
        <v>159</v>
      </c>
      <c r="C863">
        <v>843</v>
      </c>
      <c r="D863">
        <f t="shared" si="28"/>
        <v>843</v>
      </c>
      <c r="E863" t="s">
        <v>13</v>
      </c>
      <c r="F863" t="s">
        <v>14</v>
      </c>
      <c r="G863" t="s">
        <v>15</v>
      </c>
      <c r="H863" t="s">
        <v>16</v>
      </c>
      <c r="I863" t="s">
        <v>17</v>
      </c>
      <c r="J863">
        <v>10</v>
      </c>
      <c r="K863" t="s">
        <v>42</v>
      </c>
      <c r="L863" t="s">
        <v>24</v>
      </c>
      <c r="M863">
        <v>21</v>
      </c>
      <c r="N863" t="s">
        <v>20</v>
      </c>
      <c r="O863" t="str">
        <f t="shared" si="27"/>
        <v>yes</v>
      </c>
    </row>
    <row r="864" spans="1:15" x14ac:dyDescent="0.3">
      <c r="A864">
        <v>21443</v>
      </c>
      <c r="B864">
        <v>21</v>
      </c>
      <c r="C864">
        <v>624</v>
      </c>
      <c r="D864">
        <f t="shared" si="28"/>
        <v>624</v>
      </c>
      <c r="E864" t="s">
        <v>13</v>
      </c>
      <c r="F864" t="s">
        <v>14</v>
      </c>
      <c r="G864" t="s">
        <v>15</v>
      </c>
      <c r="H864" t="s">
        <v>16</v>
      </c>
      <c r="I864" t="s">
        <v>17</v>
      </c>
      <c r="J864">
        <v>4</v>
      </c>
      <c r="K864" t="s">
        <v>46</v>
      </c>
      <c r="L864" t="s">
        <v>24</v>
      </c>
      <c r="M864">
        <v>94</v>
      </c>
      <c r="N864" t="s">
        <v>20</v>
      </c>
      <c r="O864" t="str">
        <f t="shared" si="27"/>
        <v>yes</v>
      </c>
    </row>
    <row r="865" spans="1:15" x14ac:dyDescent="0.3">
      <c r="A865">
        <v>13383</v>
      </c>
      <c r="B865">
        <v>57</v>
      </c>
      <c r="C865">
        <v>866</v>
      </c>
      <c r="D865">
        <f t="shared" si="28"/>
        <v>866</v>
      </c>
      <c r="E865" t="s">
        <v>13</v>
      </c>
      <c r="F865" t="s">
        <v>14</v>
      </c>
      <c r="G865" t="s">
        <v>15</v>
      </c>
      <c r="H865" t="s">
        <v>28</v>
      </c>
      <c r="I865" t="s">
        <v>17</v>
      </c>
      <c r="J865">
        <v>20</v>
      </c>
      <c r="K865" t="s">
        <v>46</v>
      </c>
      <c r="L865" t="s">
        <v>24</v>
      </c>
      <c r="M865">
        <v>78</v>
      </c>
      <c r="N865" t="s">
        <v>19</v>
      </c>
      <c r="O865" t="str">
        <f t="shared" si="27"/>
        <v>no</v>
      </c>
    </row>
    <row r="866" spans="1:15" x14ac:dyDescent="0.3">
      <c r="A866">
        <v>10293</v>
      </c>
      <c r="B866">
        <v>103</v>
      </c>
      <c r="C866">
        <v>92</v>
      </c>
      <c r="D866">
        <f t="shared" si="28"/>
        <v>92</v>
      </c>
      <c r="E866" t="s">
        <v>13</v>
      </c>
      <c r="F866" t="s">
        <v>21</v>
      </c>
      <c r="G866" t="s">
        <v>30</v>
      </c>
      <c r="H866" t="s">
        <v>19</v>
      </c>
      <c r="I866" t="s">
        <v>19</v>
      </c>
      <c r="J866">
        <v>9</v>
      </c>
      <c r="K866" t="s">
        <v>19</v>
      </c>
      <c r="L866" t="s">
        <v>19</v>
      </c>
      <c r="M866">
        <v>77</v>
      </c>
      <c r="N866" t="s">
        <v>20</v>
      </c>
      <c r="O866" t="str">
        <f t="shared" si="27"/>
        <v>yes</v>
      </c>
    </row>
    <row r="867" spans="1:15" x14ac:dyDescent="0.3">
      <c r="A867">
        <v>1973</v>
      </c>
      <c r="B867">
        <v>126</v>
      </c>
      <c r="C867">
        <v>479</v>
      </c>
      <c r="D867">
        <f t="shared" si="28"/>
        <v>479</v>
      </c>
      <c r="E867" t="s">
        <v>13</v>
      </c>
      <c r="F867" t="s">
        <v>14</v>
      </c>
      <c r="G867" t="s">
        <v>15</v>
      </c>
      <c r="H867" t="s">
        <v>16</v>
      </c>
      <c r="I867" t="s">
        <v>17</v>
      </c>
      <c r="J867">
        <v>4</v>
      </c>
      <c r="K867" t="s">
        <v>37</v>
      </c>
      <c r="L867" t="s">
        <v>56</v>
      </c>
      <c r="M867">
        <v>22</v>
      </c>
      <c r="N867" t="s">
        <v>19</v>
      </c>
      <c r="O867" t="str">
        <f t="shared" si="27"/>
        <v>no</v>
      </c>
    </row>
    <row r="868" spans="1:15" x14ac:dyDescent="0.3">
      <c r="A868">
        <v>14800</v>
      </c>
      <c r="B868">
        <v>16</v>
      </c>
      <c r="C868">
        <v>91</v>
      </c>
      <c r="D868">
        <f t="shared" si="28"/>
        <v>91</v>
      </c>
      <c r="E868" t="s">
        <v>43</v>
      </c>
      <c r="F868" t="s">
        <v>14</v>
      </c>
      <c r="G868" t="s">
        <v>15</v>
      </c>
      <c r="H868" t="s">
        <v>32</v>
      </c>
      <c r="I868" t="s">
        <v>19</v>
      </c>
      <c r="J868">
        <v>9</v>
      </c>
      <c r="K868" t="s">
        <v>42</v>
      </c>
      <c r="L868" t="s">
        <v>24</v>
      </c>
      <c r="M868">
        <v>12</v>
      </c>
      <c r="N868" t="s">
        <v>19</v>
      </c>
      <c r="O868" t="str">
        <f t="shared" si="27"/>
        <v>no</v>
      </c>
    </row>
    <row r="869" spans="1:15" x14ac:dyDescent="0.3">
      <c r="A869">
        <v>32820</v>
      </c>
      <c r="B869">
        <v>126</v>
      </c>
      <c r="C869">
        <v>479</v>
      </c>
      <c r="D869">
        <f t="shared" si="28"/>
        <v>479</v>
      </c>
      <c r="E869" t="s">
        <v>43</v>
      </c>
      <c r="F869" t="s">
        <v>21</v>
      </c>
      <c r="G869" t="s">
        <v>30</v>
      </c>
      <c r="H869" t="s">
        <v>28</v>
      </c>
      <c r="I869" t="s">
        <v>17</v>
      </c>
      <c r="J869">
        <v>9</v>
      </c>
      <c r="K869" t="s">
        <v>19</v>
      </c>
      <c r="L869" t="s">
        <v>19</v>
      </c>
      <c r="M869">
        <v>99</v>
      </c>
      <c r="N869" t="s">
        <v>20</v>
      </c>
      <c r="O869" t="str">
        <f t="shared" si="27"/>
        <v>yes</v>
      </c>
    </row>
    <row r="870" spans="1:15" x14ac:dyDescent="0.3">
      <c r="A870">
        <v>30794</v>
      </c>
      <c r="B870">
        <v>136</v>
      </c>
      <c r="C870">
        <v>897</v>
      </c>
      <c r="D870">
        <f t="shared" si="28"/>
        <v>897</v>
      </c>
      <c r="E870" t="s">
        <v>13</v>
      </c>
      <c r="F870" t="s">
        <v>14</v>
      </c>
      <c r="G870" t="s">
        <v>15</v>
      </c>
      <c r="H870" t="s">
        <v>28</v>
      </c>
      <c r="I870" t="s">
        <v>17</v>
      </c>
      <c r="J870">
        <v>16</v>
      </c>
      <c r="K870" t="s">
        <v>19</v>
      </c>
      <c r="L870" t="s">
        <v>19</v>
      </c>
      <c r="M870">
        <v>76</v>
      </c>
      <c r="N870" t="s">
        <v>19</v>
      </c>
      <c r="O870" t="str">
        <f t="shared" si="27"/>
        <v>no</v>
      </c>
    </row>
    <row r="871" spans="1:15" x14ac:dyDescent="0.3">
      <c r="A871">
        <v>32341</v>
      </c>
      <c r="B871">
        <v>21</v>
      </c>
      <c r="C871">
        <v>624</v>
      </c>
      <c r="D871">
        <f t="shared" si="28"/>
        <v>624</v>
      </c>
      <c r="E871" t="s">
        <v>13</v>
      </c>
      <c r="F871" t="s">
        <v>21</v>
      </c>
      <c r="G871" t="s">
        <v>25</v>
      </c>
      <c r="H871" t="s">
        <v>16</v>
      </c>
      <c r="I871" t="s">
        <v>17</v>
      </c>
      <c r="J871">
        <v>5</v>
      </c>
      <c r="K871" t="s">
        <v>19</v>
      </c>
      <c r="L871" t="s">
        <v>24</v>
      </c>
      <c r="M871">
        <v>9</v>
      </c>
      <c r="N871" t="s">
        <v>20</v>
      </c>
      <c r="O871" t="str">
        <f t="shared" si="27"/>
        <v>yes</v>
      </c>
    </row>
    <row r="872" spans="1:15" x14ac:dyDescent="0.3">
      <c r="A872">
        <v>9499</v>
      </c>
      <c r="B872">
        <v>103</v>
      </c>
      <c r="C872">
        <v>92</v>
      </c>
      <c r="D872">
        <f t="shared" si="28"/>
        <v>92</v>
      </c>
      <c r="E872" t="s">
        <v>43</v>
      </c>
      <c r="F872" t="s">
        <v>14</v>
      </c>
      <c r="G872" t="s">
        <v>15</v>
      </c>
      <c r="H872" t="s">
        <v>16</v>
      </c>
      <c r="I872" t="s">
        <v>48</v>
      </c>
      <c r="J872">
        <v>4</v>
      </c>
      <c r="K872" t="s">
        <v>46</v>
      </c>
      <c r="L872" t="s">
        <v>29</v>
      </c>
      <c r="M872">
        <v>162</v>
      </c>
      <c r="N872" t="s">
        <v>19</v>
      </c>
      <c r="O872" t="str">
        <f t="shared" si="27"/>
        <v>no</v>
      </c>
    </row>
    <row r="873" spans="1:15" x14ac:dyDescent="0.3">
      <c r="A873">
        <v>23511</v>
      </c>
      <c r="B873">
        <v>100</v>
      </c>
      <c r="C873">
        <v>887</v>
      </c>
      <c r="D873">
        <f t="shared" si="28"/>
        <v>887</v>
      </c>
      <c r="E873" t="s">
        <v>13</v>
      </c>
      <c r="F873" t="s">
        <v>21</v>
      </c>
      <c r="G873" t="s">
        <v>30</v>
      </c>
      <c r="H873" t="s">
        <v>16</v>
      </c>
      <c r="I873" t="s">
        <v>17</v>
      </c>
      <c r="J873">
        <v>5</v>
      </c>
      <c r="K873" t="s">
        <v>19</v>
      </c>
      <c r="L873" t="s">
        <v>19</v>
      </c>
      <c r="M873">
        <v>54</v>
      </c>
      <c r="N873" t="s">
        <v>19</v>
      </c>
      <c r="O873" t="str">
        <f t="shared" si="27"/>
        <v>no</v>
      </c>
    </row>
    <row r="874" spans="1:15" x14ac:dyDescent="0.3">
      <c r="A874">
        <v>20167</v>
      </c>
      <c r="B874">
        <v>16</v>
      </c>
      <c r="C874">
        <v>91</v>
      </c>
      <c r="D874">
        <f t="shared" si="28"/>
        <v>91</v>
      </c>
      <c r="E874" t="s">
        <v>13</v>
      </c>
      <c r="F874" t="s">
        <v>21</v>
      </c>
      <c r="G874" t="s">
        <v>15</v>
      </c>
      <c r="H874" t="s">
        <v>16</v>
      </c>
      <c r="I874" t="s">
        <v>17</v>
      </c>
      <c r="J874">
        <v>20</v>
      </c>
      <c r="K874" t="s">
        <v>19</v>
      </c>
      <c r="L874" t="s">
        <v>19</v>
      </c>
      <c r="M874">
        <v>78</v>
      </c>
      <c r="N874" t="s">
        <v>19</v>
      </c>
      <c r="O874" t="str">
        <f t="shared" si="27"/>
        <v>no</v>
      </c>
    </row>
    <row r="875" spans="1:15" x14ac:dyDescent="0.3">
      <c r="A875">
        <v>16791</v>
      </c>
      <c r="B875">
        <v>103</v>
      </c>
      <c r="C875">
        <v>92</v>
      </c>
      <c r="D875">
        <f t="shared" si="28"/>
        <v>92</v>
      </c>
      <c r="E875" t="s">
        <v>19</v>
      </c>
      <c r="F875" t="s">
        <v>14</v>
      </c>
      <c r="G875" t="s">
        <v>15</v>
      </c>
      <c r="H875" t="s">
        <v>16</v>
      </c>
      <c r="I875" t="s">
        <v>17</v>
      </c>
      <c r="J875">
        <v>14</v>
      </c>
      <c r="K875" t="s">
        <v>19</v>
      </c>
      <c r="L875" t="s">
        <v>19</v>
      </c>
      <c r="M875">
        <v>140</v>
      </c>
      <c r="N875" t="s">
        <v>20</v>
      </c>
      <c r="O875" t="str">
        <f t="shared" si="27"/>
        <v>yes</v>
      </c>
    </row>
    <row r="876" spans="1:15" x14ac:dyDescent="0.3">
      <c r="A876">
        <v>22494</v>
      </c>
      <c r="B876">
        <v>21</v>
      </c>
      <c r="C876">
        <v>624</v>
      </c>
      <c r="D876">
        <f t="shared" si="28"/>
        <v>624</v>
      </c>
      <c r="E876" t="s">
        <v>13</v>
      </c>
      <c r="F876" t="s">
        <v>14</v>
      </c>
      <c r="G876" t="s">
        <v>15</v>
      </c>
      <c r="H876" t="s">
        <v>16</v>
      </c>
      <c r="I876" t="s">
        <v>17</v>
      </c>
      <c r="J876">
        <v>4</v>
      </c>
      <c r="K876" t="s">
        <v>50</v>
      </c>
      <c r="L876" t="s">
        <v>29</v>
      </c>
      <c r="M876">
        <v>5</v>
      </c>
      <c r="N876" t="s">
        <v>20</v>
      </c>
      <c r="O876" t="str">
        <f t="shared" si="27"/>
        <v>yes</v>
      </c>
    </row>
    <row r="877" spans="1:15" x14ac:dyDescent="0.3">
      <c r="A877">
        <v>29916</v>
      </c>
      <c r="B877">
        <v>103</v>
      </c>
      <c r="C877">
        <v>92</v>
      </c>
      <c r="D877">
        <f t="shared" si="28"/>
        <v>92</v>
      </c>
      <c r="E877" t="s">
        <v>13</v>
      </c>
      <c r="F877" t="s">
        <v>21</v>
      </c>
      <c r="G877" t="s">
        <v>15</v>
      </c>
      <c r="H877" t="s">
        <v>16</v>
      </c>
      <c r="I877" t="s">
        <v>17</v>
      </c>
      <c r="J877">
        <v>5</v>
      </c>
      <c r="K877" t="s">
        <v>19</v>
      </c>
      <c r="L877" t="s">
        <v>19</v>
      </c>
      <c r="M877">
        <v>13</v>
      </c>
      <c r="N877" t="s">
        <v>20</v>
      </c>
      <c r="O877" t="str">
        <f t="shared" si="27"/>
        <v>yes</v>
      </c>
    </row>
    <row r="878" spans="1:15" x14ac:dyDescent="0.3">
      <c r="A878">
        <v>12101</v>
      </c>
      <c r="B878">
        <v>114</v>
      </c>
      <c r="C878">
        <v>926</v>
      </c>
      <c r="D878">
        <f t="shared" si="28"/>
        <v>926</v>
      </c>
      <c r="E878" t="s">
        <v>13</v>
      </c>
      <c r="F878" t="s">
        <v>21</v>
      </c>
      <c r="G878" t="s">
        <v>25</v>
      </c>
      <c r="H878" t="s">
        <v>16</v>
      </c>
      <c r="I878" t="s">
        <v>17</v>
      </c>
      <c r="J878">
        <v>4</v>
      </c>
      <c r="K878" t="s">
        <v>19</v>
      </c>
      <c r="L878" t="s">
        <v>19</v>
      </c>
      <c r="M878">
        <v>37</v>
      </c>
      <c r="N878" t="s">
        <v>19</v>
      </c>
      <c r="O878" t="str">
        <f t="shared" si="27"/>
        <v>no</v>
      </c>
    </row>
    <row r="879" spans="1:15" x14ac:dyDescent="0.3">
      <c r="A879">
        <v>12770</v>
      </c>
      <c r="B879">
        <v>103</v>
      </c>
      <c r="C879">
        <v>92</v>
      </c>
      <c r="D879">
        <f t="shared" si="28"/>
        <v>92</v>
      </c>
      <c r="E879" t="s">
        <v>13</v>
      </c>
      <c r="F879" t="s">
        <v>14</v>
      </c>
      <c r="G879" t="s">
        <v>15</v>
      </c>
      <c r="H879" t="s">
        <v>16</v>
      </c>
      <c r="I879" t="s">
        <v>17</v>
      </c>
      <c r="J879">
        <v>20</v>
      </c>
      <c r="K879" t="s">
        <v>50</v>
      </c>
      <c r="L879" t="s">
        <v>24</v>
      </c>
      <c r="M879">
        <v>3</v>
      </c>
      <c r="N879" t="s">
        <v>19</v>
      </c>
      <c r="O879" t="str">
        <f t="shared" si="27"/>
        <v>no</v>
      </c>
    </row>
    <row r="880" spans="1:15" x14ac:dyDescent="0.3">
      <c r="A880">
        <v>22723</v>
      </c>
      <c r="B880">
        <v>114</v>
      </c>
      <c r="C880">
        <v>926</v>
      </c>
      <c r="D880">
        <f t="shared" si="28"/>
        <v>926</v>
      </c>
      <c r="E880" t="s">
        <v>13</v>
      </c>
      <c r="F880" t="s">
        <v>14</v>
      </c>
      <c r="G880" t="s">
        <v>15</v>
      </c>
      <c r="H880" t="s">
        <v>32</v>
      </c>
      <c r="I880" t="s">
        <v>19</v>
      </c>
      <c r="J880">
        <v>7</v>
      </c>
      <c r="K880" t="s">
        <v>23</v>
      </c>
      <c r="L880" t="s">
        <v>24</v>
      </c>
      <c r="M880">
        <v>85</v>
      </c>
      <c r="N880" t="s">
        <v>19</v>
      </c>
      <c r="O880" t="str">
        <f t="shared" si="27"/>
        <v>no</v>
      </c>
    </row>
    <row r="881" spans="1:15" x14ac:dyDescent="0.3">
      <c r="A881">
        <v>6025</v>
      </c>
      <c r="B881">
        <v>64</v>
      </c>
      <c r="C881">
        <v>6659999999999999</v>
      </c>
      <c r="D881">
        <f t="shared" si="28"/>
        <v>665.99999999999989</v>
      </c>
      <c r="E881" t="s">
        <v>43</v>
      </c>
      <c r="F881" t="s">
        <v>14</v>
      </c>
      <c r="G881" t="s">
        <v>15</v>
      </c>
      <c r="H881" t="s">
        <v>16</v>
      </c>
      <c r="I881" t="s">
        <v>17</v>
      </c>
      <c r="J881">
        <v>4</v>
      </c>
      <c r="K881" t="s">
        <v>23</v>
      </c>
      <c r="L881" t="s">
        <v>19</v>
      </c>
      <c r="M881">
        <v>14</v>
      </c>
      <c r="N881" t="s">
        <v>19</v>
      </c>
      <c r="O881" t="str">
        <f t="shared" si="27"/>
        <v>no</v>
      </c>
    </row>
    <row r="882" spans="1:15" x14ac:dyDescent="0.3">
      <c r="A882">
        <v>21276</v>
      </c>
      <c r="B882">
        <v>75</v>
      </c>
      <c r="C882">
        <v>939</v>
      </c>
      <c r="D882">
        <f t="shared" si="28"/>
        <v>939</v>
      </c>
      <c r="E882" t="s">
        <v>13</v>
      </c>
      <c r="F882" t="s">
        <v>14</v>
      </c>
      <c r="G882" t="s">
        <v>15</v>
      </c>
      <c r="H882" t="s">
        <v>16</v>
      </c>
      <c r="I882" t="s">
        <v>17</v>
      </c>
      <c r="J882">
        <v>20</v>
      </c>
      <c r="K882" t="s">
        <v>37</v>
      </c>
      <c r="L882" t="s">
        <v>24</v>
      </c>
      <c r="M882">
        <v>94</v>
      </c>
      <c r="N882" t="s">
        <v>19</v>
      </c>
      <c r="O882" t="str">
        <f t="shared" si="27"/>
        <v>no</v>
      </c>
    </row>
    <row r="883" spans="1:15" x14ac:dyDescent="0.3">
      <c r="A883">
        <v>1943</v>
      </c>
      <c r="B883">
        <v>21</v>
      </c>
      <c r="C883">
        <v>624</v>
      </c>
      <c r="D883">
        <f t="shared" si="28"/>
        <v>624</v>
      </c>
      <c r="E883" t="s">
        <v>19</v>
      </c>
      <c r="F883" t="s">
        <v>14</v>
      </c>
      <c r="G883" t="s">
        <v>30</v>
      </c>
      <c r="H883" t="s">
        <v>16</v>
      </c>
      <c r="I883" t="s">
        <v>17</v>
      </c>
      <c r="J883">
        <v>3</v>
      </c>
      <c r="K883" t="s">
        <v>19</v>
      </c>
      <c r="L883" t="s">
        <v>19</v>
      </c>
      <c r="M883">
        <v>9</v>
      </c>
      <c r="N883" t="s">
        <v>20</v>
      </c>
      <c r="O883" t="str">
        <f t="shared" si="27"/>
        <v>yes</v>
      </c>
    </row>
    <row r="884" spans="1:15" x14ac:dyDescent="0.3">
      <c r="A884">
        <v>26974</v>
      </c>
      <c r="B884">
        <v>103</v>
      </c>
      <c r="C884">
        <v>92</v>
      </c>
      <c r="D884">
        <f t="shared" si="28"/>
        <v>92</v>
      </c>
      <c r="E884" t="s">
        <v>13</v>
      </c>
      <c r="F884" t="s">
        <v>14</v>
      </c>
      <c r="G884" t="s">
        <v>25</v>
      </c>
      <c r="H884" t="s">
        <v>32</v>
      </c>
      <c r="I884" t="s">
        <v>19</v>
      </c>
      <c r="J884">
        <v>6</v>
      </c>
      <c r="K884" t="s">
        <v>46</v>
      </c>
      <c r="L884" t="s">
        <v>29</v>
      </c>
      <c r="M884">
        <v>167</v>
      </c>
      <c r="N884" t="s">
        <v>19</v>
      </c>
      <c r="O884" t="str">
        <f t="shared" si="27"/>
        <v>no</v>
      </c>
    </row>
    <row r="885" spans="1:15" x14ac:dyDescent="0.3">
      <c r="A885">
        <v>30205</v>
      </c>
      <c r="B885">
        <v>136</v>
      </c>
      <c r="C885">
        <v>897</v>
      </c>
      <c r="D885">
        <f t="shared" si="28"/>
        <v>897</v>
      </c>
      <c r="E885" t="s">
        <v>13</v>
      </c>
      <c r="F885" t="s">
        <v>14</v>
      </c>
      <c r="G885" t="s">
        <v>15</v>
      </c>
      <c r="H885" t="s">
        <v>28</v>
      </c>
      <c r="I885" t="s">
        <v>17</v>
      </c>
      <c r="J885">
        <v>9</v>
      </c>
      <c r="K885" t="s">
        <v>37</v>
      </c>
      <c r="L885" t="s">
        <v>24</v>
      </c>
      <c r="M885">
        <v>14</v>
      </c>
      <c r="N885" t="s">
        <v>19</v>
      </c>
      <c r="O885" t="str">
        <f t="shared" si="27"/>
        <v>no</v>
      </c>
    </row>
    <row r="886" spans="1:15" x14ac:dyDescent="0.3">
      <c r="A886">
        <v>10668</v>
      </c>
      <c r="B886">
        <v>102</v>
      </c>
      <c r="C886">
        <v>804</v>
      </c>
      <c r="D886">
        <f t="shared" si="28"/>
        <v>804</v>
      </c>
      <c r="E886" t="s">
        <v>13</v>
      </c>
      <c r="F886" t="s">
        <v>21</v>
      </c>
      <c r="G886" t="s">
        <v>25</v>
      </c>
      <c r="H886" t="s">
        <v>32</v>
      </c>
      <c r="I886" t="s">
        <v>19</v>
      </c>
      <c r="J886">
        <v>3</v>
      </c>
      <c r="K886" t="s">
        <v>40</v>
      </c>
      <c r="L886" t="s">
        <v>24</v>
      </c>
      <c r="M886">
        <v>4</v>
      </c>
      <c r="N886" t="s">
        <v>19</v>
      </c>
      <c r="O886" t="str">
        <f t="shared" si="27"/>
        <v>no</v>
      </c>
    </row>
    <row r="887" spans="1:15" x14ac:dyDescent="0.3">
      <c r="A887">
        <v>7515</v>
      </c>
      <c r="B887">
        <v>159</v>
      </c>
      <c r="C887">
        <v>843</v>
      </c>
      <c r="D887">
        <f t="shared" si="28"/>
        <v>843</v>
      </c>
      <c r="E887" t="s">
        <v>19</v>
      </c>
      <c r="F887" t="s">
        <v>21</v>
      </c>
      <c r="G887" t="s">
        <v>15</v>
      </c>
      <c r="H887" t="s">
        <v>63</v>
      </c>
      <c r="I887" t="s">
        <v>17</v>
      </c>
      <c r="J887">
        <v>9</v>
      </c>
      <c r="K887" t="s">
        <v>37</v>
      </c>
      <c r="L887" t="s">
        <v>24</v>
      </c>
      <c r="M887">
        <v>87</v>
      </c>
      <c r="N887" t="s">
        <v>19</v>
      </c>
      <c r="O887" t="str">
        <f t="shared" si="27"/>
        <v>no</v>
      </c>
    </row>
    <row r="888" spans="1:15" x14ac:dyDescent="0.3">
      <c r="A888">
        <v>1102</v>
      </c>
      <c r="B888">
        <v>16</v>
      </c>
      <c r="C888">
        <v>91</v>
      </c>
      <c r="D888">
        <f t="shared" si="28"/>
        <v>91</v>
      </c>
      <c r="E888" t="s">
        <v>13</v>
      </c>
      <c r="F888" t="s">
        <v>14</v>
      </c>
      <c r="G888" t="s">
        <v>15</v>
      </c>
      <c r="H888" t="s">
        <v>63</v>
      </c>
      <c r="I888" t="s">
        <v>17</v>
      </c>
      <c r="J888">
        <v>20</v>
      </c>
      <c r="K888" t="s">
        <v>46</v>
      </c>
      <c r="L888" t="s">
        <v>61</v>
      </c>
      <c r="M888">
        <v>23</v>
      </c>
      <c r="N888" t="s">
        <v>19</v>
      </c>
      <c r="O888" t="str">
        <f t="shared" si="27"/>
        <v>no</v>
      </c>
    </row>
    <row r="889" spans="1:15" x14ac:dyDescent="0.3">
      <c r="A889">
        <v>6277</v>
      </c>
      <c r="B889">
        <v>46</v>
      </c>
      <c r="C889">
        <v>762</v>
      </c>
      <c r="D889">
        <f t="shared" si="28"/>
        <v>762</v>
      </c>
      <c r="E889" t="s">
        <v>19</v>
      </c>
      <c r="F889" t="s">
        <v>21</v>
      </c>
      <c r="G889" t="s">
        <v>15</v>
      </c>
      <c r="H889" t="s">
        <v>28</v>
      </c>
      <c r="I889" t="s">
        <v>44</v>
      </c>
      <c r="J889">
        <v>9</v>
      </c>
      <c r="K889" t="s">
        <v>37</v>
      </c>
      <c r="L889" t="s">
        <v>24</v>
      </c>
      <c r="M889">
        <v>10</v>
      </c>
      <c r="N889" t="s">
        <v>19</v>
      </c>
      <c r="O889" t="str">
        <f t="shared" si="27"/>
        <v>no</v>
      </c>
    </row>
    <row r="890" spans="1:15" x14ac:dyDescent="0.3">
      <c r="A890">
        <v>13345</v>
      </c>
      <c r="B890">
        <v>165</v>
      </c>
      <c r="C890">
        <v>903</v>
      </c>
      <c r="D890">
        <f t="shared" si="28"/>
        <v>903</v>
      </c>
      <c r="E890" t="s">
        <v>19</v>
      </c>
      <c r="F890" t="s">
        <v>21</v>
      </c>
      <c r="G890" t="s">
        <v>15</v>
      </c>
      <c r="H890" t="s">
        <v>63</v>
      </c>
      <c r="I890" t="s">
        <v>17</v>
      </c>
      <c r="J890">
        <v>20</v>
      </c>
      <c r="K890" t="s">
        <v>40</v>
      </c>
      <c r="L890" t="s">
        <v>24</v>
      </c>
      <c r="M890">
        <v>92</v>
      </c>
      <c r="N890" t="s">
        <v>19</v>
      </c>
      <c r="O890" t="str">
        <f t="shared" si="27"/>
        <v>no</v>
      </c>
    </row>
    <row r="891" spans="1:15" x14ac:dyDescent="0.3">
      <c r="A891">
        <v>23325</v>
      </c>
      <c r="B891">
        <v>21</v>
      </c>
      <c r="C891">
        <v>624</v>
      </c>
      <c r="D891">
        <f t="shared" si="28"/>
        <v>624</v>
      </c>
      <c r="E891" t="s">
        <v>19</v>
      </c>
      <c r="F891" t="s">
        <v>21</v>
      </c>
      <c r="G891" t="s">
        <v>25</v>
      </c>
      <c r="H891" t="s">
        <v>28</v>
      </c>
      <c r="I891" t="s">
        <v>17</v>
      </c>
      <c r="J891">
        <v>4</v>
      </c>
      <c r="K891" t="s">
        <v>19</v>
      </c>
      <c r="L891" t="s">
        <v>19</v>
      </c>
      <c r="M891">
        <v>43</v>
      </c>
      <c r="N891" t="s">
        <v>20</v>
      </c>
      <c r="O891" t="str">
        <f t="shared" si="27"/>
        <v>yes</v>
      </c>
    </row>
    <row r="892" spans="1:15" x14ac:dyDescent="0.3">
      <c r="A892">
        <v>31769</v>
      </c>
      <c r="B892">
        <v>36</v>
      </c>
      <c r="C892">
        <v>893</v>
      </c>
      <c r="D892">
        <f t="shared" si="28"/>
        <v>893</v>
      </c>
      <c r="E892" t="s">
        <v>13</v>
      </c>
      <c r="F892" t="s">
        <v>21</v>
      </c>
      <c r="G892" t="s">
        <v>15</v>
      </c>
      <c r="H892" t="s">
        <v>28</v>
      </c>
      <c r="I892" t="s">
        <v>17</v>
      </c>
      <c r="J892">
        <v>8</v>
      </c>
      <c r="K892" t="s">
        <v>23</v>
      </c>
      <c r="L892" t="s">
        <v>61</v>
      </c>
      <c r="M892">
        <v>68</v>
      </c>
      <c r="N892" t="s">
        <v>19</v>
      </c>
      <c r="O892" t="str">
        <f t="shared" si="27"/>
        <v>no</v>
      </c>
    </row>
    <row r="893" spans="1:15" x14ac:dyDescent="0.3">
      <c r="A893">
        <v>18478</v>
      </c>
      <c r="B893">
        <v>102</v>
      </c>
      <c r="C893">
        <v>804</v>
      </c>
      <c r="D893">
        <f t="shared" si="28"/>
        <v>804</v>
      </c>
      <c r="E893" t="s">
        <v>19</v>
      </c>
      <c r="F893" t="s">
        <v>21</v>
      </c>
      <c r="G893" t="s">
        <v>25</v>
      </c>
      <c r="H893" t="s">
        <v>16</v>
      </c>
      <c r="I893" t="s">
        <v>17</v>
      </c>
      <c r="J893">
        <v>4</v>
      </c>
      <c r="K893" t="s">
        <v>19</v>
      </c>
      <c r="L893" t="s">
        <v>19</v>
      </c>
      <c r="M893">
        <v>33</v>
      </c>
      <c r="N893" t="s">
        <v>19</v>
      </c>
      <c r="O893" t="str">
        <f t="shared" si="27"/>
        <v>no</v>
      </c>
    </row>
    <row r="894" spans="1:15" x14ac:dyDescent="0.3">
      <c r="A894">
        <v>20302</v>
      </c>
      <c r="B894">
        <v>73</v>
      </c>
      <c r="C894">
        <v>754</v>
      </c>
      <c r="D894">
        <f t="shared" si="28"/>
        <v>754</v>
      </c>
      <c r="E894" t="s">
        <v>19</v>
      </c>
      <c r="F894" t="s">
        <v>14</v>
      </c>
      <c r="G894" t="s">
        <v>15</v>
      </c>
      <c r="H894" t="s">
        <v>16</v>
      </c>
      <c r="I894" t="s">
        <v>17</v>
      </c>
      <c r="J894">
        <v>11</v>
      </c>
      <c r="K894" t="s">
        <v>19</v>
      </c>
      <c r="L894" t="s">
        <v>19</v>
      </c>
      <c r="M894">
        <v>154</v>
      </c>
      <c r="N894" t="s">
        <v>20</v>
      </c>
      <c r="O894" t="str">
        <f t="shared" si="27"/>
        <v>yes</v>
      </c>
    </row>
    <row r="895" spans="1:15" x14ac:dyDescent="0.3">
      <c r="A895">
        <v>6426</v>
      </c>
      <c r="B895">
        <v>103</v>
      </c>
      <c r="C895">
        <v>92</v>
      </c>
      <c r="D895">
        <f t="shared" si="28"/>
        <v>92</v>
      </c>
      <c r="E895" t="s">
        <v>13</v>
      </c>
      <c r="F895" t="s">
        <v>14</v>
      </c>
      <c r="G895" t="s">
        <v>15</v>
      </c>
      <c r="H895" t="s">
        <v>16</v>
      </c>
      <c r="I895" t="s">
        <v>17</v>
      </c>
      <c r="J895">
        <v>20</v>
      </c>
      <c r="K895" t="s">
        <v>46</v>
      </c>
      <c r="L895" t="s">
        <v>24</v>
      </c>
      <c r="M895">
        <v>45</v>
      </c>
      <c r="N895" t="s">
        <v>19</v>
      </c>
      <c r="O895" t="str">
        <f t="shared" si="27"/>
        <v>no</v>
      </c>
    </row>
    <row r="896" spans="1:15" x14ac:dyDescent="0.3">
      <c r="A896">
        <v>1343</v>
      </c>
      <c r="B896">
        <v>103</v>
      </c>
      <c r="C896">
        <v>92</v>
      </c>
      <c r="D896">
        <f t="shared" si="28"/>
        <v>92</v>
      </c>
      <c r="E896" t="s">
        <v>54</v>
      </c>
      <c r="F896" t="s">
        <v>14</v>
      </c>
      <c r="G896" t="s">
        <v>15</v>
      </c>
      <c r="H896" t="s">
        <v>32</v>
      </c>
      <c r="I896" t="s">
        <v>19</v>
      </c>
      <c r="J896">
        <v>4</v>
      </c>
      <c r="K896" t="s">
        <v>19</v>
      </c>
      <c r="L896" t="s">
        <v>19</v>
      </c>
      <c r="M896">
        <v>56</v>
      </c>
      <c r="N896" t="s">
        <v>19</v>
      </c>
      <c r="O896" t="str">
        <f t="shared" si="27"/>
        <v>no</v>
      </c>
    </row>
    <row r="897" spans="1:15" x14ac:dyDescent="0.3">
      <c r="A897">
        <v>28531</v>
      </c>
      <c r="B897">
        <v>126</v>
      </c>
      <c r="C897">
        <v>479</v>
      </c>
      <c r="D897">
        <f t="shared" si="28"/>
        <v>479</v>
      </c>
      <c r="E897" t="s">
        <v>13</v>
      </c>
      <c r="F897" t="s">
        <v>21</v>
      </c>
      <c r="G897" t="s">
        <v>25</v>
      </c>
      <c r="H897" t="s">
        <v>28</v>
      </c>
      <c r="I897" t="s">
        <v>54</v>
      </c>
      <c r="J897">
        <v>1</v>
      </c>
      <c r="K897" t="s">
        <v>42</v>
      </c>
      <c r="L897" t="s">
        <v>54</v>
      </c>
      <c r="M897">
        <v>23</v>
      </c>
      <c r="N897" t="s">
        <v>20</v>
      </c>
      <c r="O897" t="str">
        <f t="shared" si="27"/>
        <v>yes</v>
      </c>
    </row>
    <row r="898" spans="1:15" x14ac:dyDescent="0.3">
      <c r="A898">
        <v>12256</v>
      </c>
      <c r="B898">
        <v>36</v>
      </c>
      <c r="C898">
        <v>893</v>
      </c>
      <c r="D898">
        <f t="shared" si="28"/>
        <v>893</v>
      </c>
      <c r="E898" t="s">
        <v>13</v>
      </c>
      <c r="F898" t="s">
        <v>14</v>
      </c>
      <c r="G898" t="s">
        <v>15</v>
      </c>
      <c r="H898" t="s">
        <v>16</v>
      </c>
      <c r="I898" t="s">
        <v>17</v>
      </c>
      <c r="J898">
        <v>13</v>
      </c>
      <c r="K898" t="s">
        <v>23</v>
      </c>
      <c r="L898" t="s">
        <v>24</v>
      </c>
      <c r="M898">
        <v>50</v>
      </c>
      <c r="N898" t="s">
        <v>20</v>
      </c>
      <c r="O898" t="str">
        <f t="shared" si="27"/>
        <v>yes</v>
      </c>
    </row>
    <row r="899" spans="1:15" x14ac:dyDescent="0.3">
      <c r="A899">
        <v>7612</v>
      </c>
      <c r="B899">
        <v>103</v>
      </c>
      <c r="C899">
        <v>92</v>
      </c>
      <c r="D899">
        <f t="shared" si="28"/>
        <v>92</v>
      </c>
      <c r="E899" t="s">
        <v>13</v>
      </c>
      <c r="F899" t="s">
        <v>21</v>
      </c>
      <c r="G899" t="s">
        <v>15</v>
      </c>
      <c r="H899" t="s">
        <v>32</v>
      </c>
      <c r="I899" t="s">
        <v>19</v>
      </c>
      <c r="J899">
        <v>4</v>
      </c>
      <c r="K899" t="s">
        <v>19</v>
      </c>
      <c r="L899" t="s">
        <v>19</v>
      </c>
      <c r="M899">
        <v>14</v>
      </c>
      <c r="N899" t="s">
        <v>19</v>
      </c>
      <c r="O899" t="str">
        <f t="shared" ref="O899:O962" si="29">IF(N899="1","yes","no")</f>
        <v>no</v>
      </c>
    </row>
    <row r="900" spans="1:15" x14ac:dyDescent="0.3">
      <c r="A900">
        <v>28866</v>
      </c>
      <c r="B900">
        <v>103</v>
      </c>
      <c r="C900">
        <v>92</v>
      </c>
      <c r="D900">
        <f t="shared" si="28"/>
        <v>92</v>
      </c>
      <c r="E900" t="s">
        <v>13</v>
      </c>
      <c r="F900" t="s">
        <v>14</v>
      </c>
      <c r="G900" t="s">
        <v>15</v>
      </c>
      <c r="H900" t="s">
        <v>16</v>
      </c>
      <c r="I900" t="s">
        <v>17</v>
      </c>
      <c r="J900">
        <v>17</v>
      </c>
      <c r="K900" t="s">
        <v>19</v>
      </c>
      <c r="L900" t="s">
        <v>61</v>
      </c>
      <c r="M900">
        <v>12</v>
      </c>
      <c r="N900" t="s">
        <v>19</v>
      </c>
      <c r="O900" t="str">
        <f t="shared" si="29"/>
        <v>no</v>
      </c>
    </row>
    <row r="901" spans="1:15" x14ac:dyDescent="0.3">
      <c r="A901">
        <v>33128</v>
      </c>
      <c r="B901">
        <v>173</v>
      </c>
      <c r="C901">
        <v>878</v>
      </c>
      <c r="D901">
        <f t="shared" ref="D901:D964" si="30">IF(C901&gt;=10^15, C901/(10^13), C901)</f>
        <v>878</v>
      </c>
      <c r="E901" t="s">
        <v>13</v>
      </c>
      <c r="F901" t="s">
        <v>14</v>
      </c>
      <c r="G901" t="s">
        <v>15</v>
      </c>
      <c r="H901" t="s">
        <v>28</v>
      </c>
      <c r="I901" t="s">
        <v>17</v>
      </c>
      <c r="J901">
        <v>20</v>
      </c>
      <c r="K901" t="s">
        <v>40</v>
      </c>
      <c r="L901" t="s">
        <v>24</v>
      </c>
      <c r="M901">
        <v>163</v>
      </c>
      <c r="N901" t="s">
        <v>19</v>
      </c>
      <c r="O901" t="str">
        <f t="shared" si="29"/>
        <v>no</v>
      </c>
    </row>
    <row r="902" spans="1:15" x14ac:dyDescent="0.3">
      <c r="A902">
        <v>10240</v>
      </c>
      <c r="B902">
        <v>159</v>
      </c>
      <c r="C902">
        <v>843</v>
      </c>
      <c r="D902">
        <f t="shared" si="30"/>
        <v>843</v>
      </c>
      <c r="E902" t="s">
        <v>13</v>
      </c>
      <c r="F902" t="s">
        <v>14</v>
      </c>
      <c r="G902" t="s">
        <v>15</v>
      </c>
      <c r="H902" t="s">
        <v>28</v>
      </c>
      <c r="I902" t="s">
        <v>17</v>
      </c>
      <c r="J902">
        <v>15</v>
      </c>
      <c r="K902" t="s">
        <v>46</v>
      </c>
      <c r="L902" t="s">
        <v>19</v>
      </c>
      <c r="M902">
        <v>29</v>
      </c>
      <c r="N902" t="s">
        <v>19</v>
      </c>
      <c r="O902" t="str">
        <f t="shared" si="29"/>
        <v>no</v>
      </c>
    </row>
    <row r="903" spans="1:15" x14ac:dyDescent="0.3">
      <c r="A903">
        <v>15160</v>
      </c>
      <c r="B903">
        <v>103</v>
      </c>
      <c r="C903">
        <v>92</v>
      </c>
      <c r="D903">
        <f t="shared" si="30"/>
        <v>92</v>
      </c>
      <c r="E903" t="s">
        <v>13</v>
      </c>
      <c r="F903" t="s">
        <v>14</v>
      </c>
      <c r="G903" t="s">
        <v>15</v>
      </c>
      <c r="H903" t="s">
        <v>28</v>
      </c>
      <c r="I903" t="s">
        <v>17</v>
      </c>
      <c r="J903">
        <v>20</v>
      </c>
      <c r="K903" t="s">
        <v>50</v>
      </c>
      <c r="L903" t="s">
        <v>24</v>
      </c>
      <c r="M903">
        <v>52</v>
      </c>
      <c r="N903" t="s">
        <v>19</v>
      </c>
      <c r="O903" t="str">
        <f t="shared" si="29"/>
        <v>no</v>
      </c>
    </row>
    <row r="904" spans="1:15" x14ac:dyDescent="0.3">
      <c r="A904">
        <v>12284</v>
      </c>
      <c r="B904">
        <v>103</v>
      </c>
      <c r="C904">
        <v>92</v>
      </c>
      <c r="D904">
        <f t="shared" si="30"/>
        <v>92</v>
      </c>
      <c r="E904" t="s">
        <v>13</v>
      </c>
      <c r="F904" t="s">
        <v>14</v>
      </c>
      <c r="G904" t="s">
        <v>15</v>
      </c>
      <c r="H904" t="s">
        <v>16</v>
      </c>
      <c r="I904" t="s">
        <v>17</v>
      </c>
      <c r="J904">
        <v>18</v>
      </c>
      <c r="K904" t="s">
        <v>23</v>
      </c>
      <c r="L904" t="s">
        <v>58</v>
      </c>
      <c r="M904">
        <v>120</v>
      </c>
      <c r="N904" t="s">
        <v>19</v>
      </c>
      <c r="O904" t="str">
        <f t="shared" si="29"/>
        <v>no</v>
      </c>
    </row>
    <row r="905" spans="1:15" x14ac:dyDescent="0.3">
      <c r="A905">
        <v>1427</v>
      </c>
      <c r="B905">
        <v>103</v>
      </c>
      <c r="C905">
        <v>92</v>
      </c>
      <c r="D905">
        <f t="shared" si="30"/>
        <v>92</v>
      </c>
      <c r="E905" t="s">
        <v>13</v>
      </c>
      <c r="F905" t="s">
        <v>14</v>
      </c>
      <c r="G905" t="s">
        <v>15</v>
      </c>
      <c r="H905" t="s">
        <v>16</v>
      </c>
      <c r="I905" t="s">
        <v>17</v>
      </c>
      <c r="J905">
        <v>10</v>
      </c>
      <c r="K905" t="s">
        <v>46</v>
      </c>
      <c r="L905" t="s">
        <v>24</v>
      </c>
      <c r="M905">
        <v>67</v>
      </c>
      <c r="N905" t="s">
        <v>19</v>
      </c>
      <c r="O905" t="str">
        <f t="shared" si="29"/>
        <v>no</v>
      </c>
    </row>
    <row r="906" spans="1:15" x14ac:dyDescent="0.3">
      <c r="A906">
        <v>22403</v>
      </c>
      <c r="B906">
        <v>21</v>
      </c>
      <c r="C906">
        <v>624</v>
      </c>
      <c r="D906">
        <f t="shared" si="30"/>
        <v>624</v>
      </c>
      <c r="E906" t="s">
        <v>19</v>
      </c>
      <c r="F906" t="s">
        <v>14</v>
      </c>
      <c r="G906" t="s">
        <v>15</v>
      </c>
      <c r="H906" t="s">
        <v>16</v>
      </c>
      <c r="I906" t="s">
        <v>17</v>
      </c>
      <c r="J906">
        <v>5</v>
      </c>
      <c r="K906" t="s">
        <v>39</v>
      </c>
      <c r="L906" t="s">
        <v>24</v>
      </c>
      <c r="M906">
        <v>151</v>
      </c>
      <c r="N906" t="s">
        <v>20</v>
      </c>
      <c r="O906" t="str">
        <f t="shared" si="29"/>
        <v>yes</v>
      </c>
    </row>
    <row r="907" spans="1:15" x14ac:dyDescent="0.3">
      <c r="A907">
        <v>21667</v>
      </c>
      <c r="B907">
        <v>136</v>
      </c>
      <c r="C907">
        <v>897</v>
      </c>
      <c r="D907">
        <f t="shared" si="30"/>
        <v>897</v>
      </c>
      <c r="E907" t="s">
        <v>19</v>
      </c>
      <c r="F907" t="s">
        <v>14</v>
      </c>
      <c r="G907" t="s">
        <v>15</v>
      </c>
      <c r="H907" t="s">
        <v>28</v>
      </c>
      <c r="I907" t="s">
        <v>17</v>
      </c>
      <c r="J907">
        <v>5</v>
      </c>
      <c r="K907" t="s">
        <v>37</v>
      </c>
      <c r="L907" t="s">
        <v>24</v>
      </c>
      <c r="M907">
        <v>256</v>
      </c>
      <c r="N907" t="s">
        <v>20</v>
      </c>
      <c r="O907" t="str">
        <f t="shared" si="29"/>
        <v>yes</v>
      </c>
    </row>
    <row r="908" spans="1:15" x14ac:dyDescent="0.3">
      <c r="A908">
        <v>25916</v>
      </c>
      <c r="B908">
        <v>64</v>
      </c>
      <c r="C908">
        <v>6659999999999999</v>
      </c>
      <c r="D908">
        <f t="shared" si="30"/>
        <v>665.99999999999989</v>
      </c>
      <c r="E908" t="s">
        <v>13</v>
      </c>
      <c r="F908" t="s">
        <v>14</v>
      </c>
      <c r="G908" t="s">
        <v>15</v>
      </c>
      <c r="H908" t="s">
        <v>16</v>
      </c>
      <c r="I908" t="s">
        <v>17</v>
      </c>
      <c r="J908">
        <v>6</v>
      </c>
      <c r="K908" t="s">
        <v>46</v>
      </c>
      <c r="L908" t="s">
        <v>24</v>
      </c>
      <c r="M908">
        <v>14</v>
      </c>
      <c r="N908" t="s">
        <v>19</v>
      </c>
      <c r="O908" t="str">
        <f t="shared" si="29"/>
        <v>no</v>
      </c>
    </row>
    <row r="909" spans="1:15" x14ac:dyDescent="0.3">
      <c r="A909">
        <v>12121</v>
      </c>
      <c r="B909">
        <v>144</v>
      </c>
      <c r="C909">
        <v>84</v>
      </c>
      <c r="D909">
        <f t="shared" si="30"/>
        <v>84</v>
      </c>
      <c r="E909" t="s">
        <v>13</v>
      </c>
      <c r="F909" t="s">
        <v>21</v>
      </c>
      <c r="G909" t="s">
        <v>15</v>
      </c>
      <c r="H909" t="s">
        <v>32</v>
      </c>
      <c r="I909" t="s">
        <v>19</v>
      </c>
      <c r="J909">
        <v>3</v>
      </c>
      <c r="K909" t="s">
        <v>19</v>
      </c>
      <c r="L909" t="s">
        <v>19</v>
      </c>
      <c r="M909">
        <v>14</v>
      </c>
      <c r="N909" t="s">
        <v>19</v>
      </c>
      <c r="O909" t="str">
        <f t="shared" si="29"/>
        <v>no</v>
      </c>
    </row>
    <row r="910" spans="1:15" x14ac:dyDescent="0.3">
      <c r="A910">
        <v>28320</v>
      </c>
      <c r="B910">
        <v>21</v>
      </c>
      <c r="C910">
        <v>624</v>
      </c>
      <c r="D910">
        <f t="shared" si="30"/>
        <v>624</v>
      </c>
      <c r="E910" t="s">
        <v>13</v>
      </c>
      <c r="F910" t="s">
        <v>14</v>
      </c>
      <c r="G910" t="s">
        <v>15</v>
      </c>
      <c r="H910" t="s">
        <v>16</v>
      </c>
      <c r="I910" t="s">
        <v>17</v>
      </c>
      <c r="J910">
        <v>8</v>
      </c>
      <c r="K910" t="s">
        <v>23</v>
      </c>
      <c r="L910" t="s">
        <v>29</v>
      </c>
      <c r="M910">
        <v>81</v>
      </c>
      <c r="N910" t="s">
        <v>20</v>
      </c>
      <c r="O910" t="str">
        <f t="shared" si="29"/>
        <v>yes</v>
      </c>
    </row>
    <row r="911" spans="1:15" x14ac:dyDescent="0.3">
      <c r="A911">
        <v>14522</v>
      </c>
      <c r="B911">
        <v>21</v>
      </c>
      <c r="C911">
        <v>624</v>
      </c>
      <c r="D911">
        <f t="shared" si="30"/>
        <v>624</v>
      </c>
      <c r="E911" t="s">
        <v>19</v>
      </c>
      <c r="F911" t="s">
        <v>14</v>
      </c>
      <c r="G911" t="s">
        <v>25</v>
      </c>
      <c r="H911" t="s">
        <v>16</v>
      </c>
      <c r="I911" t="s">
        <v>17</v>
      </c>
      <c r="J911">
        <v>2</v>
      </c>
      <c r="K911" t="s">
        <v>46</v>
      </c>
      <c r="L911" t="s">
        <v>19</v>
      </c>
      <c r="M911">
        <v>37</v>
      </c>
      <c r="N911" t="s">
        <v>20</v>
      </c>
      <c r="O911" t="str">
        <f t="shared" si="29"/>
        <v>yes</v>
      </c>
    </row>
    <row r="912" spans="1:15" x14ac:dyDescent="0.3">
      <c r="A912">
        <v>28500</v>
      </c>
      <c r="B912">
        <v>21</v>
      </c>
      <c r="C912">
        <v>624</v>
      </c>
      <c r="D912">
        <f t="shared" si="30"/>
        <v>624</v>
      </c>
      <c r="E912" t="s">
        <v>19</v>
      </c>
      <c r="F912" t="s">
        <v>14</v>
      </c>
      <c r="G912" t="s">
        <v>25</v>
      </c>
      <c r="H912" t="s">
        <v>16</v>
      </c>
      <c r="I912" t="s">
        <v>17</v>
      </c>
      <c r="J912" t="s">
        <v>19</v>
      </c>
      <c r="K912" t="s">
        <v>50</v>
      </c>
      <c r="L912" t="s">
        <v>24</v>
      </c>
      <c r="M912">
        <v>22</v>
      </c>
      <c r="N912" t="s">
        <v>19</v>
      </c>
      <c r="O912" t="str">
        <f t="shared" si="29"/>
        <v>no</v>
      </c>
    </row>
    <row r="913" spans="1:15" x14ac:dyDescent="0.3">
      <c r="A913">
        <v>10371</v>
      </c>
      <c r="B913">
        <v>103</v>
      </c>
      <c r="C913">
        <v>92</v>
      </c>
      <c r="D913">
        <f t="shared" si="30"/>
        <v>92</v>
      </c>
      <c r="E913" t="s">
        <v>43</v>
      </c>
      <c r="F913" t="s">
        <v>21</v>
      </c>
      <c r="G913" t="s">
        <v>15</v>
      </c>
      <c r="H913" t="s">
        <v>63</v>
      </c>
      <c r="I913" t="s">
        <v>17</v>
      </c>
      <c r="J913">
        <v>7</v>
      </c>
      <c r="K913" t="s">
        <v>50</v>
      </c>
      <c r="L913" t="s">
        <v>56</v>
      </c>
      <c r="M913">
        <v>28</v>
      </c>
      <c r="N913" t="s">
        <v>19</v>
      </c>
      <c r="O913" t="str">
        <f t="shared" si="29"/>
        <v>no</v>
      </c>
    </row>
    <row r="914" spans="1:15" x14ac:dyDescent="0.3">
      <c r="A914">
        <v>10028</v>
      </c>
      <c r="B914">
        <v>73</v>
      </c>
      <c r="C914">
        <v>754</v>
      </c>
      <c r="D914">
        <f t="shared" si="30"/>
        <v>754</v>
      </c>
      <c r="E914" t="s">
        <v>13</v>
      </c>
      <c r="F914" t="s">
        <v>14</v>
      </c>
      <c r="G914" t="s">
        <v>15</v>
      </c>
      <c r="H914" t="s">
        <v>16</v>
      </c>
      <c r="I914" t="s">
        <v>17</v>
      </c>
      <c r="J914">
        <v>15</v>
      </c>
      <c r="K914" t="s">
        <v>40</v>
      </c>
      <c r="L914" t="s">
        <v>24</v>
      </c>
      <c r="M914">
        <v>42</v>
      </c>
      <c r="N914" t="s">
        <v>19</v>
      </c>
      <c r="O914" t="str">
        <f t="shared" si="29"/>
        <v>no</v>
      </c>
    </row>
    <row r="915" spans="1:15" x14ac:dyDescent="0.3">
      <c r="A915">
        <v>29671</v>
      </c>
      <c r="B915">
        <v>40</v>
      </c>
      <c r="C915">
        <v>7759999999999999</v>
      </c>
      <c r="D915">
        <f t="shared" si="30"/>
        <v>775.99999999999989</v>
      </c>
      <c r="E915" t="s">
        <v>13</v>
      </c>
      <c r="F915" t="s">
        <v>21</v>
      </c>
      <c r="G915" t="s">
        <v>25</v>
      </c>
      <c r="H915" t="s">
        <v>16</v>
      </c>
      <c r="I915" t="s">
        <v>17</v>
      </c>
      <c r="J915">
        <v>9</v>
      </c>
      <c r="K915" t="s">
        <v>19</v>
      </c>
      <c r="L915" t="s">
        <v>19</v>
      </c>
      <c r="M915">
        <v>50</v>
      </c>
      <c r="N915" t="s">
        <v>19</v>
      </c>
      <c r="O915" t="str">
        <f t="shared" si="29"/>
        <v>no</v>
      </c>
    </row>
    <row r="916" spans="1:15" x14ac:dyDescent="0.3">
      <c r="A916">
        <v>4482</v>
      </c>
      <c r="B916">
        <v>103</v>
      </c>
      <c r="C916">
        <v>92</v>
      </c>
      <c r="D916">
        <f t="shared" si="30"/>
        <v>92</v>
      </c>
      <c r="E916" t="s">
        <v>13</v>
      </c>
      <c r="F916" t="s">
        <v>14</v>
      </c>
      <c r="G916" t="s">
        <v>15</v>
      </c>
      <c r="H916" t="s">
        <v>16</v>
      </c>
      <c r="I916" t="s">
        <v>17</v>
      </c>
      <c r="J916">
        <v>20</v>
      </c>
      <c r="K916" t="s">
        <v>42</v>
      </c>
      <c r="L916" t="s">
        <v>29</v>
      </c>
      <c r="M916">
        <v>105</v>
      </c>
      <c r="N916" t="s">
        <v>19</v>
      </c>
      <c r="O916" t="str">
        <f t="shared" si="29"/>
        <v>no</v>
      </c>
    </row>
    <row r="917" spans="1:15" x14ac:dyDescent="0.3">
      <c r="A917">
        <v>23392</v>
      </c>
      <c r="B917">
        <v>21</v>
      </c>
      <c r="C917">
        <v>624</v>
      </c>
      <c r="D917">
        <f t="shared" si="30"/>
        <v>624</v>
      </c>
      <c r="E917" t="s">
        <v>13</v>
      </c>
      <c r="F917" t="s">
        <v>14</v>
      </c>
      <c r="G917" t="s">
        <v>15</v>
      </c>
      <c r="H917" t="s">
        <v>28</v>
      </c>
      <c r="I917" t="s">
        <v>17</v>
      </c>
      <c r="J917">
        <v>8</v>
      </c>
      <c r="K917" t="s">
        <v>46</v>
      </c>
      <c r="L917" t="s">
        <v>24</v>
      </c>
      <c r="M917">
        <v>162</v>
      </c>
      <c r="N917" t="s">
        <v>20</v>
      </c>
      <c r="O917" t="str">
        <f t="shared" si="29"/>
        <v>yes</v>
      </c>
    </row>
    <row r="918" spans="1:15" x14ac:dyDescent="0.3">
      <c r="A918">
        <v>5879</v>
      </c>
      <c r="B918">
        <v>116</v>
      </c>
      <c r="C918">
        <v>743</v>
      </c>
      <c r="D918">
        <f t="shared" si="30"/>
        <v>743</v>
      </c>
      <c r="E918" t="s">
        <v>13</v>
      </c>
      <c r="F918" t="s">
        <v>14</v>
      </c>
      <c r="G918" t="s">
        <v>15</v>
      </c>
      <c r="H918" t="s">
        <v>16</v>
      </c>
      <c r="I918" t="s">
        <v>17</v>
      </c>
      <c r="J918">
        <v>13</v>
      </c>
      <c r="K918" t="s">
        <v>46</v>
      </c>
      <c r="L918" t="s">
        <v>24</v>
      </c>
      <c r="M918">
        <v>6</v>
      </c>
      <c r="N918" t="s">
        <v>19</v>
      </c>
      <c r="O918" t="str">
        <f t="shared" si="29"/>
        <v>no</v>
      </c>
    </row>
    <row r="919" spans="1:15" x14ac:dyDescent="0.3">
      <c r="A919">
        <v>8861</v>
      </c>
      <c r="B919">
        <v>160</v>
      </c>
      <c r="C919">
        <v>92</v>
      </c>
      <c r="D919">
        <f t="shared" si="30"/>
        <v>92</v>
      </c>
      <c r="E919" t="s">
        <v>19</v>
      </c>
      <c r="F919" t="s">
        <v>21</v>
      </c>
      <c r="G919" t="s">
        <v>15</v>
      </c>
      <c r="H919" t="s">
        <v>28</v>
      </c>
      <c r="I919" t="s">
        <v>48</v>
      </c>
      <c r="J919">
        <v>2</v>
      </c>
      <c r="K919" t="s">
        <v>34</v>
      </c>
      <c r="L919" t="s">
        <v>58</v>
      </c>
      <c r="M919">
        <v>43</v>
      </c>
      <c r="N919" t="s">
        <v>19</v>
      </c>
      <c r="O919" t="str">
        <f t="shared" si="29"/>
        <v>no</v>
      </c>
    </row>
    <row r="920" spans="1:15" x14ac:dyDescent="0.3">
      <c r="A920">
        <v>21196</v>
      </c>
      <c r="B920">
        <v>75</v>
      </c>
      <c r="C920">
        <v>939</v>
      </c>
      <c r="D920">
        <f t="shared" si="30"/>
        <v>939</v>
      </c>
      <c r="E920" t="s">
        <v>13</v>
      </c>
      <c r="F920" t="s">
        <v>14</v>
      </c>
      <c r="G920" t="s">
        <v>15</v>
      </c>
      <c r="H920" t="s">
        <v>16</v>
      </c>
      <c r="I920" t="s">
        <v>17</v>
      </c>
      <c r="J920">
        <v>4</v>
      </c>
      <c r="K920" t="s">
        <v>37</v>
      </c>
      <c r="L920" t="s">
        <v>24</v>
      </c>
      <c r="M920">
        <v>41</v>
      </c>
      <c r="N920" t="s">
        <v>19</v>
      </c>
      <c r="O920" t="str">
        <f t="shared" si="29"/>
        <v>no</v>
      </c>
    </row>
    <row r="921" spans="1:15" x14ac:dyDescent="0.3">
      <c r="A921">
        <v>10724</v>
      </c>
      <c r="B921">
        <v>21</v>
      </c>
      <c r="C921">
        <v>624</v>
      </c>
      <c r="D921">
        <f t="shared" si="30"/>
        <v>624</v>
      </c>
      <c r="E921" t="s">
        <v>19</v>
      </c>
      <c r="F921" t="s">
        <v>14</v>
      </c>
      <c r="G921" t="s">
        <v>15</v>
      </c>
      <c r="H921" t="s">
        <v>16</v>
      </c>
      <c r="I921" t="s">
        <v>17</v>
      </c>
      <c r="J921">
        <v>11</v>
      </c>
      <c r="K921" t="s">
        <v>37</v>
      </c>
      <c r="L921" t="s">
        <v>24</v>
      </c>
      <c r="M921">
        <v>40</v>
      </c>
      <c r="N921" t="s">
        <v>19</v>
      </c>
      <c r="O921" t="str">
        <f t="shared" si="29"/>
        <v>no</v>
      </c>
    </row>
    <row r="922" spans="1:15" x14ac:dyDescent="0.3">
      <c r="A922">
        <v>12657</v>
      </c>
      <c r="B922">
        <v>138</v>
      </c>
      <c r="C922">
        <v>836</v>
      </c>
      <c r="D922">
        <f t="shared" si="30"/>
        <v>836</v>
      </c>
      <c r="E922" t="s">
        <v>19</v>
      </c>
      <c r="F922" t="s">
        <v>14</v>
      </c>
      <c r="G922" t="s">
        <v>15</v>
      </c>
      <c r="H922" t="s">
        <v>16</v>
      </c>
      <c r="I922" t="s">
        <v>17</v>
      </c>
      <c r="J922">
        <v>14</v>
      </c>
      <c r="K922" t="s">
        <v>23</v>
      </c>
      <c r="L922" t="s">
        <v>24</v>
      </c>
      <c r="M922">
        <v>50</v>
      </c>
      <c r="N922" t="s">
        <v>19</v>
      </c>
      <c r="O922" t="str">
        <f t="shared" si="29"/>
        <v>no</v>
      </c>
    </row>
    <row r="923" spans="1:15" x14ac:dyDescent="0.3">
      <c r="A923">
        <v>2150</v>
      </c>
      <c r="B923">
        <v>102</v>
      </c>
      <c r="C923">
        <v>804</v>
      </c>
      <c r="D923">
        <f t="shared" si="30"/>
        <v>804</v>
      </c>
      <c r="E923" t="s">
        <v>13</v>
      </c>
      <c r="F923" t="s">
        <v>14</v>
      </c>
      <c r="G923" t="s">
        <v>15</v>
      </c>
      <c r="H923" t="s">
        <v>28</v>
      </c>
      <c r="I923" t="s">
        <v>17</v>
      </c>
      <c r="J923">
        <v>20</v>
      </c>
      <c r="K923" t="s">
        <v>50</v>
      </c>
      <c r="L923" t="s">
        <v>24</v>
      </c>
      <c r="M923">
        <v>21</v>
      </c>
      <c r="N923" t="s">
        <v>19</v>
      </c>
      <c r="O923" t="str">
        <f t="shared" si="29"/>
        <v>no</v>
      </c>
    </row>
    <row r="924" spans="1:15" x14ac:dyDescent="0.3">
      <c r="A924">
        <v>24763</v>
      </c>
      <c r="B924">
        <v>90</v>
      </c>
      <c r="C924">
        <v>698</v>
      </c>
      <c r="D924">
        <f t="shared" si="30"/>
        <v>698</v>
      </c>
      <c r="E924" t="s">
        <v>13</v>
      </c>
      <c r="F924" t="s">
        <v>14</v>
      </c>
      <c r="G924" t="s">
        <v>25</v>
      </c>
      <c r="H924" t="s">
        <v>16</v>
      </c>
      <c r="I924" t="s">
        <v>17</v>
      </c>
      <c r="J924">
        <v>3</v>
      </c>
      <c r="K924" t="s">
        <v>19</v>
      </c>
      <c r="L924" t="s">
        <v>19</v>
      </c>
      <c r="M924">
        <v>83</v>
      </c>
      <c r="N924" t="s">
        <v>20</v>
      </c>
      <c r="O924" t="str">
        <f t="shared" si="29"/>
        <v>yes</v>
      </c>
    </row>
    <row r="925" spans="1:15" x14ac:dyDescent="0.3">
      <c r="A925">
        <v>21813</v>
      </c>
      <c r="B925">
        <v>16</v>
      </c>
      <c r="C925">
        <v>91</v>
      </c>
      <c r="D925">
        <f t="shared" si="30"/>
        <v>91</v>
      </c>
      <c r="E925" t="s">
        <v>13</v>
      </c>
      <c r="F925" t="s">
        <v>14</v>
      </c>
      <c r="G925" t="s">
        <v>15</v>
      </c>
      <c r="H925" t="s">
        <v>16</v>
      </c>
      <c r="I925" t="s">
        <v>17</v>
      </c>
      <c r="J925">
        <v>5</v>
      </c>
      <c r="K925" t="s">
        <v>39</v>
      </c>
      <c r="L925" t="s">
        <v>24</v>
      </c>
      <c r="M925">
        <v>14</v>
      </c>
      <c r="N925" t="s">
        <v>19</v>
      </c>
      <c r="O925" t="str">
        <f t="shared" si="29"/>
        <v>no</v>
      </c>
    </row>
    <row r="926" spans="1:15" x14ac:dyDescent="0.3">
      <c r="A926">
        <v>6480</v>
      </c>
      <c r="B926">
        <v>19</v>
      </c>
      <c r="C926">
        <v>682</v>
      </c>
      <c r="D926">
        <f t="shared" si="30"/>
        <v>682</v>
      </c>
      <c r="E926" t="s">
        <v>13</v>
      </c>
      <c r="F926" t="s">
        <v>14</v>
      </c>
      <c r="G926" t="s">
        <v>15</v>
      </c>
      <c r="H926" t="s">
        <v>16</v>
      </c>
      <c r="I926" t="s">
        <v>17</v>
      </c>
      <c r="J926">
        <v>15</v>
      </c>
      <c r="K926" t="s">
        <v>19</v>
      </c>
      <c r="L926" t="s">
        <v>19</v>
      </c>
      <c r="M926">
        <v>26</v>
      </c>
      <c r="N926" t="s">
        <v>19</v>
      </c>
      <c r="O926" t="str">
        <f t="shared" si="29"/>
        <v>no</v>
      </c>
    </row>
    <row r="927" spans="1:15" x14ac:dyDescent="0.3">
      <c r="A927">
        <v>29174</v>
      </c>
      <c r="B927">
        <v>136</v>
      </c>
      <c r="C927">
        <v>897</v>
      </c>
      <c r="D927">
        <f t="shared" si="30"/>
        <v>897</v>
      </c>
      <c r="E927" t="s">
        <v>13</v>
      </c>
      <c r="F927" t="s">
        <v>14</v>
      </c>
      <c r="G927" t="s">
        <v>15</v>
      </c>
      <c r="H927" t="s">
        <v>28</v>
      </c>
      <c r="I927" t="s">
        <v>17</v>
      </c>
      <c r="J927">
        <v>20</v>
      </c>
      <c r="K927" t="s">
        <v>19</v>
      </c>
      <c r="L927" t="s">
        <v>19</v>
      </c>
      <c r="M927">
        <v>90</v>
      </c>
      <c r="N927" t="s">
        <v>19</v>
      </c>
      <c r="O927" t="str">
        <f t="shared" si="29"/>
        <v>no</v>
      </c>
    </row>
    <row r="928" spans="1:15" x14ac:dyDescent="0.3">
      <c r="A928">
        <v>8007</v>
      </c>
      <c r="B928">
        <v>16</v>
      </c>
      <c r="C928">
        <v>91</v>
      </c>
      <c r="D928">
        <f t="shared" si="30"/>
        <v>91</v>
      </c>
      <c r="E928" t="s">
        <v>43</v>
      </c>
      <c r="F928" t="s">
        <v>21</v>
      </c>
      <c r="G928" t="s">
        <v>25</v>
      </c>
      <c r="H928" t="s">
        <v>16</v>
      </c>
      <c r="I928" t="s">
        <v>17</v>
      </c>
      <c r="J928">
        <v>2</v>
      </c>
      <c r="K928" t="s">
        <v>34</v>
      </c>
      <c r="L928" t="s">
        <v>24</v>
      </c>
      <c r="M928">
        <v>122</v>
      </c>
      <c r="N928" t="s">
        <v>19</v>
      </c>
      <c r="O928" t="str">
        <f t="shared" si="29"/>
        <v>no</v>
      </c>
    </row>
    <row r="929" spans="1:15" x14ac:dyDescent="0.3">
      <c r="A929">
        <v>8388</v>
      </c>
      <c r="B929">
        <v>23</v>
      </c>
      <c r="C929">
        <v>899</v>
      </c>
      <c r="D929">
        <f t="shared" si="30"/>
        <v>899</v>
      </c>
      <c r="E929" t="s">
        <v>13</v>
      </c>
      <c r="F929" t="s">
        <v>21</v>
      </c>
      <c r="G929" t="s">
        <v>25</v>
      </c>
      <c r="H929" t="s">
        <v>32</v>
      </c>
      <c r="I929" t="s">
        <v>19</v>
      </c>
      <c r="J929" t="s">
        <v>19</v>
      </c>
      <c r="K929" t="s">
        <v>19</v>
      </c>
      <c r="L929" t="s">
        <v>19</v>
      </c>
      <c r="M929">
        <v>37</v>
      </c>
      <c r="N929" t="s">
        <v>19</v>
      </c>
      <c r="O929" t="str">
        <f t="shared" si="29"/>
        <v>no</v>
      </c>
    </row>
    <row r="930" spans="1:15" x14ac:dyDescent="0.3">
      <c r="A930">
        <v>32631</v>
      </c>
      <c r="B930">
        <v>103</v>
      </c>
      <c r="C930">
        <v>92</v>
      </c>
      <c r="D930">
        <f t="shared" si="30"/>
        <v>92</v>
      </c>
      <c r="E930" t="s">
        <v>13</v>
      </c>
      <c r="F930" t="s">
        <v>14</v>
      </c>
      <c r="G930" t="s">
        <v>15</v>
      </c>
      <c r="H930" t="s">
        <v>63</v>
      </c>
      <c r="I930" t="s">
        <v>17</v>
      </c>
      <c r="J930">
        <v>20</v>
      </c>
      <c r="K930" t="s">
        <v>40</v>
      </c>
      <c r="L930" t="s">
        <v>56</v>
      </c>
      <c r="M930">
        <v>5</v>
      </c>
      <c r="N930" t="s">
        <v>20</v>
      </c>
      <c r="O930" t="str">
        <f t="shared" si="29"/>
        <v>yes</v>
      </c>
    </row>
    <row r="931" spans="1:15" x14ac:dyDescent="0.3">
      <c r="A931">
        <v>10116</v>
      </c>
      <c r="B931">
        <v>103</v>
      </c>
      <c r="C931">
        <v>92</v>
      </c>
      <c r="D931">
        <f t="shared" si="30"/>
        <v>92</v>
      </c>
      <c r="E931" t="s">
        <v>13</v>
      </c>
      <c r="F931" t="s">
        <v>14</v>
      </c>
      <c r="G931" t="s">
        <v>15</v>
      </c>
      <c r="H931" t="s">
        <v>16</v>
      </c>
      <c r="I931" t="s">
        <v>17</v>
      </c>
      <c r="J931">
        <v>10</v>
      </c>
      <c r="K931" t="s">
        <v>46</v>
      </c>
      <c r="L931" t="s">
        <v>29</v>
      </c>
      <c r="M931">
        <v>78</v>
      </c>
      <c r="N931" t="s">
        <v>19</v>
      </c>
      <c r="O931" t="str">
        <f t="shared" si="29"/>
        <v>no</v>
      </c>
    </row>
    <row r="932" spans="1:15" x14ac:dyDescent="0.3">
      <c r="A932">
        <v>1708</v>
      </c>
      <c r="B932">
        <v>36</v>
      </c>
      <c r="C932">
        <v>893</v>
      </c>
      <c r="D932">
        <f t="shared" si="30"/>
        <v>893</v>
      </c>
      <c r="E932" t="s">
        <v>13</v>
      </c>
      <c r="F932" t="s">
        <v>14</v>
      </c>
      <c r="G932" t="s">
        <v>25</v>
      </c>
      <c r="H932" t="s">
        <v>32</v>
      </c>
      <c r="I932" t="s">
        <v>19</v>
      </c>
      <c r="J932">
        <v>5</v>
      </c>
      <c r="K932" t="s">
        <v>19</v>
      </c>
      <c r="L932" t="s">
        <v>19</v>
      </c>
      <c r="M932">
        <v>36</v>
      </c>
      <c r="N932" t="s">
        <v>20</v>
      </c>
      <c r="O932" t="str">
        <f t="shared" si="29"/>
        <v>yes</v>
      </c>
    </row>
    <row r="933" spans="1:15" x14ac:dyDescent="0.3">
      <c r="A933">
        <v>13487</v>
      </c>
      <c r="B933">
        <v>67</v>
      </c>
      <c r="C933">
        <v>855</v>
      </c>
      <c r="D933">
        <f t="shared" si="30"/>
        <v>855</v>
      </c>
      <c r="E933" t="s">
        <v>43</v>
      </c>
      <c r="F933" t="s">
        <v>14</v>
      </c>
      <c r="G933" t="s">
        <v>15</v>
      </c>
      <c r="H933" t="s">
        <v>28</v>
      </c>
      <c r="I933" t="s">
        <v>17</v>
      </c>
      <c r="J933">
        <v>6</v>
      </c>
      <c r="K933" t="s">
        <v>23</v>
      </c>
      <c r="L933" t="s">
        <v>29</v>
      </c>
      <c r="M933">
        <v>156</v>
      </c>
      <c r="N933" t="s">
        <v>19</v>
      </c>
      <c r="O933" t="str">
        <f t="shared" si="29"/>
        <v>no</v>
      </c>
    </row>
    <row r="934" spans="1:15" x14ac:dyDescent="0.3">
      <c r="A934">
        <v>14341</v>
      </c>
      <c r="B934">
        <v>103</v>
      </c>
      <c r="C934">
        <v>92</v>
      </c>
      <c r="D934">
        <f t="shared" si="30"/>
        <v>92</v>
      </c>
      <c r="E934" t="s">
        <v>19</v>
      </c>
      <c r="F934" t="s">
        <v>14</v>
      </c>
      <c r="G934" t="s">
        <v>15</v>
      </c>
      <c r="H934" t="s">
        <v>16</v>
      </c>
      <c r="I934" t="s">
        <v>17</v>
      </c>
      <c r="J934">
        <v>6</v>
      </c>
      <c r="K934" t="s">
        <v>23</v>
      </c>
      <c r="L934" t="s">
        <v>29</v>
      </c>
      <c r="M934">
        <v>24</v>
      </c>
      <c r="N934" t="s">
        <v>19</v>
      </c>
      <c r="O934" t="str">
        <f t="shared" si="29"/>
        <v>no</v>
      </c>
    </row>
    <row r="935" spans="1:15" x14ac:dyDescent="0.3">
      <c r="A935">
        <v>16990</v>
      </c>
      <c r="B935">
        <v>103</v>
      </c>
      <c r="C935">
        <v>92</v>
      </c>
      <c r="D935">
        <f t="shared" si="30"/>
        <v>92</v>
      </c>
      <c r="E935" t="s">
        <v>13</v>
      </c>
      <c r="F935" t="s">
        <v>14</v>
      </c>
      <c r="G935" t="s">
        <v>15</v>
      </c>
      <c r="H935" t="s">
        <v>16</v>
      </c>
      <c r="I935" t="s">
        <v>17</v>
      </c>
      <c r="J935">
        <v>20</v>
      </c>
      <c r="K935" t="s">
        <v>37</v>
      </c>
      <c r="L935" t="s">
        <v>24</v>
      </c>
      <c r="M935">
        <v>97</v>
      </c>
      <c r="N935" t="s">
        <v>20</v>
      </c>
      <c r="O935" t="str">
        <f t="shared" si="29"/>
        <v>yes</v>
      </c>
    </row>
    <row r="936" spans="1:15" x14ac:dyDescent="0.3">
      <c r="A936">
        <v>24834</v>
      </c>
      <c r="B936">
        <v>75</v>
      </c>
      <c r="C936">
        <v>939</v>
      </c>
      <c r="D936">
        <f t="shared" si="30"/>
        <v>939</v>
      </c>
      <c r="E936" t="s">
        <v>13</v>
      </c>
      <c r="F936" t="s">
        <v>14</v>
      </c>
      <c r="G936" t="s">
        <v>15</v>
      </c>
      <c r="H936" t="s">
        <v>16</v>
      </c>
      <c r="I936" t="s">
        <v>17</v>
      </c>
      <c r="J936">
        <v>6</v>
      </c>
      <c r="K936" t="s">
        <v>39</v>
      </c>
      <c r="L936" t="s">
        <v>56</v>
      </c>
      <c r="M936">
        <v>19</v>
      </c>
      <c r="N936" t="s">
        <v>19</v>
      </c>
      <c r="O936" t="str">
        <f t="shared" si="29"/>
        <v>no</v>
      </c>
    </row>
    <row r="937" spans="1:15" x14ac:dyDescent="0.3">
      <c r="A937">
        <v>16105</v>
      </c>
      <c r="B937">
        <v>103</v>
      </c>
      <c r="C937">
        <v>92</v>
      </c>
      <c r="D937">
        <f t="shared" si="30"/>
        <v>92</v>
      </c>
      <c r="E937" t="s">
        <v>13</v>
      </c>
      <c r="F937" t="s">
        <v>14</v>
      </c>
      <c r="G937" t="s">
        <v>15</v>
      </c>
      <c r="H937" t="s">
        <v>16</v>
      </c>
      <c r="I937" t="s">
        <v>17</v>
      </c>
      <c r="J937">
        <v>19</v>
      </c>
      <c r="K937" t="s">
        <v>46</v>
      </c>
      <c r="L937" t="s">
        <v>24</v>
      </c>
      <c r="M937">
        <v>57</v>
      </c>
      <c r="N937" t="s">
        <v>20</v>
      </c>
      <c r="O937" t="str">
        <f t="shared" si="29"/>
        <v>yes</v>
      </c>
    </row>
    <row r="938" spans="1:15" x14ac:dyDescent="0.3">
      <c r="A938">
        <v>10758</v>
      </c>
      <c r="B938">
        <v>13</v>
      </c>
      <c r="C938">
        <v>8270000000000001</v>
      </c>
      <c r="D938">
        <f t="shared" si="30"/>
        <v>827.00000000000011</v>
      </c>
      <c r="E938" t="s">
        <v>13</v>
      </c>
      <c r="F938" t="s">
        <v>21</v>
      </c>
      <c r="G938" t="s">
        <v>25</v>
      </c>
      <c r="H938" t="s">
        <v>16</v>
      </c>
      <c r="I938" t="s">
        <v>17</v>
      </c>
      <c r="J938">
        <v>12</v>
      </c>
      <c r="K938" t="s">
        <v>19</v>
      </c>
      <c r="L938" t="s">
        <v>19</v>
      </c>
      <c r="M938">
        <v>3</v>
      </c>
      <c r="N938" t="s">
        <v>19</v>
      </c>
      <c r="O938" t="str">
        <f t="shared" si="29"/>
        <v>no</v>
      </c>
    </row>
    <row r="939" spans="1:15" x14ac:dyDescent="0.3">
      <c r="A939">
        <v>17702</v>
      </c>
      <c r="B939">
        <v>162</v>
      </c>
      <c r="C939">
        <v>767</v>
      </c>
      <c r="D939">
        <f t="shared" si="30"/>
        <v>767</v>
      </c>
      <c r="E939" t="s">
        <v>13</v>
      </c>
      <c r="F939" t="s">
        <v>21</v>
      </c>
      <c r="G939" t="s">
        <v>25</v>
      </c>
      <c r="H939" t="s">
        <v>28</v>
      </c>
      <c r="I939" t="s">
        <v>17</v>
      </c>
      <c r="J939">
        <v>9</v>
      </c>
      <c r="K939" t="s">
        <v>46</v>
      </c>
      <c r="L939" t="s">
        <v>61</v>
      </c>
      <c r="M939">
        <v>24</v>
      </c>
      <c r="N939" t="s">
        <v>20</v>
      </c>
      <c r="O939" t="str">
        <f t="shared" si="29"/>
        <v>yes</v>
      </c>
    </row>
    <row r="940" spans="1:15" x14ac:dyDescent="0.3">
      <c r="A940">
        <v>3144</v>
      </c>
      <c r="B940">
        <v>160</v>
      </c>
      <c r="C940">
        <v>92</v>
      </c>
      <c r="D940">
        <f t="shared" si="30"/>
        <v>92</v>
      </c>
      <c r="E940" t="s">
        <v>13</v>
      </c>
      <c r="F940" t="s">
        <v>21</v>
      </c>
      <c r="G940" t="s">
        <v>15</v>
      </c>
      <c r="H940" t="s">
        <v>28</v>
      </c>
      <c r="I940" t="s">
        <v>54</v>
      </c>
      <c r="J940">
        <v>20</v>
      </c>
      <c r="K940" t="s">
        <v>46</v>
      </c>
      <c r="L940" t="s">
        <v>56</v>
      </c>
      <c r="M940">
        <v>34</v>
      </c>
      <c r="N940" t="s">
        <v>19</v>
      </c>
      <c r="O940" t="str">
        <f t="shared" si="29"/>
        <v>no</v>
      </c>
    </row>
    <row r="941" spans="1:15" x14ac:dyDescent="0.3">
      <c r="A941">
        <v>20359</v>
      </c>
      <c r="B941">
        <v>103</v>
      </c>
      <c r="C941">
        <v>92</v>
      </c>
      <c r="D941">
        <f t="shared" si="30"/>
        <v>92</v>
      </c>
      <c r="E941" t="s">
        <v>13</v>
      </c>
      <c r="F941" t="s">
        <v>14</v>
      </c>
      <c r="G941" t="s">
        <v>15</v>
      </c>
      <c r="H941" t="s">
        <v>16</v>
      </c>
      <c r="I941" t="s">
        <v>48</v>
      </c>
      <c r="J941">
        <v>3</v>
      </c>
      <c r="K941" t="s">
        <v>23</v>
      </c>
      <c r="L941" t="s">
        <v>29</v>
      </c>
      <c r="M941">
        <v>18</v>
      </c>
      <c r="N941" t="s">
        <v>19</v>
      </c>
      <c r="O941" t="str">
        <f t="shared" si="29"/>
        <v>no</v>
      </c>
    </row>
    <row r="942" spans="1:15" x14ac:dyDescent="0.3">
      <c r="A942">
        <v>30558</v>
      </c>
      <c r="B942">
        <v>21</v>
      </c>
      <c r="C942">
        <v>624</v>
      </c>
      <c r="D942">
        <f t="shared" si="30"/>
        <v>624</v>
      </c>
      <c r="E942" t="s">
        <v>13</v>
      </c>
      <c r="F942" t="s">
        <v>14</v>
      </c>
      <c r="G942" t="s">
        <v>25</v>
      </c>
      <c r="H942" t="s">
        <v>16</v>
      </c>
      <c r="I942" t="s">
        <v>17</v>
      </c>
      <c r="J942">
        <v>7</v>
      </c>
      <c r="K942" t="s">
        <v>46</v>
      </c>
      <c r="L942" t="s">
        <v>29</v>
      </c>
      <c r="M942">
        <v>53</v>
      </c>
      <c r="N942" t="s">
        <v>20</v>
      </c>
      <c r="O942" t="str">
        <f t="shared" si="29"/>
        <v>yes</v>
      </c>
    </row>
    <row r="943" spans="1:15" x14ac:dyDescent="0.3">
      <c r="A943">
        <v>32546</v>
      </c>
      <c r="B943">
        <v>160</v>
      </c>
      <c r="C943">
        <v>92</v>
      </c>
      <c r="D943">
        <f t="shared" si="30"/>
        <v>92</v>
      </c>
      <c r="E943" t="s">
        <v>13</v>
      </c>
      <c r="F943" t="s">
        <v>21</v>
      </c>
      <c r="G943" t="s">
        <v>15</v>
      </c>
      <c r="H943" t="s">
        <v>32</v>
      </c>
      <c r="I943" t="s">
        <v>19</v>
      </c>
      <c r="J943">
        <v>1</v>
      </c>
      <c r="K943" t="s">
        <v>19</v>
      </c>
      <c r="L943" t="s">
        <v>24</v>
      </c>
      <c r="M943">
        <v>40</v>
      </c>
      <c r="N943" t="s">
        <v>19</v>
      </c>
      <c r="O943" t="str">
        <f t="shared" si="29"/>
        <v>no</v>
      </c>
    </row>
    <row r="944" spans="1:15" x14ac:dyDescent="0.3">
      <c r="A944">
        <v>20555</v>
      </c>
      <c r="B944">
        <v>16</v>
      </c>
      <c r="C944">
        <v>91</v>
      </c>
      <c r="D944">
        <f t="shared" si="30"/>
        <v>91</v>
      </c>
      <c r="E944" t="s">
        <v>13</v>
      </c>
      <c r="F944" t="s">
        <v>14</v>
      </c>
      <c r="G944" t="s">
        <v>15</v>
      </c>
      <c r="H944" t="s">
        <v>16</v>
      </c>
      <c r="I944" t="s">
        <v>17</v>
      </c>
      <c r="J944">
        <v>20</v>
      </c>
      <c r="K944" t="s">
        <v>23</v>
      </c>
      <c r="L944" t="s">
        <v>24</v>
      </c>
      <c r="M944">
        <v>84</v>
      </c>
      <c r="N944" t="s">
        <v>19</v>
      </c>
      <c r="O944" t="str">
        <f t="shared" si="29"/>
        <v>no</v>
      </c>
    </row>
    <row r="945" spans="1:15" x14ac:dyDescent="0.3">
      <c r="A945">
        <v>12190</v>
      </c>
      <c r="B945">
        <v>160</v>
      </c>
      <c r="C945">
        <v>92</v>
      </c>
      <c r="D945">
        <f t="shared" si="30"/>
        <v>92</v>
      </c>
      <c r="E945" t="s">
        <v>13</v>
      </c>
      <c r="F945" t="s">
        <v>14</v>
      </c>
      <c r="G945" t="s">
        <v>25</v>
      </c>
      <c r="H945" t="s">
        <v>32</v>
      </c>
      <c r="I945" t="s">
        <v>19</v>
      </c>
      <c r="J945">
        <v>4</v>
      </c>
      <c r="K945" t="s">
        <v>19</v>
      </c>
      <c r="L945" t="s">
        <v>19</v>
      </c>
      <c r="M945">
        <v>154</v>
      </c>
      <c r="N945" t="s">
        <v>19</v>
      </c>
      <c r="O945" t="str">
        <f t="shared" si="29"/>
        <v>no</v>
      </c>
    </row>
    <row r="946" spans="1:15" x14ac:dyDescent="0.3">
      <c r="A946">
        <v>30511</v>
      </c>
      <c r="B946">
        <v>103</v>
      </c>
      <c r="C946">
        <v>92</v>
      </c>
      <c r="D946">
        <f t="shared" si="30"/>
        <v>92</v>
      </c>
      <c r="E946" t="s">
        <v>13</v>
      </c>
      <c r="F946" t="s">
        <v>14</v>
      </c>
      <c r="G946" t="s">
        <v>15</v>
      </c>
      <c r="H946" t="s">
        <v>32</v>
      </c>
      <c r="I946" t="s">
        <v>19</v>
      </c>
      <c r="J946">
        <v>20</v>
      </c>
      <c r="K946" t="s">
        <v>19</v>
      </c>
      <c r="L946" t="s">
        <v>19</v>
      </c>
      <c r="M946">
        <v>35</v>
      </c>
      <c r="N946" t="s">
        <v>19</v>
      </c>
      <c r="O946" t="str">
        <f t="shared" si="29"/>
        <v>no</v>
      </c>
    </row>
    <row r="947" spans="1:15" x14ac:dyDescent="0.3">
      <c r="A947">
        <v>16333</v>
      </c>
      <c r="B947">
        <v>160</v>
      </c>
      <c r="C947">
        <v>92</v>
      </c>
      <c r="D947">
        <f t="shared" si="30"/>
        <v>92</v>
      </c>
      <c r="E947" t="s">
        <v>13</v>
      </c>
      <c r="F947" t="s">
        <v>21</v>
      </c>
      <c r="G947" t="s">
        <v>15</v>
      </c>
      <c r="H947" t="s">
        <v>16</v>
      </c>
      <c r="I947" t="s">
        <v>17</v>
      </c>
      <c r="J947">
        <v>19</v>
      </c>
      <c r="K947" t="s">
        <v>19</v>
      </c>
      <c r="L947" t="s">
        <v>19</v>
      </c>
      <c r="M947">
        <v>14</v>
      </c>
      <c r="N947" t="s">
        <v>20</v>
      </c>
      <c r="O947" t="str">
        <f t="shared" si="29"/>
        <v>yes</v>
      </c>
    </row>
    <row r="948" spans="1:15" x14ac:dyDescent="0.3">
      <c r="A948">
        <v>19605</v>
      </c>
      <c r="B948">
        <v>126</v>
      </c>
      <c r="C948">
        <v>479</v>
      </c>
      <c r="D948">
        <f t="shared" si="30"/>
        <v>479</v>
      </c>
      <c r="E948" t="s">
        <v>19</v>
      </c>
      <c r="F948" t="s">
        <v>21</v>
      </c>
      <c r="G948" t="s">
        <v>19</v>
      </c>
      <c r="H948" t="s">
        <v>16</v>
      </c>
      <c r="I948" t="s">
        <v>17</v>
      </c>
      <c r="J948">
        <v>1</v>
      </c>
      <c r="K948" t="s">
        <v>46</v>
      </c>
      <c r="L948" t="s">
        <v>24</v>
      </c>
      <c r="M948">
        <v>110</v>
      </c>
      <c r="N948" t="s">
        <v>20</v>
      </c>
      <c r="O948" t="str">
        <f t="shared" si="29"/>
        <v>yes</v>
      </c>
    </row>
    <row r="949" spans="1:15" x14ac:dyDescent="0.3">
      <c r="A949">
        <v>14171</v>
      </c>
      <c r="B949">
        <v>160</v>
      </c>
      <c r="C949">
        <v>92</v>
      </c>
      <c r="D949">
        <f t="shared" si="30"/>
        <v>92</v>
      </c>
      <c r="E949" t="s">
        <v>13</v>
      </c>
      <c r="F949" t="s">
        <v>21</v>
      </c>
      <c r="G949" t="s">
        <v>15</v>
      </c>
      <c r="H949" t="s">
        <v>16</v>
      </c>
      <c r="I949" t="s">
        <v>17</v>
      </c>
      <c r="J949">
        <v>3</v>
      </c>
      <c r="K949" t="s">
        <v>19</v>
      </c>
      <c r="L949" t="s">
        <v>19</v>
      </c>
      <c r="M949">
        <v>97</v>
      </c>
      <c r="N949" t="s">
        <v>20</v>
      </c>
      <c r="O949" t="str">
        <f t="shared" si="29"/>
        <v>yes</v>
      </c>
    </row>
    <row r="950" spans="1:15" x14ac:dyDescent="0.3">
      <c r="A950">
        <v>10933</v>
      </c>
      <c r="B950">
        <v>21</v>
      </c>
      <c r="C950">
        <v>624</v>
      </c>
      <c r="D950">
        <f t="shared" si="30"/>
        <v>624</v>
      </c>
      <c r="E950" t="s">
        <v>13</v>
      </c>
      <c r="F950" t="s">
        <v>14</v>
      </c>
      <c r="G950" t="s">
        <v>15</v>
      </c>
      <c r="H950" t="s">
        <v>28</v>
      </c>
      <c r="I950" t="s">
        <v>17</v>
      </c>
      <c r="J950">
        <v>15</v>
      </c>
      <c r="K950" t="s">
        <v>37</v>
      </c>
      <c r="L950" t="s">
        <v>24</v>
      </c>
      <c r="M950">
        <v>75</v>
      </c>
      <c r="N950" t="s">
        <v>19</v>
      </c>
      <c r="O950" t="str">
        <f t="shared" si="29"/>
        <v>no</v>
      </c>
    </row>
    <row r="951" spans="1:15" x14ac:dyDescent="0.3">
      <c r="A951">
        <v>14379</v>
      </c>
      <c r="B951">
        <v>103</v>
      </c>
      <c r="C951">
        <v>92</v>
      </c>
      <c r="D951">
        <f t="shared" si="30"/>
        <v>92</v>
      </c>
      <c r="E951" t="s">
        <v>13</v>
      </c>
      <c r="F951" t="s">
        <v>14</v>
      </c>
      <c r="G951" t="s">
        <v>15</v>
      </c>
      <c r="H951" t="s">
        <v>16</v>
      </c>
      <c r="I951" t="s">
        <v>17</v>
      </c>
      <c r="J951">
        <v>20</v>
      </c>
      <c r="K951" t="s">
        <v>23</v>
      </c>
      <c r="L951" t="s">
        <v>24</v>
      </c>
      <c r="M951">
        <v>39</v>
      </c>
      <c r="N951" t="s">
        <v>19</v>
      </c>
      <c r="O951" t="str">
        <f t="shared" si="29"/>
        <v>no</v>
      </c>
    </row>
    <row r="952" spans="1:15" x14ac:dyDescent="0.3">
      <c r="A952">
        <v>11388</v>
      </c>
      <c r="B952">
        <v>103</v>
      </c>
      <c r="C952">
        <v>92</v>
      </c>
      <c r="D952">
        <f t="shared" si="30"/>
        <v>92</v>
      </c>
      <c r="E952" t="s">
        <v>19</v>
      </c>
      <c r="F952" t="s">
        <v>21</v>
      </c>
      <c r="G952" t="s">
        <v>25</v>
      </c>
      <c r="H952" t="s">
        <v>16</v>
      </c>
      <c r="I952" t="s">
        <v>17</v>
      </c>
      <c r="J952">
        <v>7</v>
      </c>
      <c r="K952" t="s">
        <v>19</v>
      </c>
      <c r="L952" t="s">
        <v>19</v>
      </c>
      <c r="M952">
        <v>109</v>
      </c>
      <c r="N952" t="s">
        <v>20</v>
      </c>
      <c r="O952" t="str">
        <f t="shared" si="29"/>
        <v>yes</v>
      </c>
    </row>
    <row r="953" spans="1:15" x14ac:dyDescent="0.3">
      <c r="A953">
        <v>28042</v>
      </c>
      <c r="B953">
        <v>114</v>
      </c>
      <c r="C953">
        <v>926</v>
      </c>
      <c r="D953">
        <f t="shared" si="30"/>
        <v>926</v>
      </c>
      <c r="E953" t="s">
        <v>13</v>
      </c>
      <c r="F953" t="s">
        <v>21</v>
      </c>
      <c r="G953" t="s">
        <v>30</v>
      </c>
      <c r="H953" t="s">
        <v>16</v>
      </c>
      <c r="I953" t="s">
        <v>17</v>
      </c>
      <c r="J953">
        <v>5</v>
      </c>
      <c r="K953" t="s">
        <v>37</v>
      </c>
      <c r="L953" t="s">
        <v>24</v>
      </c>
      <c r="M953">
        <v>58</v>
      </c>
      <c r="N953" t="s">
        <v>19</v>
      </c>
      <c r="O953" t="str">
        <f t="shared" si="29"/>
        <v>no</v>
      </c>
    </row>
    <row r="954" spans="1:15" x14ac:dyDescent="0.3">
      <c r="A954">
        <v>23013</v>
      </c>
      <c r="B954">
        <v>16</v>
      </c>
      <c r="C954">
        <v>91</v>
      </c>
      <c r="D954">
        <f t="shared" si="30"/>
        <v>91</v>
      </c>
      <c r="E954" t="s">
        <v>13</v>
      </c>
      <c r="F954" t="s">
        <v>21</v>
      </c>
      <c r="G954" t="s">
        <v>25</v>
      </c>
      <c r="H954" t="s">
        <v>16</v>
      </c>
      <c r="I954" t="s">
        <v>17</v>
      </c>
      <c r="J954">
        <v>3</v>
      </c>
      <c r="K954" t="s">
        <v>19</v>
      </c>
      <c r="L954" t="s">
        <v>19</v>
      </c>
      <c r="M954">
        <v>35</v>
      </c>
      <c r="N954" t="s">
        <v>20</v>
      </c>
      <c r="O954" t="str">
        <f t="shared" si="29"/>
        <v>yes</v>
      </c>
    </row>
    <row r="955" spans="1:15" x14ac:dyDescent="0.3">
      <c r="A955">
        <v>30970</v>
      </c>
      <c r="B955">
        <v>103</v>
      </c>
      <c r="C955">
        <v>92</v>
      </c>
      <c r="D955">
        <f t="shared" si="30"/>
        <v>92</v>
      </c>
      <c r="E955" t="s">
        <v>13</v>
      </c>
      <c r="F955" t="s">
        <v>14</v>
      </c>
      <c r="G955" t="s">
        <v>15</v>
      </c>
      <c r="H955" t="s">
        <v>16</v>
      </c>
      <c r="I955" t="s">
        <v>44</v>
      </c>
      <c r="J955">
        <v>5</v>
      </c>
      <c r="K955" t="s">
        <v>46</v>
      </c>
      <c r="L955" t="s">
        <v>24</v>
      </c>
      <c r="M955">
        <v>22</v>
      </c>
      <c r="N955" t="s">
        <v>19</v>
      </c>
      <c r="O955" t="str">
        <f t="shared" si="29"/>
        <v>no</v>
      </c>
    </row>
    <row r="956" spans="1:15" x14ac:dyDescent="0.3">
      <c r="A956">
        <v>9052</v>
      </c>
      <c r="B956">
        <v>21</v>
      </c>
      <c r="C956">
        <v>624</v>
      </c>
      <c r="D956">
        <f t="shared" si="30"/>
        <v>624</v>
      </c>
      <c r="E956" t="s">
        <v>13</v>
      </c>
      <c r="F956" t="s">
        <v>14</v>
      </c>
      <c r="G956" t="s">
        <v>15</v>
      </c>
      <c r="H956" t="s">
        <v>16</v>
      </c>
      <c r="I956" t="s">
        <v>17</v>
      </c>
      <c r="J956">
        <v>15</v>
      </c>
      <c r="K956" t="s">
        <v>37</v>
      </c>
      <c r="L956" t="s">
        <v>24</v>
      </c>
      <c r="M956">
        <v>85</v>
      </c>
      <c r="N956" t="s">
        <v>19</v>
      </c>
      <c r="O956" t="str">
        <f t="shared" si="29"/>
        <v>no</v>
      </c>
    </row>
    <row r="957" spans="1:15" x14ac:dyDescent="0.3">
      <c r="A957">
        <v>5832</v>
      </c>
      <c r="B957">
        <v>21</v>
      </c>
      <c r="C957">
        <v>624</v>
      </c>
      <c r="D957">
        <f t="shared" si="30"/>
        <v>624</v>
      </c>
      <c r="E957" t="s">
        <v>13</v>
      </c>
      <c r="F957" t="s">
        <v>14</v>
      </c>
      <c r="G957" t="s">
        <v>25</v>
      </c>
      <c r="H957" t="s">
        <v>64</v>
      </c>
      <c r="I957" t="s">
        <v>19</v>
      </c>
      <c r="J957">
        <v>2</v>
      </c>
      <c r="K957" t="s">
        <v>46</v>
      </c>
      <c r="L957" t="s">
        <v>56</v>
      </c>
      <c r="M957">
        <v>50</v>
      </c>
      <c r="N957" t="s">
        <v>20</v>
      </c>
      <c r="O957" t="str">
        <f t="shared" si="29"/>
        <v>yes</v>
      </c>
    </row>
    <row r="958" spans="1:15" x14ac:dyDescent="0.3">
      <c r="A958">
        <v>26270</v>
      </c>
      <c r="B958">
        <v>103</v>
      </c>
      <c r="C958">
        <v>92</v>
      </c>
      <c r="D958">
        <f t="shared" si="30"/>
        <v>92</v>
      </c>
      <c r="E958" t="s">
        <v>43</v>
      </c>
      <c r="F958" t="s">
        <v>14</v>
      </c>
      <c r="G958" t="s">
        <v>15</v>
      </c>
      <c r="H958" t="s">
        <v>16</v>
      </c>
      <c r="I958" t="s">
        <v>48</v>
      </c>
      <c r="J958">
        <v>4</v>
      </c>
      <c r="K958" t="s">
        <v>50</v>
      </c>
      <c r="L958" t="s">
        <v>29</v>
      </c>
      <c r="M958">
        <v>127</v>
      </c>
      <c r="N958" t="s">
        <v>20</v>
      </c>
      <c r="O958" t="str">
        <f t="shared" si="29"/>
        <v>yes</v>
      </c>
    </row>
    <row r="959" spans="1:15" x14ac:dyDescent="0.3">
      <c r="A959">
        <v>29151</v>
      </c>
      <c r="B959">
        <v>103</v>
      </c>
      <c r="C959">
        <v>92</v>
      </c>
      <c r="D959">
        <f t="shared" si="30"/>
        <v>92</v>
      </c>
      <c r="E959" t="s">
        <v>13</v>
      </c>
      <c r="F959" t="s">
        <v>14</v>
      </c>
      <c r="G959" t="s">
        <v>15</v>
      </c>
      <c r="H959" t="s">
        <v>16</v>
      </c>
      <c r="I959" t="s">
        <v>17</v>
      </c>
      <c r="J959">
        <v>9</v>
      </c>
      <c r="K959" t="s">
        <v>46</v>
      </c>
      <c r="L959" t="s">
        <v>24</v>
      </c>
      <c r="M959">
        <v>276</v>
      </c>
      <c r="N959" t="s">
        <v>19</v>
      </c>
      <c r="O959" t="str">
        <f t="shared" si="29"/>
        <v>no</v>
      </c>
    </row>
    <row r="960" spans="1:15" x14ac:dyDescent="0.3">
      <c r="A960">
        <v>7545</v>
      </c>
      <c r="B960">
        <v>165</v>
      </c>
      <c r="C960">
        <v>903</v>
      </c>
      <c r="D960">
        <f t="shared" si="30"/>
        <v>903</v>
      </c>
      <c r="E960" t="s">
        <v>19</v>
      </c>
      <c r="F960" t="s">
        <v>14</v>
      </c>
      <c r="G960" t="s">
        <v>15</v>
      </c>
      <c r="H960" t="s">
        <v>16</v>
      </c>
      <c r="I960" t="s">
        <v>44</v>
      </c>
      <c r="J960">
        <v>17</v>
      </c>
      <c r="K960" t="s">
        <v>40</v>
      </c>
      <c r="L960" t="s">
        <v>19</v>
      </c>
      <c r="M960">
        <v>47</v>
      </c>
      <c r="N960" t="s">
        <v>19</v>
      </c>
      <c r="O960" t="str">
        <f t="shared" si="29"/>
        <v>no</v>
      </c>
    </row>
    <row r="961" spans="1:15" x14ac:dyDescent="0.3">
      <c r="A961">
        <v>1709</v>
      </c>
      <c r="B961">
        <v>165</v>
      </c>
      <c r="C961">
        <v>903</v>
      </c>
      <c r="D961">
        <f t="shared" si="30"/>
        <v>903</v>
      </c>
      <c r="E961" t="s">
        <v>13</v>
      </c>
      <c r="F961" t="s">
        <v>14</v>
      </c>
      <c r="G961" t="s">
        <v>15</v>
      </c>
      <c r="H961" t="s">
        <v>28</v>
      </c>
      <c r="I961" t="s">
        <v>17</v>
      </c>
      <c r="J961">
        <v>12</v>
      </c>
      <c r="K961" t="s">
        <v>46</v>
      </c>
      <c r="L961" t="s">
        <v>24</v>
      </c>
      <c r="M961">
        <v>14</v>
      </c>
      <c r="N961" t="s">
        <v>19</v>
      </c>
      <c r="O961" t="str">
        <f t="shared" si="29"/>
        <v>no</v>
      </c>
    </row>
    <row r="962" spans="1:15" x14ac:dyDescent="0.3">
      <c r="A962">
        <v>21227</v>
      </c>
      <c r="B962">
        <v>103</v>
      </c>
      <c r="C962">
        <v>92</v>
      </c>
      <c r="D962">
        <f t="shared" si="30"/>
        <v>92</v>
      </c>
      <c r="E962" t="s">
        <v>19</v>
      </c>
      <c r="F962" t="s">
        <v>21</v>
      </c>
      <c r="G962" t="s">
        <v>25</v>
      </c>
      <c r="H962" t="s">
        <v>16</v>
      </c>
      <c r="I962" t="s">
        <v>17</v>
      </c>
      <c r="J962">
        <v>2</v>
      </c>
      <c r="K962" t="s">
        <v>19</v>
      </c>
      <c r="L962" t="s">
        <v>19</v>
      </c>
      <c r="M962">
        <v>26</v>
      </c>
      <c r="N962" t="s">
        <v>20</v>
      </c>
      <c r="O962" t="str">
        <f t="shared" si="29"/>
        <v>yes</v>
      </c>
    </row>
    <row r="963" spans="1:15" x14ac:dyDescent="0.3">
      <c r="A963">
        <v>10205</v>
      </c>
      <c r="B963">
        <v>103</v>
      </c>
      <c r="C963">
        <v>92</v>
      </c>
      <c r="D963">
        <f t="shared" si="30"/>
        <v>92</v>
      </c>
      <c r="E963" t="s">
        <v>13</v>
      </c>
      <c r="F963" t="s">
        <v>14</v>
      </c>
      <c r="G963" t="s">
        <v>15</v>
      </c>
      <c r="H963" t="s">
        <v>16</v>
      </c>
      <c r="I963" t="s">
        <v>17</v>
      </c>
      <c r="J963">
        <v>15</v>
      </c>
      <c r="K963" t="s">
        <v>50</v>
      </c>
      <c r="L963" t="s">
        <v>29</v>
      </c>
      <c r="M963">
        <v>64</v>
      </c>
      <c r="N963" t="s">
        <v>19</v>
      </c>
      <c r="O963" t="str">
        <f t="shared" ref="O963:O1001" si="31">IF(N963="1","yes","no")</f>
        <v>no</v>
      </c>
    </row>
    <row r="964" spans="1:15" x14ac:dyDescent="0.3">
      <c r="A964">
        <v>5710</v>
      </c>
      <c r="B964">
        <v>50</v>
      </c>
      <c r="C964">
        <v>8959999999999999</v>
      </c>
      <c r="D964">
        <f t="shared" si="30"/>
        <v>895.99999999999989</v>
      </c>
      <c r="E964" t="s">
        <v>13</v>
      </c>
      <c r="F964" t="s">
        <v>14</v>
      </c>
      <c r="G964" t="s">
        <v>15</v>
      </c>
      <c r="H964" t="s">
        <v>28</v>
      </c>
      <c r="I964" t="s">
        <v>17</v>
      </c>
      <c r="J964">
        <v>13</v>
      </c>
      <c r="K964" t="s">
        <v>39</v>
      </c>
      <c r="L964" t="s">
        <v>56</v>
      </c>
      <c r="M964">
        <v>88</v>
      </c>
      <c r="N964" t="s">
        <v>19</v>
      </c>
      <c r="O964" t="str">
        <f t="shared" si="31"/>
        <v>no</v>
      </c>
    </row>
    <row r="965" spans="1:15" x14ac:dyDescent="0.3">
      <c r="A965">
        <v>30916</v>
      </c>
      <c r="B965">
        <v>103</v>
      </c>
      <c r="C965">
        <v>92</v>
      </c>
      <c r="D965">
        <f t="shared" ref="D965:D1001" si="32">IF(C965&gt;=10^15, C965/(10^13), C965)</f>
        <v>92</v>
      </c>
      <c r="E965" t="s">
        <v>19</v>
      </c>
      <c r="F965" t="s">
        <v>14</v>
      </c>
      <c r="G965" t="s">
        <v>15</v>
      </c>
      <c r="H965" t="s">
        <v>28</v>
      </c>
      <c r="I965" t="s">
        <v>17</v>
      </c>
      <c r="J965">
        <v>5</v>
      </c>
      <c r="K965" t="s">
        <v>50</v>
      </c>
      <c r="L965" t="s">
        <v>24</v>
      </c>
      <c r="M965">
        <v>46</v>
      </c>
      <c r="N965" t="s">
        <v>19</v>
      </c>
      <c r="O965" t="str">
        <f t="shared" si="31"/>
        <v>no</v>
      </c>
    </row>
    <row r="966" spans="1:15" x14ac:dyDescent="0.3">
      <c r="A966">
        <v>2832</v>
      </c>
      <c r="B966">
        <v>103</v>
      </c>
      <c r="C966">
        <v>92</v>
      </c>
      <c r="D966">
        <f t="shared" si="32"/>
        <v>92</v>
      </c>
      <c r="E966" t="s">
        <v>13</v>
      </c>
      <c r="F966" t="s">
        <v>14</v>
      </c>
      <c r="G966" t="s">
        <v>15</v>
      </c>
      <c r="H966" t="s">
        <v>16</v>
      </c>
      <c r="I966" t="s">
        <v>17</v>
      </c>
      <c r="J966">
        <v>10</v>
      </c>
      <c r="K966" t="s">
        <v>50</v>
      </c>
      <c r="L966" t="s">
        <v>24</v>
      </c>
      <c r="M966">
        <v>29</v>
      </c>
      <c r="N966" t="s">
        <v>19</v>
      </c>
      <c r="O966" t="str">
        <f t="shared" si="31"/>
        <v>no</v>
      </c>
    </row>
    <row r="967" spans="1:15" x14ac:dyDescent="0.3">
      <c r="A967">
        <v>25810</v>
      </c>
      <c r="B967">
        <v>116</v>
      </c>
      <c r="C967">
        <v>743</v>
      </c>
      <c r="D967">
        <f t="shared" si="32"/>
        <v>743</v>
      </c>
      <c r="E967" t="s">
        <v>43</v>
      </c>
      <c r="F967" t="s">
        <v>14</v>
      </c>
      <c r="G967" t="s">
        <v>15</v>
      </c>
      <c r="H967" t="s">
        <v>16</v>
      </c>
      <c r="I967" t="s">
        <v>17</v>
      </c>
      <c r="J967">
        <v>16</v>
      </c>
      <c r="K967" t="s">
        <v>19</v>
      </c>
      <c r="L967" t="s">
        <v>19</v>
      </c>
      <c r="M967">
        <v>31</v>
      </c>
      <c r="N967" t="s">
        <v>19</v>
      </c>
      <c r="O967" t="str">
        <f t="shared" si="31"/>
        <v>no</v>
      </c>
    </row>
    <row r="968" spans="1:15" x14ac:dyDescent="0.3">
      <c r="A968">
        <v>33068</v>
      </c>
      <c r="B968">
        <v>97</v>
      </c>
      <c r="C968">
        <v>925</v>
      </c>
      <c r="D968">
        <f t="shared" si="32"/>
        <v>925</v>
      </c>
      <c r="E968" t="s">
        <v>13</v>
      </c>
      <c r="F968" t="s">
        <v>14</v>
      </c>
      <c r="G968" t="s">
        <v>15</v>
      </c>
      <c r="H968" t="s">
        <v>16</v>
      </c>
      <c r="I968" t="s">
        <v>17</v>
      </c>
      <c r="J968">
        <v>2</v>
      </c>
      <c r="K968" t="s">
        <v>46</v>
      </c>
      <c r="L968" t="s">
        <v>24</v>
      </c>
      <c r="M968">
        <v>9</v>
      </c>
      <c r="N968" t="s">
        <v>19</v>
      </c>
      <c r="O968" t="str">
        <f t="shared" si="31"/>
        <v>no</v>
      </c>
    </row>
    <row r="969" spans="1:15" x14ac:dyDescent="0.3">
      <c r="A969">
        <v>16735</v>
      </c>
      <c r="B969">
        <v>114</v>
      </c>
      <c r="C969">
        <v>926</v>
      </c>
      <c r="D969">
        <f t="shared" si="32"/>
        <v>926</v>
      </c>
      <c r="E969" t="s">
        <v>13</v>
      </c>
      <c r="F969" t="s">
        <v>14</v>
      </c>
      <c r="G969" t="s">
        <v>15</v>
      </c>
      <c r="H969" t="s">
        <v>63</v>
      </c>
      <c r="I969" t="s">
        <v>17</v>
      </c>
      <c r="J969">
        <v>20</v>
      </c>
      <c r="K969" t="s">
        <v>23</v>
      </c>
      <c r="L969" t="s">
        <v>24</v>
      </c>
      <c r="M969">
        <v>28</v>
      </c>
      <c r="N969" t="s">
        <v>20</v>
      </c>
      <c r="O969" t="str">
        <f t="shared" si="31"/>
        <v>yes</v>
      </c>
    </row>
    <row r="970" spans="1:15" x14ac:dyDescent="0.3">
      <c r="A970">
        <v>9930</v>
      </c>
      <c r="B970">
        <v>103</v>
      </c>
      <c r="C970">
        <v>92</v>
      </c>
      <c r="D970">
        <f t="shared" si="32"/>
        <v>92</v>
      </c>
      <c r="E970" t="s">
        <v>13</v>
      </c>
      <c r="F970" t="s">
        <v>14</v>
      </c>
      <c r="G970" t="s">
        <v>15</v>
      </c>
      <c r="H970" t="s">
        <v>16</v>
      </c>
      <c r="I970" t="s">
        <v>17</v>
      </c>
      <c r="J970">
        <v>16</v>
      </c>
      <c r="K970" t="s">
        <v>37</v>
      </c>
      <c r="L970" t="s">
        <v>24</v>
      </c>
      <c r="M970">
        <v>121</v>
      </c>
      <c r="N970" t="s">
        <v>19</v>
      </c>
      <c r="O970" t="str">
        <f t="shared" si="31"/>
        <v>no</v>
      </c>
    </row>
    <row r="971" spans="1:15" x14ac:dyDescent="0.3">
      <c r="A971">
        <v>24345</v>
      </c>
      <c r="B971">
        <v>28</v>
      </c>
      <c r="C971">
        <v>939</v>
      </c>
      <c r="D971">
        <f t="shared" si="32"/>
        <v>939</v>
      </c>
      <c r="E971" t="s">
        <v>19</v>
      </c>
      <c r="F971" t="s">
        <v>21</v>
      </c>
      <c r="G971" t="s">
        <v>15</v>
      </c>
      <c r="H971" t="s">
        <v>32</v>
      </c>
      <c r="I971" t="s">
        <v>19</v>
      </c>
      <c r="J971">
        <v>1</v>
      </c>
      <c r="K971" t="s">
        <v>40</v>
      </c>
      <c r="L971" t="s">
        <v>24</v>
      </c>
      <c r="M971">
        <v>83</v>
      </c>
      <c r="N971" t="s">
        <v>20</v>
      </c>
      <c r="O971" t="str">
        <f t="shared" si="31"/>
        <v>yes</v>
      </c>
    </row>
    <row r="972" spans="1:15" x14ac:dyDescent="0.3">
      <c r="A972">
        <v>700</v>
      </c>
      <c r="B972">
        <v>136</v>
      </c>
      <c r="C972">
        <v>897</v>
      </c>
      <c r="D972">
        <f t="shared" si="32"/>
        <v>897</v>
      </c>
      <c r="E972" t="s">
        <v>13</v>
      </c>
      <c r="F972" t="s">
        <v>14</v>
      </c>
      <c r="G972" t="s">
        <v>15</v>
      </c>
      <c r="H972" t="s">
        <v>16</v>
      </c>
      <c r="I972" t="s">
        <v>17</v>
      </c>
      <c r="J972">
        <v>18</v>
      </c>
      <c r="K972" t="s">
        <v>50</v>
      </c>
      <c r="L972" t="s">
        <v>24</v>
      </c>
      <c r="M972">
        <v>23</v>
      </c>
      <c r="N972" t="s">
        <v>19</v>
      </c>
      <c r="O972" t="str">
        <f t="shared" si="31"/>
        <v>no</v>
      </c>
    </row>
    <row r="973" spans="1:15" x14ac:dyDescent="0.3">
      <c r="A973">
        <v>29600</v>
      </c>
      <c r="B973">
        <v>21</v>
      </c>
      <c r="C973">
        <v>624</v>
      </c>
      <c r="D973">
        <f t="shared" si="32"/>
        <v>624</v>
      </c>
      <c r="E973" t="s">
        <v>13</v>
      </c>
      <c r="F973" t="s">
        <v>14</v>
      </c>
      <c r="G973" t="s">
        <v>25</v>
      </c>
      <c r="H973" t="s">
        <v>32</v>
      </c>
      <c r="I973" t="s">
        <v>19</v>
      </c>
      <c r="J973">
        <v>9</v>
      </c>
      <c r="K973" t="s">
        <v>46</v>
      </c>
      <c r="L973" t="s">
        <v>24</v>
      </c>
      <c r="M973">
        <v>28</v>
      </c>
      <c r="N973" t="s">
        <v>19</v>
      </c>
      <c r="O973" t="str">
        <f t="shared" si="31"/>
        <v>no</v>
      </c>
    </row>
    <row r="974" spans="1:15" x14ac:dyDescent="0.3">
      <c r="A974">
        <v>19438</v>
      </c>
      <c r="B974">
        <v>39</v>
      </c>
      <c r="C974">
        <v>898</v>
      </c>
      <c r="D974">
        <f t="shared" si="32"/>
        <v>898</v>
      </c>
      <c r="E974" t="s">
        <v>13</v>
      </c>
      <c r="F974" t="s">
        <v>21</v>
      </c>
      <c r="G974" t="s">
        <v>25</v>
      </c>
      <c r="H974" t="s">
        <v>16</v>
      </c>
      <c r="I974" t="s">
        <v>17</v>
      </c>
      <c r="J974">
        <v>6</v>
      </c>
      <c r="K974" t="s">
        <v>19</v>
      </c>
      <c r="L974" t="s">
        <v>19</v>
      </c>
      <c r="M974">
        <v>47</v>
      </c>
      <c r="N974" t="s">
        <v>19</v>
      </c>
      <c r="O974" t="str">
        <f t="shared" si="31"/>
        <v>no</v>
      </c>
    </row>
    <row r="975" spans="1:15" x14ac:dyDescent="0.3">
      <c r="A975">
        <v>19266</v>
      </c>
      <c r="B975">
        <v>103</v>
      </c>
      <c r="C975">
        <v>92</v>
      </c>
      <c r="D975">
        <f t="shared" si="32"/>
        <v>92</v>
      </c>
      <c r="E975" t="s">
        <v>54</v>
      </c>
      <c r="F975" t="s">
        <v>14</v>
      </c>
      <c r="G975" t="s">
        <v>15</v>
      </c>
      <c r="H975" t="s">
        <v>16</v>
      </c>
      <c r="I975" t="s">
        <v>17</v>
      </c>
      <c r="J975">
        <v>4</v>
      </c>
      <c r="K975" t="s">
        <v>23</v>
      </c>
      <c r="L975" t="s">
        <v>19</v>
      </c>
      <c r="M975">
        <v>141</v>
      </c>
      <c r="N975" t="s">
        <v>19</v>
      </c>
      <c r="O975" t="str">
        <f t="shared" si="31"/>
        <v>no</v>
      </c>
    </row>
    <row r="976" spans="1:15" x14ac:dyDescent="0.3">
      <c r="A976">
        <v>18670</v>
      </c>
      <c r="B976">
        <v>54</v>
      </c>
      <c r="C976">
        <v>856</v>
      </c>
      <c r="D976">
        <f t="shared" si="32"/>
        <v>856</v>
      </c>
      <c r="E976" t="s">
        <v>43</v>
      </c>
      <c r="F976" t="s">
        <v>14</v>
      </c>
      <c r="G976" t="s">
        <v>15</v>
      </c>
      <c r="H976" t="s">
        <v>28</v>
      </c>
      <c r="I976" t="s">
        <v>17</v>
      </c>
      <c r="J976">
        <v>12</v>
      </c>
      <c r="K976" t="s">
        <v>23</v>
      </c>
      <c r="L976" t="s">
        <v>29</v>
      </c>
      <c r="M976">
        <v>162</v>
      </c>
      <c r="N976" t="s">
        <v>19</v>
      </c>
      <c r="O976" t="str">
        <f t="shared" si="31"/>
        <v>no</v>
      </c>
    </row>
    <row r="977" spans="1:15" x14ac:dyDescent="0.3">
      <c r="A977">
        <v>12660</v>
      </c>
      <c r="B977">
        <v>11</v>
      </c>
      <c r="C977">
        <v>55</v>
      </c>
      <c r="D977">
        <f t="shared" si="32"/>
        <v>55</v>
      </c>
      <c r="E977" t="s">
        <v>19</v>
      </c>
      <c r="F977" t="s">
        <v>14</v>
      </c>
      <c r="G977" t="s">
        <v>15</v>
      </c>
      <c r="H977" t="s">
        <v>16</v>
      </c>
      <c r="I977" t="s">
        <v>17</v>
      </c>
      <c r="J977">
        <v>5</v>
      </c>
      <c r="K977" t="s">
        <v>42</v>
      </c>
      <c r="L977" t="s">
        <v>24</v>
      </c>
      <c r="M977">
        <v>45</v>
      </c>
      <c r="N977" t="s">
        <v>19</v>
      </c>
      <c r="O977" t="str">
        <f t="shared" si="31"/>
        <v>no</v>
      </c>
    </row>
    <row r="978" spans="1:15" x14ac:dyDescent="0.3">
      <c r="A978">
        <v>12129</v>
      </c>
      <c r="B978">
        <v>173</v>
      </c>
      <c r="C978">
        <v>878</v>
      </c>
      <c r="D978">
        <f t="shared" si="32"/>
        <v>878</v>
      </c>
      <c r="E978" t="s">
        <v>13</v>
      </c>
      <c r="F978" t="s">
        <v>21</v>
      </c>
      <c r="G978" t="s">
        <v>15</v>
      </c>
      <c r="H978" t="s">
        <v>64</v>
      </c>
      <c r="I978" t="s">
        <v>19</v>
      </c>
      <c r="J978">
        <v>2</v>
      </c>
      <c r="K978" t="s">
        <v>19</v>
      </c>
      <c r="L978" t="s">
        <v>19</v>
      </c>
      <c r="M978">
        <v>47</v>
      </c>
      <c r="N978" t="s">
        <v>19</v>
      </c>
      <c r="O978" t="str">
        <f t="shared" si="31"/>
        <v>no</v>
      </c>
    </row>
    <row r="979" spans="1:15" x14ac:dyDescent="0.3">
      <c r="A979">
        <v>13955</v>
      </c>
      <c r="B979">
        <v>57</v>
      </c>
      <c r="C979">
        <v>866</v>
      </c>
      <c r="D979">
        <f t="shared" si="32"/>
        <v>866</v>
      </c>
      <c r="E979" t="s">
        <v>13</v>
      </c>
      <c r="F979" t="s">
        <v>14</v>
      </c>
      <c r="G979" t="s">
        <v>15</v>
      </c>
      <c r="H979" t="s">
        <v>28</v>
      </c>
      <c r="I979" t="s">
        <v>17</v>
      </c>
      <c r="J979">
        <v>8</v>
      </c>
      <c r="K979" t="s">
        <v>46</v>
      </c>
      <c r="L979" t="s">
        <v>24</v>
      </c>
      <c r="M979">
        <v>32</v>
      </c>
      <c r="N979" t="s">
        <v>19</v>
      </c>
      <c r="O979" t="str">
        <f t="shared" si="31"/>
        <v>no</v>
      </c>
    </row>
    <row r="980" spans="1:15" x14ac:dyDescent="0.3">
      <c r="A980">
        <v>18667</v>
      </c>
      <c r="B980">
        <v>21</v>
      </c>
      <c r="C980">
        <v>624</v>
      </c>
      <c r="D980">
        <f t="shared" si="32"/>
        <v>624</v>
      </c>
      <c r="E980" t="s">
        <v>19</v>
      </c>
      <c r="F980" t="s">
        <v>14</v>
      </c>
      <c r="G980" t="s">
        <v>25</v>
      </c>
      <c r="H980" t="s">
        <v>19</v>
      </c>
      <c r="I980" t="s">
        <v>19</v>
      </c>
      <c r="J980">
        <v>2</v>
      </c>
      <c r="K980" t="s">
        <v>46</v>
      </c>
      <c r="L980" t="s">
        <v>24</v>
      </c>
      <c r="M980">
        <v>12</v>
      </c>
      <c r="N980" t="s">
        <v>19</v>
      </c>
      <c r="O980" t="str">
        <f t="shared" si="31"/>
        <v>no</v>
      </c>
    </row>
    <row r="981" spans="1:15" x14ac:dyDescent="0.3">
      <c r="A981">
        <v>33153</v>
      </c>
      <c r="B981">
        <v>21</v>
      </c>
      <c r="C981">
        <v>624</v>
      </c>
      <c r="D981">
        <f t="shared" si="32"/>
        <v>624</v>
      </c>
      <c r="E981" t="s">
        <v>13</v>
      </c>
      <c r="F981" t="s">
        <v>14</v>
      </c>
      <c r="G981" t="s">
        <v>15</v>
      </c>
      <c r="H981" t="s">
        <v>16</v>
      </c>
      <c r="I981" t="s">
        <v>17</v>
      </c>
      <c r="J981">
        <v>4</v>
      </c>
      <c r="K981" t="s">
        <v>19</v>
      </c>
      <c r="L981" t="s">
        <v>24</v>
      </c>
      <c r="M981">
        <v>84</v>
      </c>
      <c r="N981" t="s">
        <v>19</v>
      </c>
      <c r="O981" t="str">
        <f t="shared" si="31"/>
        <v>no</v>
      </c>
    </row>
    <row r="982" spans="1:15" x14ac:dyDescent="0.3">
      <c r="A982">
        <v>14151</v>
      </c>
      <c r="B982">
        <v>11</v>
      </c>
      <c r="C982">
        <v>55</v>
      </c>
      <c r="D982">
        <f t="shared" si="32"/>
        <v>55</v>
      </c>
      <c r="E982" t="s">
        <v>13</v>
      </c>
      <c r="F982" t="s">
        <v>14</v>
      </c>
      <c r="G982" t="s">
        <v>25</v>
      </c>
      <c r="H982" t="s">
        <v>16</v>
      </c>
      <c r="I982" t="s">
        <v>17</v>
      </c>
      <c r="J982">
        <v>4</v>
      </c>
      <c r="K982" t="s">
        <v>34</v>
      </c>
      <c r="L982" t="s">
        <v>19</v>
      </c>
      <c r="M982">
        <v>69</v>
      </c>
      <c r="N982" t="s">
        <v>20</v>
      </c>
      <c r="O982" t="str">
        <f t="shared" si="31"/>
        <v>yes</v>
      </c>
    </row>
    <row r="983" spans="1:15" x14ac:dyDescent="0.3">
      <c r="A983">
        <v>4046</v>
      </c>
      <c r="B983">
        <v>103</v>
      </c>
      <c r="C983">
        <v>92</v>
      </c>
      <c r="D983">
        <f t="shared" si="32"/>
        <v>92</v>
      </c>
      <c r="E983" t="s">
        <v>13</v>
      </c>
      <c r="F983" t="s">
        <v>14</v>
      </c>
      <c r="G983" t="s">
        <v>15</v>
      </c>
      <c r="H983" t="s">
        <v>28</v>
      </c>
      <c r="I983" t="s">
        <v>17</v>
      </c>
      <c r="J983">
        <v>20</v>
      </c>
      <c r="K983" t="s">
        <v>40</v>
      </c>
      <c r="L983" t="s">
        <v>24</v>
      </c>
      <c r="M983">
        <v>24</v>
      </c>
      <c r="N983" t="s">
        <v>19</v>
      </c>
      <c r="O983" t="str">
        <f t="shared" si="31"/>
        <v>no</v>
      </c>
    </row>
    <row r="984" spans="1:15" x14ac:dyDescent="0.3">
      <c r="A984">
        <v>25432</v>
      </c>
      <c r="B984">
        <v>21</v>
      </c>
      <c r="C984">
        <v>624</v>
      </c>
      <c r="D984">
        <f t="shared" si="32"/>
        <v>624</v>
      </c>
      <c r="E984" t="s">
        <v>19</v>
      </c>
      <c r="F984" t="s">
        <v>21</v>
      </c>
      <c r="G984" t="s">
        <v>25</v>
      </c>
      <c r="H984" t="s">
        <v>28</v>
      </c>
      <c r="I984" t="s">
        <v>17</v>
      </c>
      <c r="J984">
        <v>6</v>
      </c>
      <c r="K984" t="s">
        <v>19</v>
      </c>
      <c r="L984" t="s">
        <v>19</v>
      </c>
      <c r="M984">
        <v>3</v>
      </c>
      <c r="N984" t="s">
        <v>20</v>
      </c>
      <c r="O984" t="str">
        <f t="shared" si="31"/>
        <v>yes</v>
      </c>
    </row>
    <row r="985" spans="1:15" x14ac:dyDescent="0.3">
      <c r="A985">
        <v>5978</v>
      </c>
      <c r="B985">
        <v>21</v>
      </c>
      <c r="C985">
        <v>624</v>
      </c>
      <c r="D985">
        <f t="shared" si="32"/>
        <v>624</v>
      </c>
      <c r="E985" t="s">
        <v>13</v>
      </c>
      <c r="F985" t="s">
        <v>21</v>
      </c>
      <c r="G985" t="s">
        <v>25</v>
      </c>
      <c r="H985" t="s">
        <v>32</v>
      </c>
      <c r="I985" t="s">
        <v>19</v>
      </c>
      <c r="J985">
        <v>4</v>
      </c>
      <c r="K985" t="s">
        <v>19</v>
      </c>
      <c r="L985" t="s">
        <v>24</v>
      </c>
      <c r="M985">
        <v>58</v>
      </c>
      <c r="N985" t="s">
        <v>19</v>
      </c>
      <c r="O985" t="str">
        <f t="shared" si="31"/>
        <v>no</v>
      </c>
    </row>
    <row r="986" spans="1:15" x14ac:dyDescent="0.3">
      <c r="A986">
        <v>32799</v>
      </c>
      <c r="B986">
        <v>103</v>
      </c>
      <c r="C986">
        <v>92</v>
      </c>
      <c r="D986">
        <f t="shared" si="32"/>
        <v>92</v>
      </c>
      <c r="E986" t="s">
        <v>13</v>
      </c>
      <c r="F986" t="s">
        <v>14</v>
      </c>
      <c r="G986" t="s">
        <v>15</v>
      </c>
      <c r="H986" t="s">
        <v>16</v>
      </c>
      <c r="I986" t="s">
        <v>17</v>
      </c>
      <c r="J986">
        <v>20</v>
      </c>
      <c r="K986" t="s">
        <v>50</v>
      </c>
      <c r="L986" t="s">
        <v>61</v>
      </c>
      <c r="M986">
        <v>28</v>
      </c>
      <c r="N986" t="s">
        <v>19</v>
      </c>
      <c r="O986" t="str">
        <f t="shared" si="31"/>
        <v>no</v>
      </c>
    </row>
    <row r="987" spans="1:15" x14ac:dyDescent="0.3">
      <c r="A987">
        <v>273</v>
      </c>
      <c r="B987">
        <v>21</v>
      </c>
      <c r="C987">
        <v>624</v>
      </c>
      <c r="D987">
        <f t="shared" si="32"/>
        <v>624</v>
      </c>
      <c r="E987" t="s">
        <v>13</v>
      </c>
      <c r="F987" t="s">
        <v>21</v>
      </c>
      <c r="G987" t="s">
        <v>25</v>
      </c>
      <c r="H987" t="s">
        <v>32</v>
      </c>
      <c r="I987" t="s">
        <v>19</v>
      </c>
      <c r="J987">
        <v>5</v>
      </c>
      <c r="K987" t="s">
        <v>19</v>
      </c>
      <c r="L987" t="s">
        <v>19</v>
      </c>
      <c r="M987">
        <v>18</v>
      </c>
      <c r="N987" t="s">
        <v>19</v>
      </c>
      <c r="O987" t="str">
        <f t="shared" si="31"/>
        <v>no</v>
      </c>
    </row>
    <row r="988" spans="1:15" x14ac:dyDescent="0.3">
      <c r="A988">
        <v>10238</v>
      </c>
      <c r="B988">
        <v>79</v>
      </c>
      <c r="C988">
        <v>698</v>
      </c>
      <c r="D988">
        <f t="shared" si="32"/>
        <v>698</v>
      </c>
      <c r="E988" t="s">
        <v>19</v>
      </c>
      <c r="F988" t="s">
        <v>14</v>
      </c>
      <c r="G988" t="s">
        <v>30</v>
      </c>
      <c r="H988" t="s">
        <v>16</v>
      </c>
      <c r="I988" t="s">
        <v>17</v>
      </c>
      <c r="J988">
        <v>5</v>
      </c>
      <c r="K988" t="s">
        <v>19</v>
      </c>
      <c r="L988" t="s">
        <v>19</v>
      </c>
      <c r="M988">
        <v>17</v>
      </c>
      <c r="N988" t="s">
        <v>19</v>
      </c>
      <c r="O988" t="str">
        <f t="shared" si="31"/>
        <v>no</v>
      </c>
    </row>
    <row r="989" spans="1:15" x14ac:dyDescent="0.3">
      <c r="A989">
        <v>264</v>
      </c>
      <c r="B989">
        <v>67</v>
      </c>
      <c r="C989">
        <v>855</v>
      </c>
      <c r="D989">
        <f t="shared" si="32"/>
        <v>855</v>
      </c>
      <c r="E989" t="s">
        <v>19</v>
      </c>
      <c r="F989" t="s">
        <v>21</v>
      </c>
      <c r="G989" t="s">
        <v>15</v>
      </c>
      <c r="H989" t="s">
        <v>32</v>
      </c>
      <c r="I989" t="s">
        <v>19</v>
      </c>
      <c r="J989">
        <v>8</v>
      </c>
      <c r="K989" t="s">
        <v>19</v>
      </c>
      <c r="L989" t="s">
        <v>19</v>
      </c>
      <c r="M989">
        <v>80</v>
      </c>
      <c r="N989" t="s">
        <v>19</v>
      </c>
      <c r="O989" t="str">
        <f t="shared" si="31"/>
        <v>no</v>
      </c>
    </row>
    <row r="990" spans="1:15" x14ac:dyDescent="0.3">
      <c r="A990">
        <v>17510</v>
      </c>
      <c r="B990">
        <v>114</v>
      </c>
      <c r="C990">
        <v>926</v>
      </c>
      <c r="D990">
        <f t="shared" si="32"/>
        <v>926</v>
      </c>
      <c r="E990" t="s">
        <v>13</v>
      </c>
      <c r="F990" t="s">
        <v>21</v>
      </c>
      <c r="G990" t="s">
        <v>15</v>
      </c>
      <c r="H990" t="s">
        <v>32</v>
      </c>
      <c r="I990" t="s">
        <v>19</v>
      </c>
      <c r="J990">
        <v>8</v>
      </c>
      <c r="K990" t="s">
        <v>19</v>
      </c>
      <c r="L990" t="s">
        <v>19</v>
      </c>
      <c r="M990">
        <v>124</v>
      </c>
      <c r="N990" t="s">
        <v>19</v>
      </c>
      <c r="O990" t="str">
        <f t="shared" si="31"/>
        <v>no</v>
      </c>
    </row>
    <row r="991" spans="1:15" x14ac:dyDescent="0.3">
      <c r="A991">
        <v>24901</v>
      </c>
      <c r="B991">
        <v>114</v>
      </c>
      <c r="C991">
        <v>926</v>
      </c>
      <c r="D991">
        <f t="shared" si="32"/>
        <v>926</v>
      </c>
      <c r="E991" t="s">
        <v>13</v>
      </c>
      <c r="F991" t="s">
        <v>21</v>
      </c>
      <c r="G991" t="s">
        <v>15</v>
      </c>
      <c r="H991" t="s">
        <v>19</v>
      </c>
      <c r="I991" t="s">
        <v>19</v>
      </c>
      <c r="J991">
        <v>3</v>
      </c>
      <c r="K991" t="s">
        <v>19</v>
      </c>
      <c r="L991" t="s">
        <v>19</v>
      </c>
      <c r="M991">
        <v>47</v>
      </c>
      <c r="N991" t="s">
        <v>19</v>
      </c>
      <c r="O991" t="str">
        <f t="shared" si="31"/>
        <v>no</v>
      </c>
    </row>
    <row r="992" spans="1:15" x14ac:dyDescent="0.3">
      <c r="A992">
        <v>12800</v>
      </c>
      <c r="B992">
        <v>103</v>
      </c>
      <c r="C992">
        <v>92</v>
      </c>
      <c r="D992">
        <f t="shared" si="32"/>
        <v>92</v>
      </c>
      <c r="E992" t="s">
        <v>13</v>
      </c>
      <c r="F992" t="s">
        <v>14</v>
      </c>
      <c r="G992" t="s">
        <v>25</v>
      </c>
      <c r="H992" t="s">
        <v>16</v>
      </c>
      <c r="I992" t="s">
        <v>17</v>
      </c>
      <c r="J992">
        <v>16</v>
      </c>
      <c r="K992" t="s">
        <v>42</v>
      </c>
      <c r="L992" t="s">
        <v>24</v>
      </c>
      <c r="M992">
        <v>46</v>
      </c>
      <c r="N992" t="s">
        <v>20</v>
      </c>
      <c r="O992" t="str">
        <f t="shared" si="31"/>
        <v>yes</v>
      </c>
    </row>
    <row r="993" spans="1:15" x14ac:dyDescent="0.3">
      <c r="A993">
        <v>17237</v>
      </c>
      <c r="B993">
        <v>114</v>
      </c>
      <c r="C993">
        <v>926</v>
      </c>
      <c r="D993">
        <f t="shared" si="32"/>
        <v>926</v>
      </c>
      <c r="E993" t="s">
        <v>13</v>
      </c>
      <c r="F993" t="s">
        <v>21</v>
      </c>
      <c r="G993" t="s">
        <v>25</v>
      </c>
      <c r="H993" t="s">
        <v>28</v>
      </c>
      <c r="I993" t="s">
        <v>17</v>
      </c>
      <c r="J993">
        <v>19</v>
      </c>
      <c r="K993" t="s">
        <v>19</v>
      </c>
      <c r="L993" t="s">
        <v>19</v>
      </c>
      <c r="M993">
        <v>13</v>
      </c>
      <c r="N993" t="s">
        <v>20</v>
      </c>
      <c r="O993" t="str">
        <f t="shared" si="31"/>
        <v>yes</v>
      </c>
    </row>
    <row r="994" spans="1:15" x14ac:dyDescent="0.3">
      <c r="A994">
        <v>13992</v>
      </c>
      <c r="B994">
        <v>136</v>
      </c>
      <c r="C994">
        <v>897</v>
      </c>
      <c r="D994">
        <f t="shared" si="32"/>
        <v>897</v>
      </c>
      <c r="E994" t="s">
        <v>13</v>
      </c>
      <c r="F994" t="s">
        <v>14</v>
      </c>
      <c r="G994" t="s">
        <v>15</v>
      </c>
      <c r="H994" t="s">
        <v>28</v>
      </c>
      <c r="I994" t="s">
        <v>17</v>
      </c>
      <c r="J994">
        <v>12</v>
      </c>
      <c r="K994" t="s">
        <v>46</v>
      </c>
      <c r="L994" t="s">
        <v>24</v>
      </c>
      <c r="M994">
        <v>136</v>
      </c>
      <c r="N994" t="s">
        <v>19</v>
      </c>
      <c r="O994" t="str">
        <f t="shared" si="31"/>
        <v>no</v>
      </c>
    </row>
    <row r="995" spans="1:15" x14ac:dyDescent="0.3">
      <c r="A995">
        <v>15125</v>
      </c>
      <c r="B995">
        <v>103</v>
      </c>
      <c r="C995">
        <v>92</v>
      </c>
      <c r="D995">
        <f t="shared" si="32"/>
        <v>92</v>
      </c>
      <c r="E995" t="s">
        <v>13</v>
      </c>
      <c r="F995" t="s">
        <v>14</v>
      </c>
      <c r="G995" t="s">
        <v>15</v>
      </c>
      <c r="H995" t="s">
        <v>16</v>
      </c>
      <c r="I995" t="s">
        <v>17</v>
      </c>
      <c r="J995">
        <v>19</v>
      </c>
      <c r="K995" t="s">
        <v>19</v>
      </c>
      <c r="L995" t="s">
        <v>19</v>
      </c>
      <c r="M995">
        <v>3</v>
      </c>
      <c r="N995" t="s">
        <v>20</v>
      </c>
      <c r="O995" t="str">
        <f t="shared" si="31"/>
        <v>yes</v>
      </c>
    </row>
    <row r="996" spans="1:15" x14ac:dyDescent="0.3">
      <c r="A996">
        <v>15213</v>
      </c>
      <c r="B996">
        <v>103</v>
      </c>
      <c r="C996">
        <v>92</v>
      </c>
      <c r="D996">
        <f t="shared" si="32"/>
        <v>92</v>
      </c>
      <c r="E996" t="s">
        <v>13</v>
      </c>
      <c r="F996" t="s">
        <v>14</v>
      </c>
      <c r="G996" t="s">
        <v>15</v>
      </c>
      <c r="H996" t="s">
        <v>16</v>
      </c>
      <c r="I996" t="s">
        <v>17</v>
      </c>
      <c r="J996">
        <v>13</v>
      </c>
      <c r="K996" t="s">
        <v>37</v>
      </c>
      <c r="L996" t="s">
        <v>24</v>
      </c>
      <c r="M996">
        <v>94</v>
      </c>
      <c r="N996" t="s">
        <v>20</v>
      </c>
      <c r="O996" t="str">
        <f t="shared" si="31"/>
        <v>yes</v>
      </c>
    </row>
    <row r="997" spans="1:15" x14ac:dyDescent="0.3">
      <c r="A997">
        <v>889</v>
      </c>
      <c r="B997">
        <v>159</v>
      </c>
      <c r="C997">
        <v>843</v>
      </c>
      <c r="D997">
        <f t="shared" si="32"/>
        <v>843</v>
      </c>
      <c r="E997" t="s">
        <v>19</v>
      </c>
      <c r="F997" t="s">
        <v>14</v>
      </c>
      <c r="G997" t="s">
        <v>15</v>
      </c>
      <c r="H997" t="s">
        <v>16</v>
      </c>
      <c r="I997" t="s">
        <v>17</v>
      </c>
      <c r="J997">
        <v>17</v>
      </c>
      <c r="K997" t="s">
        <v>23</v>
      </c>
      <c r="L997" t="s">
        <v>29</v>
      </c>
      <c r="M997">
        <v>70</v>
      </c>
      <c r="N997" t="s">
        <v>20</v>
      </c>
      <c r="O997" t="str">
        <f t="shared" si="31"/>
        <v>yes</v>
      </c>
    </row>
    <row r="998" spans="1:15" x14ac:dyDescent="0.3">
      <c r="A998">
        <v>28843</v>
      </c>
      <c r="B998">
        <v>103</v>
      </c>
      <c r="C998">
        <v>92</v>
      </c>
      <c r="D998">
        <f t="shared" si="32"/>
        <v>92</v>
      </c>
      <c r="E998" t="s">
        <v>13</v>
      </c>
      <c r="F998" t="s">
        <v>21</v>
      </c>
      <c r="G998" t="s">
        <v>15</v>
      </c>
      <c r="H998" t="s">
        <v>16</v>
      </c>
      <c r="I998" t="s">
        <v>17</v>
      </c>
      <c r="J998">
        <v>11</v>
      </c>
      <c r="K998" t="s">
        <v>23</v>
      </c>
      <c r="L998" t="s">
        <v>24</v>
      </c>
      <c r="M998">
        <v>60</v>
      </c>
      <c r="N998" t="s">
        <v>19</v>
      </c>
      <c r="O998" t="str">
        <f t="shared" si="31"/>
        <v>no</v>
      </c>
    </row>
    <row r="999" spans="1:15" x14ac:dyDescent="0.3">
      <c r="A999">
        <v>25273</v>
      </c>
      <c r="B999">
        <v>114</v>
      </c>
      <c r="C999">
        <v>926</v>
      </c>
      <c r="D999">
        <f t="shared" si="32"/>
        <v>926</v>
      </c>
      <c r="E999" t="s">
        <v>19</v>
      </c>
      <c r="F999" t="s">
        <v>14</v>
      </c>
      <c r="G999" t="s">
        <v>15</v>
      </c>
      <c r="H999" t="s">
        <v>16</v>
      </c>
      <c r="I999" t="s">
        <v>17</v>
      </c>
      <c r="J999">
        <v>14</v>
      </c>
      <c r="K999" t="s">
        <v>19</v>
      </c>
      <c r="L999" t="s">
        <v>19</v>
      </c>
      <c r="M999">
        <v>65</v>
      </c>
      <c r="N999" t="s">
        <v>20</v>
      </c>
      <c r="O999" t="str">
        <f t="shared" si="31"/>
        <v>yes</v>
      </c>
    </row>
    <row r="1000" spans="1:15" x14ac:dyDescent="0.3">
      <c r="A1000">
        <v>29598</v>
      </c>
      <c r="B1000">
        <v>21</v>
      </c>
      <c r="C1000">
        <v>624</v>
      </c>
      <c r="D1000">
        <f t="shared" si="32"/>
        <v>624</v>
      </c>
      <c r="E1000" t="s">
        <v>19</v>
      </c>
      <c r="F1000" t="s">
        <v>14</v>
      </c>
      <c r="G1000" t="s">
        <v>15</v>
      </c>
      <c r="H1000" t="s">
        <v>16</v>
      </c>
      <c r="I1000" t="s">
        <v>17</v>
      </c>
      <c r="J1000">
        <v>2</v>
      </c>
      <c r="K1000" t="s">
        <v>19</v>
      </c>
      <c r="L1000" t="s">
        <v>19</v>
      </c>
      <c r="M1000">
        <v>65</v>
      </c>
      <c r="N1000" t="s">
        <v>20</v>
      </c>
      <c r="O1000" t="str">
        <f t="shared" si="31"/>
        <v>yes</v>
      </c>
    </row>
    <row r="1001" spans="1:15" x14ac:dyDescent="0.3">
      <c r="A1001">
        <v>21642</v>
      </c>
      <c r="B1001">
        <v>128</v>
      </c>
      <c r="C1001">
        <v>527</v>
      </c>
      <c r="D1001">
        <f t="shared" si="32"/>
        <v>527</v>
      </c>
      <c r="E1001" t="s">
        <v>13</v>
      </c>
      <c r="F1001" t="s">
        <v>14</v>
      </c>
      <c r="G1001" t="s">
        <v>30</v>
      </c>
      <c r="H1001" t="s">
        <v>28</v>
      </c>
      <c r="I1001" t="s">
        <v>17</v>
      </c>
      <c r="J1001">
        <v>8</v>
      </c>
      <c r="K1001" t="s">
        <v>23</v>
      </c>
      <c r="L1001" t="s">
        <v>24</v>
      </c>
      <c r="M1001">
        <v>37</v>
      </c>
      <c r="N1001" t="s">
        <v>19</v>
      </c>
      <c r="O1001" t="str">
        <f t="shared" si="31"/>
        <v>no</v>
      </c>
    </row>
  </sheetData>
  <autoFilter ref="A1:N1" xr:uid="{CCE4AB31-2D68-468E-B245-E77CBE6999B3}"/>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3143-695F-471E-908B-4950726BFE4C}">
  <dimension ref="A1:L89"/>
  <sheetViews>
    <sheetView topLeftCell="G1" zoomScale="70" zoomScaleNormal="70" workbookViewId="0">
      <selection activeCell="O25" sqref="O25"/>
    </sheetView>
  </sheetViews>
  <sheetFormatPr baseColWidth="10" defaultRowHeight="14.4" x14ac:dyDescent="0.3"/>
  <cols>
    <col min="1" max="1" width="22.77734375" bestFit="1" customWidth="1"/>
    <col min="2" max="2" width="20.5546875" bestFit="1" customWidth="1"/>
    <col min="7" max="7" width="23.109375" bestFit="1" customWidth="1"/>
    <col min="8" max="8" width="20.88671875" bestFit="1" customWidth="1"/>
    <col min="10" max="10" width="31.5546875" bestFit="1" customWidth="1"/>
    <col min="11" max="11" width="23.109375" bestFit="1" customWidth="1"/>
    <col min="12" max="12" width="20.88671875" bestFit="1" customWidth="1"/>
  </cols>
  <sheetData>
    <row r="1" spans="1:12" x14ac:dyDescent="0.3">
      <c r="A1" s="3" t="s">
        <v>65</v>
      </c>
      <c r="B1" t="s">
        <v>67</v>
      </c>
    </row>
    <row r="2" spans="1:12" x14ac:dyDescent="0.3">
      <c r="A2" s="4">
        <v>103</v>
      </c>
      <c r="B2" s="1">
        <v>243</v>
      </c>
    </row>
    <row r="3" spans="1:12" x14ac:dyDescent="0.3">
      <c r="A3" s="4">
        <v>21</v>
      </c>
      <c r="B3" s="1">
        <v>133</v>
      </c>
    </row>
    <row r="4" spans="1:12" x14ac:dyDescent="0.3">
      <c r="A4" s="4">
        <v>16</v>
      </c>
      <c r="B4" s="1">
        <v>72</v>
      </c>
      <c r="K4" s="3" t="s">
        <v>65</v>
      </c>
      <c r="L4" t="s">
        <v>67</v>
      </c>
    </row>
    <row r="5" spans="1:12" x14ac:dyDescent="0.3">
      <c r="A5" s="4">
        <v>114</v>
      </c>
      <c r="B5" s="1">
        <v>68</v>
      </c>
      <c r="K5" s="4">
        <v>949</v>
      </c>
      <c r="L5" s="1">
        <v>4</v>
      </c>
    </row>
    <row r="6" spans="1:12" x14ac:dyDescent="0.3">
      <c r="A6" s="4">
        <v>160</v>
      </c>
      <c r="B6" s="1">
        <v>38</v>
      </c>
      <c r="K6" s="4">
        <v>939</v>
      </c>
      <c r="L6" s="1">
        <v>28</v>
      </c>
    </row>
    <row r="7" spans="1:12" x14ac:dyDescent="0.3">
      <c r="A7" s="4">
        <v>67</v>
      </c>
      <c r="B7" s="1">
        <v>30</v>
      </c>
      <c r="K7" s="4">
        <v>926</v>
      </c>
      <c r="L7" s="1">
        <v>68</v>
      </c>
    </row>
    <row r="8" spans="1:12" x14ac:dyDescent="0.3">
      <c r="A8" s="4">
        <v>102</v>
      </c>
      <c r="B8" s="1">
        <v>26</v>
      </c>
      <c r="K8" s="4">
        <v>925</v>
      </c>
      <c r="L8" s="1">
        <v>5</v>
      </c>
    </row>
    <row r="9" spans="1:12" x14ac:dyDescent="0.3">
      <c r="A9" s="4">
        <v>136</v>
      </c>
      <c r="B9" s="1">
        <v>21</v>
      </c>
      <c r="K9" s="4">
        <v>924</v>
      </c>
      <c r="L9" s="1">
        <v>10</v>
      </c>
    </row>
    <row r="10" spans="1:12" x14ac:dyDescent="0.3">
      <c r="A10" s="4">
        <v>75</v>
      </c>
      <c r="B10" s="1">
        <v>20</v>
      </c>
      <c r="K10" s="4">
        <v>923</v>
      </c>
      <c r="L10" s="1">
        <v>6</v>
      </c>
    </row>
    <row r="11" spans="1:12" x14ac:dyDescent="0.3">
      <c r="A11" s="4">
        <v>73</v>
      </c>
      <c r="B11" s="1">
        <v>15</v>
      </c>
      <c r="K11" s="4">
        <v>921</v>
      </c>
      <c r="L11" s="1">
        <v>1</v>
      </c>
    </row>
    <row r="12" spans="1:12" x14ac:dyDescent="0.3">
      <c r="A12" s="4">
        <v>36</v>
      </c>
      <c r="B12" s="1">
        <v>14</v>
      </c>
      <c r="K12" s="4">
        <v>915</v>
      </c>
      <c r="L12" s="1">
        <v>2</v>
      </c>
    </row>
    <row r="13" spans="1:12" x14ac:dyDescent="0.3">
      <c r="A13" s="4">
        <v>71</v>
      </c>
      <c r="B13" s="1">
        <v>14</v>
      </c>
      <c r="K13" s="4">
        <v>913</v>
      </c>
      <c r="L13" s="1">
        <v>10</v>
      </c>
    </row>
    <row r="14" spans="1:12" x14ac:dyDescent="0.3">
      <c r="A14" s="4">
        <v>173</v>
      </c>
      <c r="B14" s="1">
        <v>13</v>
      </c>
      <c r="K14" s="4">
        <v>903</v>
      </c>
      <c r="L14" s="1">
        <v>8</v>
      </c>
    </row>
    <row r="15" spans="1:12" x14ac:dyDescent="0.3">
      <c r="A15" s="4">
        <v>100</v>
      </c>
      <c r="B15" s="1">
        <v>13</v>
      </c>
      <c r="K15" s="4">
        <v>899</v>
      </c>
      <c r="L15" s="1">
        <v>8</v>
      </c>
    </row>
    <row r="16" spans="1:12" x14ac:dyDescent="0.3">
      <c r="A16" s="4">
        <v>11</v>
      </c>
      <c r="B16" s="1">
        <v>13</v>
      </c>
      <c r="K16" s="4">
        <v>898</v>
      </c>
      <c r="L16" s="1">
        <v>1</v>
      </c>
    </row>
    <row r="17" spans="1:12" x14ac:dyDescent="0.3">
      <c r="A17" s="4">
        <v>46</v>
      </c>
      <c r="B17" s="1">
        <v>11</v>
      </c>
      <c r="K17" s="4">
        <v>897</v>
      </c>
      <c r="L17" s="1">
        <v>21</v>
      </c>
    </row>
    <row r="18" spans="1:12" x14ac:dyDescent="0.3">
      <c r="A18" s="4">
        <v>65</v>
      </c>
      <c r="B18" s="1">
        <v>11</v>
      </c>
      <c r="K18" s="4">
        <v>895.99999999999989</v>
      </c>
      <c r="L18" s="1">
        <v>4</v>
      </c>
    </row>
    <row r="19" spans="1:12" x14ac:dyDescent="0.3">
      <c r="A19" s="4">
        <v>162</v>
      </c>
      <c r="B19" s="1">
        <v>10</v>
      </c>
      <c r="K19" s="4">
        <v>895</v>
      </c>
      <c r="L19" s="1">
        <v>4</v>
      </c>
    </row>
    <row r="20" spans="1:12" x14ac:dyDescent="0.3">
      <c r="A20" s="4">
        <v>61</v>
      </c>
      <c r="B20" s="1">
        <v>10</v>
      </c>
      <c r="K20" s="4">
        <v>893</v>
      </c>
      <c r="L20" s="1">
        <v>14</v>
      </c>
    </row>
    <row r="21" spans="1:12" x14ac:dyDescent="0.3">
      <c r="A21" s="4">
        <v>90</v>
      </c>
      <c r="B21" s="1">
        <v>10</v>
      </c>
      <c r="K21" s="4">
        <v>887</v>
      </c>
      <c r="L21" s="1">
        <v>13</v>
      </c>
    </row>
    <row r="22" spans="1:12" x14ac:dyDescent="0.3">
      <c r="A22" s="4">
        <v>104</v>
      </c>
      <c r="B22" s="1">
        <v>10</v>
      </c>
      <c r="K22" s="4">
        <v>884</v>
      </c>
      <c r="L22" s="1">
        <v>14</v>
      </c>
    </row>
    <row r="23" spans="1:12" x14ac:dyDescent="0.3">
      <c r="A23" s="4">
        <v>64</v>
      </c>
      <c r="B23" s="1">
        <v>10</v>
      </c>
      <c r="K23" s="4">
        <v>878</v>
      </c>
      <c r="L23" s="1">
        <v>13</v>
      </c>
    </row>
    <row r="24" spans="1:12" x14ac:dyDescent="0.3">
      <c r="A24" s="4" t="s">
        <v>66</v>
      </c>
      <c r="B24" s="1">
        <v>805</v>
      </c>
      <c r="K24" s="4">
        <v>866</v>
      </c>
      <c r="L24" s="1">
        <v>7</v>
      </c>
    </row>
    <row r="25" spans="1:12" x14ac:dyDescent="0.3">
      <c r="K25" s="4">
        <v>865</v>
      </c>
      <c r="L25" s="1">
        <v>2</v>
      </c>
    </row>
    <row r="26" spans="1:12" x14ac:dyDescent="0.3">
      <c r="K26" s="4">
        <v>856</v>
      </c>
      <c r="L26" s="1">
        <v>2</v>
      </c>
    </row>
    <row r="27" spans="1:12" x14ac:dyDescent="0.3">
      <c r="A27" s="3" t="s">
        <v>65</v>
      </c>
      <c r="B27" t="s">
        <v>67</v>
      </c>
      <c r="K27" s="4">
        <v>855</v>
      </c>
      <c r="L27" s="1">
        <v>30</v>
      </c>
    </row>
    <row r="28" spans="1:12" x14ac:dyDescent="0.3">
      <c r="A28" s="4" t="s">
        <v>16</v>
      </c>
      <c r="B28" s="1">
        <v>609</v>
      </c>
      <c r="K28" s="4">
        <v>848</v>
      </c>
      <c r="L28" s="1">
        <v>1</v>
      </c>
    </row>
    <row r="29" spans="1:12" x14ac:dyDescent="0.3">
      <c r="A29" s="4" t="s">
        <v>32</v>
      </c>
      <c r="B29" s="1">
        <v>107</v>
      </c>
      <c r="K29" s="4">
        <v>847</v>
      </c>
      <c r="L29" s="1">
        <v>1</v>
      </c>
    </row>
    <row r="30" spans="1:12" x14ac:dyDescent="0.3">
      <c r="A30" s="4" t="s">
        <v>28</v>
      </c>
      <c r="B30" s="1">
        <v>211</v>
      </c>
      <c r="K30" s="4">
        <v>843</v>
      </c>
      <c r="L30" s="1">
        <v>6</v>
      </c>
    </row>
    <row r="31" spans="1:12" x14ac:dyDescent="0.3">
      <c r="A31" s="4" t="s">
        <v>63</v>
      </c>
      <c r="B31" s="1">
        <v>26</v>
      </c>
      <c r="K31" s="4">
        <v>836</v>
      </c>
      <c r="L31" s="1">
        <v>5</v>
      </c>
    </row>
    <row r="32" spans="1:12" x14ac:dyDescent="0.3">
      <c r="A32" s="4" t="s">
        <v>64</v>
      </c>
      <c r="B32" s="1">
        <v>19</v>
      </c>
      <c r="K32" s="4">
        <v>827.00000000000011</v>
      </c>
      <c r="L32" s="1">
        <v>8</v>
      </c>
    </row>
    <row r="33" spans="1:12" x14ac:dyDescent="0.3">
      <c r="A33" s="4" t="s">
        <v>66</v>
      </c>
      <c r="B33" s="1">
        <v>972</v>
      </c>
      <c r="K33" s="4">
        <v>804</v>
      </c>
      <c r="L33" s="1">
        <v>26</v>
      </c>
    </row>
    <row r="34" spans="1:12" x14ac:dyDescent="0.3">
      <c r="K34" s="4">
        <v>802</v>
      </c>
      <c r="L34" s="1">
        <v>11</v>
      </c>
    </row>
    <row r="35" spans="1:12" x14ac:dyDescent="0.3">
      <c r="K35" s="4">
        <v>795.99999999999989</v>
      </c>
      <c r="L35" s="1">
        <v>2</v>
      </c>
    </row>
    <row r="36" spans="1:12" x14ac:dyDescent="0.3">
      <c r="K36" s="4">
        <v>795</v>
      </c>
      <c r="L36" s="1">
        <v>1</v>
      </c>
    </row>
    <row r="37" spans="1:12" x14ac:dyDescent="0.3">
      <c r="K37" s="4">
        <v>794</v>
      </c>
      <c r="L37" s="1">
        <v>7</v>
      </c>
    </row>
    <row r="38" spans="1:12" x14ac:dyDescent="0.3">
      <c r="K38" s="4">
        <v>789</v>
      </c>
      <c r="L38" s="1">
        <v>2</v>
      </c>
    </row>
    <row r="39" spans="1:12" x14ac:dyDescent="0.3">
      <c r="K39" s="4">
        <v>775.99999999999989</v>
      </c>
      <c r="L39" s="1">
        <v>8</v>
      </c>
    </row>
    <row r="40" spans="1:12" x14ac:dyDescent="0.3">
      <c r="A40" s="3" t="s">
        <v>65</v>
      </c>
      <c r="B40" t="s">
        <v>69</v>
      </c>
      <c r="K40" s="4">
        <v>775</v>
      </c>
      <c r="L40" s="1">
        <v>1</v>
      </c>
    </row>
    <row r="41" spans="1:12" x14ac:dyDescent="0.3">
      <c r="A41" s="4" t="s">
        <v>21</v>
      </c>
      <c r="B41" s="1">
        <v>588</v>
      </c>
      <c r="K41" s="4">
        <v>769</v>
      </c>
      <c r="L41" s="1">
        <v>5</v>
      </c>
    </row>
    <row r="42" spans="1:12" x14ac:dyDescent="0.3">
      <c r="A42" s="4" t="s">
        <v>14</v>
      </c>
      <c r="B42" s="1">
        <v>164</v>
      </c>
      <c r="K42" s="4">
        <v>767</v>
      </c>
      <c r="L42" s="1">
        <v>10</v>
      </c>
    </row>
    <row r="43" spans="1:12" x14ac:dyDescent="0.3">
      <c r="A43" s="4" t="s">
        <v>66</v>
      </c>
      <c r="B43" s="1">
        <v>752</v>
      </c>
      <c r="K43" s="4">
        <v>765.99999999999989</v>
      </c>
      <c r="L43" s="1">
        <v>2</v>
      </c>
    </row>
    <row r="44" spans="1:12" x14ac:dyDescent="0.3">
      <c r="K44" s="4">
        <v>764</v>
      </c>
      <c r="L44" s="1">
        <v>1</v>
      </c>
    </row>
    <row r="45" spans="1:12" x14ac:dyDescent="0.3">
      <c r="K45" s="4">
        <v>762</v>
      </c>
      <c r="L45" s="1">
        <v>11</v>
      </c>
    </row>
    <row r="46" spans="1:12" x14ac:dyDescent="0.3">
      <c r="K46" s="4">
        <v>754</v>
      </c>
      <c r="L46" s="1">
        <v>15</v>
      </c>
    </row>
    <row r="47" spans="1:12" x14ac:dyDescent="0.3">
      <c r="K47" s="4">
        <v>743</v>
      </c>
      <c r="L47" s="1">
        <v>4</v>
      </c>
    </row>
    <row r="48" spans="1:12" x14ac:dyDescent="0.3">
      <c r="K48" s="4">
        <v>742</v>
      </c>
      <c r="L48" s="1">
        <v>1</v>
      </c>
    </row>
    <row r="49" spans="1:12" x14ac:dyDescent="0.3">
      <c r="A49" s="3" t="s">
        <v>65</v>
      </c>
      <c r="B49" t="s">
        <v>67</v>
      </c>
      <c r="K49" s="4">
        <v>738</v>
      </c>
      <c r="L49" s="1">
        <v>5</v>
      </c>
    </row>
    <row r="50" spans="1:12" x14ac:dyDescent="0.3">
      <c r="A50" s="4" t="s">
        <v>17</v>
      </c>
      <c r="B50" s="1">
        <v>577</v>
      </c>
      <c r="K50" s="4">
        <v>735</v>
      </c>
      <c r="L50" s="1">
        <v>2</v>
      </c>
    </row>
    <row r="51" spans="1:12" x14ac:dyDescent="0.3">
      <c r="A51" s="4" t="s">
        <v>48</v>
      </c>
      <c r="B51" s="1">
        <v>34</v>
      </c>
      <c r="K51" s="4">
        <v>727</v>
      </c>
      <c r="L51" s="1">
        <v>2</v>
      </c>
    </row>
    <row r="52" spans="1:12" x14ac:dyDescent="0.3">
      <c r="A52" s="4" t="s">
        <v>54</v>
      </c>
      <c r="B52" s="1">
        <v>16</v>
      </c>
      <c r="K52" s="4">
        <v>701</v>
      </c>
      <c r="L52" s="1">
        <v>1</v>
      </c>
    </row>
    <row r="53" spans="1:12" x14ac:dyDescent="0.3">
      <c r="A53" s="4" t="s">
        <v>27</v>
      </c>
      <c r="B53" s="1">
        <v>10</v>
      </c>
      <c r="K53" s="4">
        <v>698</v>
      </c>
      <c r="L53" s="1">
        <v>29</v>
      </c>
    </row>
    <row r="54" spans="1:12" x14ac:dyDescent="0.3">
      <c r="A54" s="4" t="s">
        <v>59</v>
      </c>
      <c r="B54" s="1">
        <v>7</v>
      </c>
      <c r="K54" s="4">
        <v>693</v>
      </c>
      <c r="L54" s="1">
        <v>1</v>
      </c>
    </row>
    <row r="55" spans="1:12" x14ac:dyDescent="0.3">
      <c r="A55" s="4" t="s">
        <v>44</v>
      </c>
      <c r="B55" s="1">
        <v>6</v>
      </c>
      <c r="K55" s="4">
        <v>691</v>
      </c>
      <c r="L55" s="1">
        <v>1</v>
      </c>
    </row>
    <row r="56" spans="1:12" x14ac:dyDescent="0.3">
      <c r="A56" s="4" t="s">
        <v>66</v>
      </c>
      <c r="B56" s="1">
        <v>650</v>
      </c>
      <c r="K56" s="4">
        <v>689.00000000000011</v>
      </c>
      <c r="L56" s="1">
        <v>5</v>
      </c>
    </row>
    <row r="57" spans="1:12" x14ac:dyDescent="0.3">
      <c r="K57" s="4">
        <v>682</v>
      </c>
      <c r="L57" s="1">
        <v>7</v>
      </c>
    </row>
    <row r="58" spans="1:12" x14ac:dyDescent="0.3">
      <c r="K58" s="4">
        <v>665.99999999999989</v>
      </c>
      <c r="L58" s="1">
        <v>10</v>
      </c>
    </row>
    <row r="59" spans="1:12" x14ac:dyDescent="0.3">
      <c r="K59" s="4">
        <v>647</v>
      </c>
      <c r="L59" s="1">
        <v>1</v>
      </c>
    </row>
    <row r="60" spans="1:12" x14ac:dyDescent="0.3">
      <c r="G60" s="3" t="s">
        <v>65</v>
      </c>
      <c r="H60" t="s">
        <v>67</v>
      </c>
      <c r="K60" s="4">
        <v>624</v>
      </c>
      <c r="L60" s="1">
        <v>133</v>
      </c>
    </row>
    <row r="61" spans="1:12" x14ac:dyDescent="0.3">
      <c r="G61" s="4">
        <v>1</v>
      </c>
      <c r="H61" s="1">
        <v>24</v>
      </c>
      <c r="J61" s="4"/>
      <c r="K61" s="4">
        <v>579</v>
      </c>
      <c r="L61" s="1">
        <v>3</v>
      </c>
    </row>
    <row r="62" spans="1:12" x14ac:dyDescent="0.3">
      <c r="G62" s="4">
        <v>2</v>
      </c>
      <c r="H62" s="1">
        <v>72</v>
      </c>
      <c r="J62" s="4"/>
      <c r="K62" s="4">
        <v>557.99999999999989</v>
      </c>
      <c r="L62" s="1">
        <v>4</v>
      </c>
    </row>
    <row r="63" spans="1:12" x14ac:dyDescent="0.3">
      <c r="G63" s="4">
        <v>3</v>
      </c>
      <c r="H63" s="1">
        <v>69</v>
      </c>
      <c r="J63" s="4"/>
      <c r="K63" s="4">
        <v>555</v>
      </c>
      <c r="L63" s="1">
        <v>4</v>
      </c>
    </row>
    <row r="64" spans="1:12" x14ac:dyDescent="0.3">
      <c r="G64" s="4">
        <v>4</v>
      </c>
      <c r="H64" s="1">
        <v>87</v>
      </c>
      <c r="J64" s="4"/>
      <c r="K64" s="4">
        <v>527</v>
      </c>
      <c r="L64" s="1">
        <v>4</v>
      </c>
    </row>
    <row r="65" spans="1:12" x14ac:dyDescent="0.3">
      <c r="G65" s="4">
        <v>5</v>
      </c>
      <c r="H65" s="1">
        <v>73</v>
      </c>
      <c r="J65" s="4"/>
      <c r="K65" s="4">
        <v>516</v>
      </c>
      <c r="L65" s="1">
        <v>2</v>
      </c>
    </row>
    <row r="66" spans="1:12" x14ac:dyDescent="0.3">
      <c r="G66" s="4">
        <v>6</v>
      </c>
      <c r="H66" s="1">
        <v>60</v>
      </c>
      <c r="J66" s="4"/>
      <c r="K66" s="4">
        <v>493</v>
      </c>
      <c r="L66" s="1">
        <v>1</v>
      </c>
    </row>
    <row r="67" spans="1:12" x14ac:dyDescent="0.3">
      <c r="G67" s="4">
        <v>7</v>
      </c>
      <c r="H67" s="1">
        <v>49</v>
      </c>
      <c r="J67" s="4"/>
      <c r="K67" s="4">
        <v>479</v>
      </c>
      <c r="L67" s="1">
        <v>5</v>
      </c>
    </row>
    <row r="68" spans="1:12" x14ac:dyDescent="0.3">
      <c r="G68" s="4">
        <v>8</v>
      </c>
      <c r="H68" s="1">
        <v>43</v>
      </c>
      <c r="J68" s="4"/>
      <c r="K68" s="4">
        <v>92</v>
      </c>
      <c r="L68" s="1">
        <v>281</v>
      </c>
    </row>
    <row r="69" spans="1:12" x14ac:dyDescent="0.3">
      <c r="G69" s="4">
        <v>9</v>
      </c>
      <c r="H69" s="1">
        <v>71</v>
      </c>
      <c r="J69" s="4"/>
      <c r="K69" s="4">
        <v>91</v>
      </c>
      <c r="L69" s="1">
        <v>72</v>
      </c>
    </row>
    <row r="70" spans="1:12" x14ac:dyDescent="0.3">
      <c r="G70" s="4">
        <v>10</v>
      </c>
      <c r="H70" s="1">
        <v>43</v>
      </c>
      <c r="J70" s="4"/>
      <c r="K70" s="4">
        <v>89</v>
      </c>
      <c r="L70" s="1">
        <v>5</v>
      </c>
    </row>
    <row r="71" spans="1:12" x14ac:dyDescent="0.3">
      <c r="G71" s="4">
        <v>11</v>
      </c>
      <c r="H71" s="1">
        <v>34</v>
      </c>
      <c r="J71" s="4"/>
      <c r="K71" s="4">
        <v>84</v>
      </c>
      <c r="L71" s="1">
        <v>3</v>
      </c>
    </row>
    <row r="72" spans="1:12" x14ac:dyDescent="0.3">
      <c r="G72" s="4">
        <v>12</v>
      </c>
      <c r="H72" s="1">
        <v>31</v>
      </c>
      <c r="J72" s="4"/>
      <c r="K72" s="4">
        <v>74</v>
      </c>
      <c r="L72" s="1">
        <v>1</v>
      </c>
    </row>
    <row r="73" spans="1:12" x14ac:dyDescent="0.3">
      <c r="G73" s="4">
        <v>13</v>
      </c>
      <c r="H73" s="1">
        <v>22</v>
      </c>
      <c r="J73" s="4"/>
      <c r="K73" s="4">
        <v>64</v>
      </c>
      <c r="L73" s="1">
        <v>2</v>
      </c>
    </row>
    <row r="74" spans="1:12" x14ac:dyDescent="0.3">
      <c r="G74" s="4">
        <v>14</v>
      </c>
      <c r="H74" s="1">
        <v>29</v>
      </c>
      <c r="J74" s="4"/>
      <c r="K74" s="4">
        <v>55</v>
      </c>
      <c r="L74" s="1">
        <v>13</v>
      </c>
    </row>
    <row r="75" spans="1:12" x14ac:dyDescent="0.3">
      <c r="G75" s="4">
        <v>15</v>
      </c>
      <c r="H75" s="1">
        <v>42</v>
      </c>
      <c r="J75" s="4"/>
      <c r="K75" s="4" t="s">
        <v>66</v>
      </c>
      <c r="L75" s="1">
        <v>1000</v>
      </c>
    </row>
    <row r="76" spans="1:12" x14ac:dyDescent="0.3">
      <c r="G76" s="4">
        <v>16</v>
      </c>
      <c r="H76" s="1">
        <v>16</v>
      </c>
      <c r="J76" s="4"/>
      <c r="K76" s="1"/>
    </row>
    <row r="77" spans="1:12" x14ac:dyDescent="0.3">
      <c r="G77" s="4">
        <v>17</v>
      </c>
      <c r="H77" s="1">
        <v>14</v>
      </c>
      <c r="J77" s="4"/>
      <c r="K77" s="1"/>
    </row>
    <row r="78" spans="1:12" x14ac:dyDescent="0.3">
      <c r="G78" s="4">
        <v>18</v>
      </c>
      <c r="H78" s="1">
        <v>13</v>
      </c>
      <c r="J78" s="4"/>
      <c r="K78" s="1"/>
    </row>
    <row r="79" spans="1:12" x14ac:dyDescent="0.3">
      <c r="G79" s="4">
        <v>19</v>
      </c>
      <c r="H79" s="1">
        <v>10</v>
      </c>
      <c r="J79" s="4"/>
      <c r="K79" s="1"/>
    </row>
    <row r="80" spans="1:12" x14ac:dyDescent="0.3">
      <c r="A80" s="3" t="s">
        <v>65</v>
      </c>
      <c r="B80" t="s">
        <v>67</v>
      </c>
      <c r="G80" s="4">
        <v>20</v>
      </c>
      <c r="H80" s="1">
        <v>178</v>
      </c>
      <c r="J80" s="4"/>
      <c r="K80" s="1"/>
    </row>
    <row r="81" spans="1:8" x14ac:dyDescent="0.3">
      <c r="A81" s="4" t="s">
        <v>23</v>
      </c>
      <c r="B81" s="1">
        <v>167</v>
      </c>
      <c r="G81" s="4" t="s">
        <v>66</v>
      </c>
      <c r="H81" s="1">
        <v>980</v>
      </c>
    </row>
    <row r="82" spans="1:8" x14ac:dyDescent="0.3">
      <c r="A82" s="4" t="s">
        <v>46</v>
      </c>
      <c r="B82" s="1">
        <v>155</v>
      </c>
    </row>
    <row r="83" spans="1:8" x14ac:dyDescent="0.3">
      <c r="A83" s="4" t="s">
        <v>37</v>
      </c>
      <c r="B83" s="1">
        <v>119</v>
      </c>
    </row>
    <row r="84" spans="1:8" x14ac:dyDescent="0.3">
      <c r="A84" s="4" t="s">
        <v>42</v>
      </c>
      <c r="B84" s="1">
        <v>73</v>
      </c>
    </row>
    <row r="85" spans="1:8" x14ac:dyDescent="0.3">
      <c r="A85" s="4" t="s">
        <v>40</v>
      </c>
      <c r="B85" s="1">
        <v>61</v>
      </c>
    </row>
    <row r="86" spans="1:8" x14ac:dyDescent="0.3">
      <c r="A86" s="4" t="s">
        <v>34</v>
      </c>
      <c r="B86" s="1">
        <v>52</v>
      </c>
    </row>
    <row r="87" spans="1:8" x14ac:dyDescent="0.3">
      <c r="A87" s="4" t="s">
        <v>50</v>
      </c>
      <c r="B87" s="1">
        <v>43</v>
      </c>
    </row>
    <row r="88" spans="1:8" x14ac:dyDescent="0.3">
      <c r="A88" s="4" t="s">
        <v>39</v>
      </c>
      <c r="B88" s="1">
        <v>36</v>
      </c>
    </row>
    <row r="89" spans="1:8" x14ac:dyDescent="0.3">
      <c r="A89" s="4" t="s">
        <v>66</v>
      </c>
      <c r="B89" s="1">
        <v>706</v>
      </c>
    </row>
  </sheetData>
  <pageMargins left="0.7" right="0.7" top="0.78740157499999996" bottom="0.78740157499999996"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DF8E3-4ED0-4B1A-BE5A-4ECD8868E961}">
  <dimension ref="A1:O63"/>
  <sheetViews>
    <sheetView showGridLines="0" tabSelected="1" topLeftCell="A7" zoomScale="55" zoomScaleNormal="55" workbookViewId="0">
      <selection activeCell="T33" sqref="T33"/>
    </sheetView>
  </sheetViews>
  <sheetFormatPr baseColWidth="10" defaultRowHeight="14.4" x14ac:dyDescent="0.3"/>
  <sheetData>
    <row r="1" spans="1:15" x14ac:dyDescent="0.3">
      <c r="A1" s="7" t="s">
        <v>71</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row r="25" spans="1:15" x14ac:dyDescent="0.3">
      <c r="A25" s="5"/>
      <c r="B25" s="5"/>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row r="27" spans="1:15" x14ac:dyDescent="0.3">
      <c r="A27" s="5"/>
      <c r="B27" s="5"/>
      <c r="C27" s="5"/>
      <c r="D27" s="5"/>
      <c r="E27" s="5"/>
      <c r="F27" s="5"/>
      <c r="G27" s="5"/>
      <c r="H27" s="5"/>
      <c r="I27" s="5"/>
      <c r="J27" s="5"/>
      <c r="K27" s="5"/>
      <c r="L27" s="5"/>
      <c r="M27" s="5"/>
      <c r="N27" s="5"/>
      <c r="O27" s="5"/>
    </row>
    <row r="28" spans="1:15" x14ac:dyDescent="0.3">
      <c r="A28" s="5"/>
      <c r="B28" s="5"/>
      <c r="C28" s="5"/>
      <c r="D28" s="5"/>
      <c r="E28" s="5"/>
      <c r="F28" s="5"/>
      <c r="G28" s="5"/>
      <c r="H28" s="5"/>
      <c r="I28" s="5"/>
      <c r="J28" s="5"/>
      <c r="K28" s="5"/>
      <c r="L28" s="5"/>
      <c r="M28" s="5"/>
      <c r="N28" s="5"/>
      <c r="O28" s="5"/>
    </row>
    <row r="29" spans="1:15" x14ac:dyDescent="0.3">
      <c r="A29" s="5"/>
      <c r="B29" s="5"/>
      <c r="C29" s="5"/>
      <c r="D29" s="5"/>
      <c r="E29" s="5"/>
      <c r="F29" s="5"/>
      <c r="G29" s="5"/>
      <c r="H29" s="5"/>
      <c r="I29" s="5"/>
      <c r="J29" s="5"/>
      <c r="K29" s="5"/>
      <c r="L29" s="5"/>
      <c r="M29" s="5"/>
      <c r="N29" s="5"/>
      <c r="O29" s="5"/>
    </row>
    <row r="30" spans="1:15" x14ac:dyDescent="0.3">
      <c r="A30" s="5"/>
      <c r="B30" s="5"/>
      <c r="C30" s="5"/>
      <c r="D30" s="5"/>
      <c r="E30" s="5"/>
      <c r="F30" s="5"/>
      <c r="G30" s="5"/>
      <c r="H30" s="5"/>
      <c r="I30" s="5"/>
      <c r="J30" s="5"/>
      <c r="K30" s="5"/>
      <c r="L30" s="5"/>
      <c r="M30" s="5"/>
      <c r="N30" s="5"/>
      <c r="O30" s="5"/>
    </row>
    <row r="31" spans="1:15" x14ac:dyDescent="0.3">
      <c r="A31" s="5"/>
      <c r="B31" s="5"/>
      <c r="C31" s="5"/>
      <c r="D31" s="5"/>
      <c r="E31" s="5"/>
      <c r="F31" s="5"/>
      <c r="G31" s="5"/>
      <c r="H31" s="5"/>
      <c r="I31" s="5"/>
      <c r="J31" s="5"/>
      <c r="K31" s="5"/>
      <c r="L31" s="5"/>
      <c r="M31" s="5"/>
      <c r="N31" s="5"/>
      <c r="O31" s="5"/>
    </row>
    <row r="32" spans="1:15" x14ac:dyDescent="0.3">
      <c r="A32" s="5"/>
      <c r="B32" s="5"/>
      <c r="C32" s="5"/>
      <c r="D32" s="5"/>
      <c r="E32" s="5"/>
      <c r="F32" s="5"/>
      <c r="G32" s="5"/>
      <c r="H32" s="5"/>
      <c r="I32" s="5"/>
      <c r="J32" s="5"/>
      <c r="K32" s="5"/>
      <c r="L32" s="5"/>
      <c r="M32" s="5"/>
      <c r="N32" s="5"/>
      <c r="O32" s="5"/>
    </row>
    <row r="33" spans="1:15" x14ac:dyDescent="0.3">
      <c r="A33" s="5"/>
      <c r="B33" s="5"/>
      <c r="C33" s="5"/>
      <c r="D33" s="5"/>
      <c r="E33" s="5"/>
      <c r="F33" s="5"/>
      <c r="G33" s="5"/>
      <c r="H33" s="5"/>
      <c r="I33" s="5"/>
      <c r="J33" s="5"/>
      <c r="K33" s="5"/>
      <c r="L33" s="5"/>
      <c r="M33" s="5"/>
      <c r="N33" s="5"/>
      <c r="O33" s="5"/>
    </row>
    <row r="34" spans="1:15" x14ac:dyDescent="0.3">
      <c r="A34" s="5"/>
      <c r="B34" s="5"/>
      <c r="C34" s="5"/>
      <c r="D34" s="5"/>
      <c r="E34" s="5"/>
      <c r="F34" s="5"/>
      <c r="G34" s="5"/>
      <c r="H34" s="5"/>
      <c r="I34" s="5"/>
      <c r="J34" s="5"/>
      <c r="K34" s="5"/>
      <c r="L34" s="5"/>
      <c r="M34" s="5"/>
      <c r="N34" s="5"/>
      <c r="O34" s="5"/>
    </row>
    <row r="35" spans="1:15" x14ac:dyDescent="0.3">
      <c r="A35" s="5"/>
      <c r="B35" s="5"/>
      <c r="C35" s="5"/>
      <c r="D35" s="5"/>
      <c r="E35" s="5"/>
      <c r="F35" s="5"/>
      <c r="G35" s="5"/>
      <c r="H35" s="5"/>
      <c r="I35" s="5"/>
      <c r="J35" s="5"/>
      <c r="K35" s="5"/>
      <c r="L35" s="5"/>
      <c r="M35" s="5"/>
      <c r="N35" s="5"/>
      <c r="O35" s="5"/>
    </row>
    <row r="36" spans="1:15" x14ac:dyDescent="0.3">
      <c r="A36" s="5"/>
      <c r="B36" s="5"/>
      <c r="C36" s="5"/>
      <c r="D36" s="5"/>
      <c r="E36" s="5"/>
      <c r="F36" s="5"/>
      <c r="G36" s="5"/>
      <c r="H36" s="5"/>
      <c r="I36" s="5"/>
      <c r="J36" s="5"/>
      <c r="K36" s="5"/>
      <c r="L36" s="5"/>
      <c r="M36" s="5"/>
      <c r="N36" s="5"/>
      <c r="O36" s="5"/>
    </row>
    <row r="37" spans="1:15" x14ac:dyDescent="0.3">
      <c r="A37" s="5"/>
      <c r="B37" s="5"/>
      <c r="C37" s="5"/>
      <c r="D37" s="5"/>
      <c r="E37" s="5"/>
      <c r="F37" s="5"/>
      <c r="G37" s="5"/>
      <c r="H37" s="5"/>
      <c r="I37" s="5"/>
      <c r="J37" s="5"/>
      <c r="K37" s="5"/>
      <c r="L37" s="5"/>
      <c r="M37" s="5"/>
      <c r="N37" s="5"/>
      <c r="O37" s="5"/>
    </row>
    <row r="38" spans="1:15" x14ac:dyDescent="0.3">
      <c r="A38" s="5"/>
      <c r="B38" s="5"/>
      <c r="C38" s="5"/>
      <c r="D38" s="5"/>
      <c r="E38" s="5"/>
      <c r="F38" s="5"/>
      <c r="G38" s="5"/>
      <c r="H38" s="5"/>
      <c r="I38" s="5"/>
      <c r="J38" s="5"/>
      <c r="K38" s="5"/>
      <c r="L38" s="5"/>
      <c r="M38" s="5"/>
      <c r="N38" s="5"/>
      <c r="O38" s="5"/>
    </row>
    <row r="39" spans="1:15" x14ac:dyDescent="0.3">
      <c r="A39" s="5"/>
      <c r="B39" s="5"/>
      <c r="C39" s="5"/>
      <c r="D39" s="5"/>
      <c r="E39" s="5"/>
      <c r="F39" s="5"/>
      <c r="G39" s="5"/>
      <c r="H39" s="5"/>
      <c r="I39" s="5"/>
      <c r="J39" s="5"/>
      <c r="K39" s="5"/>
      <c r="L39" s="5"/>
      <c r="M39" s="5"/>
      <c r="N39" s="5"/>
      <c r="O39" s="5"/>
    </row>
    <row r="40" spans="1:15" x14ac:dyDescent="0.3">
      <c r="A40" s="5"/>
      <c r="B40" s="5"/>
      <c r="C40" s="5"/>
      <c r="D40" s="5"/>
      <c r="E40" s="5"/>
      <c r="F40" s="5"/>
      <c r="G40" s="5"/>
      <c r="H40" s="5"/>
      <c r="I40" s="5"/>
      <c r="J40" s="5"/>
      <c r="K40" s="5"/>
      <c r="L40" s="5"/>
      <c r="M40" s="5"/>
      <c r="N40" s="5"/>
      <c r="O40" s="5"/>
    </row>
    <row r="41" spans="1:15" x14ac:dyDescent="0.3">
      <c r="A41" s="5"/>
      <c r="B41" s="5"/>
      <c r="C41" s="5"/>
      <c r="D41" s="5"/>
      <c r="E41" s="5"/>
      <c r="F41" s="5"/>
      <c r="G41" s="5"/>
      <c r="H41" s="5"/>
      <c r="I41" s="5"/>
      <c r="J41" s="5"/>
      <c r="K41" s="5"/>
      <c r="L41" s="5"/>
      <c r="M41" s="5"/>
      <c r="N41" s="5"/>
      <c r="O41" s="5"/>
    </row>
    <row r="42" spans="1:15" x14ac:dyDescent="0.3">
      <c r="A42" s="5"/>
      <c r="B42" s="5"/>
      <c r="C42" s="5"/>
      <c r="D42" s="5"/>
      <c r="E42" s="5"/>
      <c r="F42" s="5"/>
      <c r="G42" s="5"/>
      <c r="H42" s="5"/>
      <c r="I42" s="5"/>
      <c r="J42" s="5"/>
      <c r="K42" s="5"/>
      <c r="L42" s="5"/>
      <c r="M42" s="5"/>
      <c r="N42" s="5"/>
      <c r="O42" s="5"/>
    </row>
    <row r="43" spans="1:15" x14ac:dyDescent="0.3">
      <c r="A43" s="5"/>
      <c r="B43" s="5"/>
      <c r="C43" s="5"/>
      <c r="D43" s="5"/>
      <c r="E43" s="5"/>
      <c r="F43" s="5"/>
      <c r="G43" s="5"/>
      <c r="H43" s="5"/>
      <c r="I43" s="5"/>
      <c r="J43" s="5"/>
      <c r="K43" s="5"/>
      <c r="L43" s="5"/>
      <c r="M43" s="5"/>
      <c r="N43" s="5"/>
      <c r="O43" s="5"/>
    </row>
    <row r="44" spans="1:15" x14ac:dyDescent="0.3">
      <c r="A44" s="5"/>
      <c r="B44" s="5"/>
      <c r="C44" s="5"/>
      <c r="D44" s="5"/>
      <c r="E44" s="5"/>
      <c r="F44" s="5"/>
      <c r="G44" s="5"/>
      <c r="H44" s="5"/>
      <c r="I44" s="5"/>
      <c r="J44" s="5"/>
      <c r="K44" s="5"/>
      <c r="L44" s="5"/>
      <c r="M44" s="5"/>
      <c r="N44" s="5"/>
      <c r="O44" s="5"/>
    </row>
    <row r="45" spans="1:15" x14ac:dyDescent="0.3">
      <c r="A45" s="5"/>
      <c r="B45" s="5"/>
      <c r="C45" s="5"/>
      <c r="D45" s="5"/>
      <c r="E45" s="5"/>
      <c r="F45" s="5"/>
      <c r="G45" s="5"/>
      <c r="H45" s="5"/>
      <c r="I45" s="5"/>
      <c r="J45" s="5"/>
      <c r="K45" s="5"/>
      <c r="L45" s="5"/>
      <c r="M45" s="5"/>
      <c r="N45" s="5"/>
      <c r="O45" s="5"/>
    </row>
    <row r="46" spans="1:15" x14ac:dyDescent="0.3">
      <c r="A46" s="5"/>
      <c r="B46" s="5"/>
      <c r="C46" s="5"/>
      <c r="D46" s="5"/>
      <c r="E46" s="5"/>
      <c r="F46" s="5"/>
      <c r="G46" s="5"/>
      <c r="H46" s="5"/>
      <c r="I46" s="5"/>
      <c r="J46" s="5"/>
      <c r="K46" s="5"/>
      <c r="L46" s="5"/>
      <c r="M46" s="5"/>
      <c r="N46" s="5"/>
      <c r="O46" s="5"/>
    </row>
    <row r="47" spans="1:15" x14ac:dyDescent="0.3">
      <c r="A47" s="5"/>
      <c r="B47" s="5"/>
      <c r="C47" s="5"/>
      <c r="D47" s="5"/>
      <c r="E47" s="5"/>
      <c r="F47" s="5"/>
      <c r="G47" s="5"/>
      <c r="H47" s="5"/>
      <c r="I47" s="5"/>
      <c r="J47" s="5"/>
      <c r="K47" s="5"/>
      <c r="L47" s="5"/>
      <c r="M47" s="5"/>
      <c r="N47" s="5"/>
      <c r="O47" s="5"/>
    </row>
    <row r="48" spans="1:15" x14ac:dyDescent="0.3">
      <c r="A48" s="5"/>
      <c r="B48" s="5"/>
      <c r="C48" s="5"/>
      <c r="D48" s="5"/>
      <c r="E48" s="5"/>
      <c r="F48" s="5"/>
      <c r="G48" s="5"/>
      <c r="H48" s="5"/>
      <c r="I48" s="5"/>
      <c r="J48" s="5"/>
      <c r="K48" s="5"/>
      <c r="L48" s="5"/>
      <c r="M48" s="5"/>
      <c r="N48" s="5"/>
      <c r="O48" s="5"/>
    </row>
    <row r="49" spans="1:15" x14ac:dyDescent="0.3">
      <c r="A49" s="5"/>
      <c r="B49" s="5"/>
      <c r="C49" s="5"/>
      <c r="D49" s="5"/>
      <c r="E49" s="5"/>
      <c r="F49" s="5"/>
      <c r="G49" s="5"/>
      <c r="H49" s="5"/>
      <c r="I49" s="5"/>
      <c r="J49" s="5"/>
      <c r="K49" s="5"/>
      <c r="L49" s="5"/>
      <c r="M49" s="5"/>
      <c r="N49" s="5"/>
      <c r="O49" s="5"/>
    </row>
    <row r="50" spans="1:15" x14ac:dyDescent="0.3">
      <c r="A50" s="5"/>
      <c r="B50" s="5"/>
      <c r="C50" s="5"/>
      <c r="D50" s="5"/>
      <c r="E50" s="5"/>
      <c r="F50" s="5"/>
      <c r="G50" s="5"/>
      <c r="H50" s="5"/>
      <c r="I50" s="5"/>
      <c r="J50" s="5"/>
      <c r="K50" s="5"/>
      <c r="L50" s="5"/>
      <c r="M50" s="5"/>
      <c r="N50" s="5"/>
      <c r="O50" s="5"/>
    </row>
    <row r="51" spans="1:15" x14ac:dyDescent="0.3">
      <c r="A51" s="5"/>
      <c r="B51" s="5"/>
      <c r="C51" s="5"/>
      <c r="D51" s="5"/>
      <c r="E51" s="5"/>
      <c r="F51" s="5"/>
      <c r="G51" s="5"/>
      <c r="H51" s="5"/>
      <c r="I51" s="5"/>
      <c r="J51" s="5"/>
      <c r="K51" s="5"/>
      <c r="L51" s="5"/>
      <c r="M51" s="5"/>
      <c r="N51" s="5"/>
      <c r="O51" s="5"/>
    </row>
    <row r="52" spans="1:15" x14ac:dyDescent="0.3">
      <c r="A52" s="5"/>
      <c r="B52" s="5"/>
      <c r="C52" s="5"/>
      <c r="D52" s="5"/>
      <c r="E52" s="5"/>
      <c r="F52" s="5"/>
      <c r="G52" s="5"/>
      <c r="H52" s="5"/>
      <c r="I52" s="5"/>
      <c r="J52" s="5"/>
      <c r="K52" s="5"/>
      <c r="L52" s="5"/>
      <c r="M52" s="5"/>
      <c r="N52" s="5"/>
      <c r="O52" s="5"/>
    </row>
    <row r="53" spans="1:15" x14ac:dyDescent="0.3">
      <c r="A53" s="5"/>
      <c r="B53" s="5"/>
      <c r="C53" s="5"/>
      <c r="D53" s="5"/>
      <c r="E53" s="5"/>
      <c r="F53" s="5"/>
      <c r="G53" s="5"/>
      <c r="H53" s="5"/>
      <c r="I53" s="5"/>
      <c r="J53" s="5"/>
      <c r="K53" s="5"/>
      <c r="L53" s="5"/>
      <c r="M53" s="5"/>
      <c r="N53" s="5"/>
      <c r="O53" s="5"/>
    </row>
    <row r="54" spans="1:15" x14ac:dyDescent="0.3">
      <c r="A54" s="5"/>
      <c r="B54" s="5"/>
      <c r="C54" s="5"/>
      <c r="D54" s="5"/>
      <c r="E54" s="5"/>
      <c r="F54" s="5"/>
      <c r="G54" s="5"/>
      <c r="H54" s="5"/>
      <c r="I54" s="5"/>
      <c r="J54" s="5"/>
      <c r="K54" s="5"/>
      <c r="L54" s="5"/>
      <c r="M54" s="5"/>
      <c r="N54" s="5"/>
      <c r="O54" s="5"/>
    </row>
    <row r="55" spans="1:15" x14ac:dyDescent="0.3">
      <c r="A55" s="5"/>
      <c r="B55" s="5"/>
      <c r="C55" s="5"/>
      <c r="D55" s="5"/>
      <c r="E55" s="5"/>
      <c r="F55" s="5"/>
      <c r="G55" s="5"/>
      <c r="H55" s="5"/>
      <c r="I55" s="5"/>
      <c r="J55" s="5"/>
      <c r="K55" s="5"/>
      <c r="L55" s="5"/>
      <c r="M55" s="5"/>
      <c r="N55" s="5"/>
      <c r="O55" s="5"/>
    </row>
    <row r="56" spans="1:15" x14ac:dyDescent="0.3">
      <c r="A56" s="5"/>
      <c r="B56" s="5"/>
      <c r="C56" s="5"/>
      <c r="D56" s="5"/>
      <c r="E56" s="5"/>
      <c r="F56" s="5"/>
      <c r="G56" s="5"/>
      <c r="H56" s="5"/>
      <c r="I56" s="5"/>
      <c r="J56" s="5"/>
      <c r="K56" s="5"/>
      <c r="L56" s="5"/>
      <c r="M56" s="5"/>
      <c r="N56" s="5"/>
      <c r="O56" s="5"/>
    </row>
    <row r="57" spans="1:15" x14ac:dyDescent="0.3">
      <c r="A57" s="5"/>
      <c r="B57" s="5"/>
      <c r="C57" s="5"/>
      <c r="D57" s="5"/>
      <c r="E57" s="5"/>
      <c r="F57" s="5"/>
      <c r="G57" s="5"/>
      <c r="H57" s="5"/>
      <c r="I57" s="5"/>
      <c r="J57" s="5"/>
      <c r="K57" s="5"/>
      <c r="L57" s="5"/>
      <c r="M57" s="5"/>
      <c r="N57" s="5"/>
      <c r="O57" s="5"/>
    </row>
    <row r="58" spans="1:15" x14ac:dyDescent="0.3">
      <c r="A58" s="5"/>
      <c r="B58" s="5"/>
      <c r="C58" s="5"/>
      <c r="D58" s="5"/>
      <c r="E58" s="5"/>
      <c r="F58" s="5"/>
      <c r="G58" s="5"/>
      <c r="H58" s="5"/>
      <c r="I58" s="5"/>
      <c r="J58" s="5"/>
      <c r="K58" s="5"/>
      <c r="L58" s="5"/>
      <c r="M58" s="5"/>
      <c r="N58" s="5"/>
      <c r="O58" s="5"/>
    </row>
    <row r="59" spans="1:15" x14ac:dyDescent="0.3">
      <c r="A59" s="5"/>
      <c r="B59" s="5"/>
      <c r="C59" s="5"/>
      <c r="D59" s="5"/>
      <c r="E59" s="5"/>
      <c r="F59" s="5"/>
      <c r="G59" s="5"/>
      <c r="H59" s="5"/>
      <c r="I59" s="5"/>
      <c r="J59" s="5"/>
      <c r="K59" s="5"/>
      <c r="L59" s="5"/>
      <c r="M59" s="5"/>
      <c r="N59" s="5"/>
      <c r="O59" s="5"/>
    </row>
    <row r="60" spans="1:15" x14ac:dyDescent="0.3">
      <c r="A60" s="5"/>
      <c r="B60" s="5"/>
      <c r="C60" s="5"/>
      <c r="D60" s="5"/>
      <c r="E60" s="5"/>
      <c r="F60" s="5"/>
      <c r="G60" s="5"/>
      <c r="H60" s="5"/>
      <c r="I60" s="5"/>
      <c r="J60" s="5"/>
      <c r="K60" s="5"/>
      <c r="L60" s="5"/>
      <c r="M60" s="5"/>
      <c r="N60" s="5"/>
      <c r="O60" s="5"/>
    </row>
    <row r="61" spans="1:15" x14ac:dyDescent="0.3">
      <c r="A61" s="5"/>
      <c r="B61" s="5"/>
      <c r="C61" s="5"/>
      <c r="D61" s="5"/>
      <c r="E61" s="5"/>
      <c r="F61" s="5"/>
      <c r="G61" s="5"/>
      <c r="H61" s="5"/>
      <c r="I61" s="5"/>
      <c r="J61" s="5"/>
      <c r="K61" s="5"/>
      <c r="L61" s="5"/>
      <c r="M61" s="5"/>
      <c r="N61" s="5"/>
      <c r="O61" s="5"/>
    </row>
    <row r="62" spans="1:15" x14ac:dyDescent="0.3">
      <c r="A62" s="5"/>
      <c r="B62" s="5"/>
      <c r="C62" s="5"/>
      <c r="D62" s="5"/>
      <c r="E62" s="5"/>
      <c r="F62" s="5"/>
      <c r="G62" s="5"/>
      <c r="H62" s="5"/>
      <c r="I62" s="5"/>
      <c r="J62" s="5"/>
      <c r="K62" s="5"/>
      <c r="L62" s="5"/>
      <c r="M62" s="5"/>
      <c r="N62" s="5"/>
      <c r="O62" s="5"/>
    </row>
    <row r="63" spans="1:15" x14ac:dyDescent="0.3">
      <c r="A63" s="5"/>
      <c r="B63" s="5"/>
      <c r="C63" s="5"/>
      <c r="D63" s="5"/>
      <c r="E63" s="5"/>
      <c r="F63" s="5"/>
      <c r="G63" s="5"/>
      <c r="H63" s="5"/>
      <c r="I63" s="5"/>
      <c r="J63" s="5"/>
      <c r="K63" s="5"/>
      <c r="L63" s="5"/>
      <c r="M63" s="5"/>
      <c r="N63" s="5"/>
      <c r="O63" s="5"/>
    </row>
  </sheetData>
  <mergeCells count="1">
    <mergeCell ref="A1:O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f f 6 5 6 1 - 8 f 3 8 - 4 d 2 a - b 9 b 5 - 2 9 c a d f 9 b 7 d 3 6 "   x m l n s = " h t t p : / / s c h e m a s . m i c r o s o f t . c o m / D a t a M a s h u p " > A A A A A L g E A A B Q S w M E F A A C A A g A t 4 F j W g X f o T O m A A A A 9 w A A A B I A H A B D b 2 5 m a W c v U G F j a 2 F n Z S 5 4 b W w g o h g A K K A U A A A A A A A A A A A A A A A A A A A A A A A A A A A A h Y 8 x D o I w G I W v Q r r T F h g E 8 l M G d Z P E x M S 4 N q V C I x R D i + V u D h 7 J K 4 h R 1 M 3 x f e 8 b 3 r t f b 5 C P b e N d Z G 9 U p z M U Y I o 8 q U V X K l 1 l a L B H P 0 Y 5 g y 0 X J 1 5 J b 5 K 1 S U d T Z q i 2 9 p w S 4 p z D L s J d X 5 G Q 0 o A c i s 1 O 1 L L l 6 C O r / 7 K v t L F c C 4 k Y 7 F 9 j W I i D K M F B v E g w B T J T K J T + G u E 0 + N n + Q F g O j R 1 6 y U r p r 9 Z A 5 g j k f Y I 9 A F B L A w Q U A A I A C A C 3 g W 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4 F j W h u j C i C w A Q A A T w M A A B M A H A B G b 3 J t d W x h c y 9 T Z W N 0 a W 9 u M S 5 t I K I Y A C i g F A A A A A A A A A A A A A A A A A A A A A A A A A A A A H V S y 2 7 b M B C 8 G / A / E O r F B g Q D T h + H B j o U V t r 0 0 g f s n q K A o K m N z Y R a C s u V a 9 f I 3 / Q b + g P 5 s a y s A G m r S B e J s z s 7 s x p G s O w C q m X 3 n p + P R + N R 3 B q C U u W G j Y 7 W A V r Q t 2 E d t f V g U C q Z 8 s D j k Z L n e w P e g y C L u J v l w T Y V I E 8 + O g + z R U C W Q 5 w k i / f F j w g U i 6 V Z k 0 N T f E X I y e 2 g y C H e c a i L 3 O x c q X 8 G u i s u 9 h Z 8 M S g + s 3 G X T N O r H L y r H A N l S Z q k a h F 8 U 2 H M 5 q 9 T d Y E 2 l A 4 3 2 f z s 7 V k q F g P D k g 8 e s u f P 2 Z e A c D 1 N u y 1 e J Z c P f 7 Z A a g O R m x s G d Q m m B E p k s Z V Z S / s 3 C p V w O z h O u r V T d f W E f / B + a Y 0 3 F D O m 5 u / B n + D h N w p H n K r V o X 6 e u C K D 8 S Z Q 1 V m X G s T J o J H 0 e E w A K Y g q a F f K x p + R 3 7 2 Z t b T 7 V B 0 T 6 / j w M q p L 2 I E P d Z u M d u J l 3 + / b A J 5 U F A u i G P Z 8 g g m 8 c I U G + x r o F E a v 5 8 l V q R u U R C l 2 P v 7 r K R t r 2 g u m 2 3 m + V 6 / M b S B d O g m 8 9 g 5 f E B n W t 6 G q D R 5 0 d L + G i y 3 a K z I Z h 3 J P 9 D Y 0 F P s / h Q 1 t g P + h 3 U / H I 4 d D 2 Z 4 / A l B L A Q I t A B Q A A g A I A L e B Y 1 o F 3 6 E z p g A A A P c A A A A S A A A A A A A A A A A A A A A A A A A A A A B D b 2 5 m a W c v U G F j a 2 F n Z S 5 4 b W x Q S w E C L Q A U A A I A C A C 3 g W N a D 8 r p q 6 Q A A A D p A A A A E w A A A A A A A A A A A A A A A A D y A A A A W 0 N v b n R l b n R f V H l w Z X N d L n h t b F B L A Q I t A B Q A A g A I A L e B Y 1 o b o w o g s A E A A E 8 D A A A T A A A A A A A A A A A A A A A A A O M 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S A A A A A A A A T B 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Y X R h X 3 N j a W V u Y 2 V f a m 9 i c 1 9 j b G V h b m 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A 4 M W U 4 N z Q t M D k x N y 0 0 O W E w L T g 4 N G Q t N G I 5 M m M 5 M 2 M y N D Y 2 I i A v P j x F b n R y e S B U e X B l P S J C d W Z m Z X J O Z X h 0 U m V m c m V z a C I g V m F s d W U 9 I m w x I i A v P j x F b n R y e S B U e X B l P S J S Z X N 1 b H R U e X B l I i B W Y W x 1 Z T 0 i c 1 R h Y m x l I i A v P j x F b n R y e S B U e X B l P S J O Y W 1 l V X B k Y X R l Z E F m d G V y R m l s b C I g V m F s d W U 9 I m w w I i A v P j x F b n R y e S B U e X B l P S J G a W x s V G F y Z 2 V 0 I i B W Y W x 1 Z T 0 i c 0 R h d G F f c 2 N p Z W 5 j Z V 9 q b 2 J z X 2 N s Z W F u Z W Q 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w M 1 Q x N T o x M z o 0 N i 4 4 M j E x M T Q z W i I g L z 4 8 R W 5 0 c n k g V H l w Z T 0 i R m l s b E N v b H V t b l R 5 c G V z I i B W Y W x 1 Z T 0 i c 0 F 3 T U R C Z 1 l H Q m d Z R 0 J n W U R C Z z 0 9 I i A v P j x F b n R y e S B U e X B l P S J G a W x s Q 2 9 s d W 1 u T m F t Z X M i I F Z h b H V l P S J z W y Z x d W 9 0 O 2 V u c m 9 s b G V l X 2 l k J n F 1 b 3 Q 7 L C Z x d W 9 0 O 2 N p d H k m c X V v d D s s J n F 1 b 3 Q 7 Y 2 l 0 e V 9 k Z X Z l b G 9 w b W V u d F 9 p b m R l e C Z x d W 9 0 O y w m c X V v d D t n Z W 5 k Z X I m c X V v d D s s J n F 1 b 3 Q 7 c m V s Z X Z l b n R f Z X h w Z X J p Z W 5 j Z S Z x d W 9 0 O y w m c X V v d D t l b n J v b G x l Z F 9 1 b m l 2 Z X J z a X R 5 J n F 1 b 3 Q 7 L C Z x d W 9 0 O 2 V k d W N h d G l v b l 9 s Z X Z l b C Z x d W 9 0 O y w m c X V v d D t t Y W p v c l 9 k a X N j a X B s a W 5 l J n F 1 b 3 Q 7 L C Z x d W 9 0 O 2 V 4 c G V y a W V u Y 2 U m c X V v d D s s J n F 1 b 3 Q 7 Y 2 9 t c G F u e V 9 z a X p l J n F 1 b 3 Q 7 L C Z x d W 9 0 O 2 N v b X B h b n l f d H l w Z S Z x d W 9 0 O y w m c X V v d D t 0 c m F p b m l u Z 1 9 o b 3 V y c y Z x d W 9 0 O y w m c X V v d D t 0 Y X J n Z X 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G F 0 Y V 9 z Y 2 l l b m N l X 2 p v Y n N f Y 2 x l Y W 5 l Z C 9 B d X R v U m V t b 3 Z l Z E N v b H V t b n M x L n t l b n J v b G x l Z V 9 p Z C w w f S Z x d W 9 0 O y w m c X V v d D t T Z W N 0 a W 9 u M S 9 E Y X R h X 3 N j a W V u Y 2 V f a m 9 i c 1 9 j b G V h b m V k L 0 F 1 d G 9 S Z W 1 v d m V k Q 2 9 s d W 1 u c z E u e 2 N p d H k s M X 0 m c X V v d D s s J n F 1 b 3 Q 7 U 2 V j d G l v b j E v R G F 0 Y V 9 z Y 2 l l b m N l X 2 p v Y n N f Y 2 x l Y W 5 l Z C 9 B d X R v U m V t b 3 Z l Z E N v b H V t b n M x L n t j a X R 5 X 2 R l d m V s b 3 B t Z W 5 0 X 2 l u Z G V 4 L D J 9 J n F 1 b 3 Q 7 L C Z x d W 9 0 O 1 N l Y 3 R p b 2 4 x L 0 R h d G F f c 2 N p Z W 5 j Z V 9 q b 2 J z X 2 N s Z W F u Z W Q v Q X V 0 b 1 J l b W 9 2 Z W R D b 2 x 1 b W 5 z M S 5 7 Z 2 V u Z G V y L D N 9 J n F 1 b 3 Q 7 L C Z x d W 9 0 O 1 N l Y 3 R p b 2 4 x L 0 R h d G F f c 2 N p Z W 5 j Z V 9 q b 2 J z X 2 N s Z W F u Z W Q v Q X V 0 b 1 J l b W 9 2 Z W R D b 2 x 1 b W 5 z M S 5 7 c m V s Z X Z l b n R f Z X h w Z X J p Z W 5 j Z S w 0 f S Z x d W 9 0 O y w m c X V v d D t T Z W N 0 a W 9 u M S 9 E Y X R h X 3 N j a W V u Y 2 V f a m 9 i c 1 9 j b G V h b m V k L 0 F 1 d G 9 S Z W 1 v d m V k Q 2 9 s d W 1 u c z E u e 2 V u c m 9 s b G V k X 3 V u a X Z l c n N p d H k s N X 0 m c X V v d D s s J n F 1 b 3 Q 7 U 2 V j d G l v b j E v R G F 0 Y V 9 z Y 2 l l b m N l X 2 p v Y n N f Y 2 x l Y W 5 l Z C 9 B d X R v U m V t b 3 Z l Z E N v b H V t b n M x L n t l Z H V j Y X R p b 2 5 f b G V 2 Z W w s N n 0 m c X V v d D s s J n F 1 b 3 Q 7 U 2 V j d G l v b j E v R G F 0 Y V 9 z Y 2 l l b m N l X 2 p v Y n N f Y 2 x l Y W 5 l Z C 9 B d X R v U m V t b 3 Z l Z E N v b H V t b n M x L n t t Y W p v c l 9 k a X N j a X B s a W 5 l L D d 9 J n F 1 b 3 Q 7 L C Z x d W 9 0 O 1 N l Y 3 R p b 2 4 x L 0 R h d G F f c 2 N p Z W 5 j Z V 9 q b 2 J z X 2 N s Z W F u Z W Q v Q X V 0 b 1 J l b W 9 2 Z W R D b 2 x 1 b W 5 z M S 5 7 Z X h w Z X J p Z W 5 j Z S w 4 f S Z x d W 9 0 O y w m c X V v d D t T Z W N 0 a W 9 u M S 9 E Y X R h X 3 N j a W V u Y 2 V f a m 9 i c 1 9 j b G V h b m V k L 0 F 1 d G 9 S Z W 1 v d m V k Q 2 9 s d W 1 u c z E u e 2 N v b X B h b n l f c 2 l 6 Z S w 5 f S Z x d W 9 0 O y w m c X V v d D t T Z W N 0 a W 9 u M S 9 E Y X R h X 3 N j a W V u Y 2 V f a m 9 i c 1 9 j b G V h b m V k L 0 F 1 d G 9 S Z W 1 v d m V k Q 2 9 s d W 1 u c z E u e 2 N v b X B h b n l f d H l w Z S w x M H 0 m c X V v d D s s J n F 1 b 3 Q 7 U 2 V j d G l v b j E v R G F 0 Y V 9 z Y 2 l l b m N l X 2 p v Y n N f Y 2 x l Y W 5 l Z C 9 B d X R v U m V t b 3 Z l Z E N v b H V t b n M x L n t 0 c m F p b m l u Z 1 9 o b 3 V y c y w x M X 0 m c X V v d D s s J n F 1 b 3 Q 7 U 2 V j d G l v b j E v R G F 0 Y V 9 z Y 2 l l b m N l X 2 p v Y n N f Y 2 x l Y W 5 l Z C 9 B d X R v U m V t b 3 Z l Z E N v b H V t b n M x L n t 0 Y X J n Z X Q s M T J 9 J n F 1 b 3 Q 7 X S w m c X V v d D t D b 2 x 1 b W 5 D b 3 V u d C Z x d W 9 0 O z o x M y w m c X V v d D t L Z X l D b 2 x 1 b W 5 O Y W 1 l c y Z x d W 9 0 O z p b X S w m c X V v d D t D b 2 x 1 b W 5 J Z G V u d G l 0 a W V z J n F 1 b 3 Q 7 O l s m c X V v d D t T Z W N 0 a W 9 u M S 9 E Y X R h X 3 N j a W V u Y 2 V f a m 9 i c 1 9 j b G V h b m V k L 0 F 1 d G 9 S Z W 1 v d m V k Q 2 9 s d W 1 u c z E u e 2 V u c m 9 s b G V l X 2 l k L D B 9 J n F 1 b 3 Q 7 L C Z x d W 9 0 O 1 N l Y 3 R p b 2 4 x L 0 R h d G F f c 2 N p Z W 5 j Z V 9 q b 2 J z X 2 N s Z W F u Z W Q v Q X V 0 b 1 J l b W 9 2 Z W R D b 2 x 1 b W 5 z M S 5 7 Y 2 l 0 e S w x f S Z x d W 9 0 O y w m c X V v d D t T Z W N 0 a W 9 u M S 9 E Y X R h X 3 N j a W V u Y 2 V f a m 9 i c 1 9 j b G V h b m V k L 0 F 1 d G 9 S Z W 1 v d m V k Q 2 9 s d W 1 u c z E u e 2 N p d H l f Z G V 2 Z W x v c G 1 l b n R f a W 5 k Z X g s M n 0 m c X V v d D s s J n F 1 b 3 Q 7 U 2 V j d G l v b j E v R G F 0 Y V 9 z Y 2 l l b m N l X 2 p v Y n N f Y 2 x l Y W 5 l Z C 9 B d X R v U m V t b 3 Z l Z E N v b H V t b n M x L n t n Z W 5 k Z X I s M 3 0 m c X V v d D s s J n F 1 b 3 Q 7 U 2 V j d G l v b j E v R G F 0 Y V 9 z Y 2 l l b m N l X 2 p v Y n N f Y 2 x l Y W 5 l Z C 9 B d X R v U m V t b 3 Z l Z E N v b H V t b n M x L n t y Z W x l d m V u d F 9 l e H B l c m l l b m N l L D R 9 J n F 1 b 3 Q 7 L C Z x d W 9 0 O 1 N l Y 3 R p b 2 4 x L 0 R h d G F f c 2 N p Z W 5 j Z V 9 q b 2 J z X 2 N s Z W F u Z W Q v Q X V 0 b 1 J l b W 9 2 Z W R D b 2 x 1 b W 5 z M S 5 7 Z W 5 y b 2 x s Z W R f d W 5 p d m V y c 2 l 0 e S w 1 f S Z x d W 9 0 O y w m c X V v d D t T Z W N 0 a W 9 u M S 9 E Y X R h X 3 N j a W V u Y 2 V f a m 9 i c 1 9 j b G V h b m V k L 0 F 1 d G 9 S Z W 1 v d m V k Q 2 9 s d W 1 u c z E u e 2 V k d W N h d G l v b l 9 s Z X Z l b C w 2 f S Z x d W 9 0 O y w m c X V v d D t T Z W N 0 a W 9 u M S 9 E Y X R h X 3 N j a W V u Y 2 V f a m 9 i c 1 9 j b G V h b m V k L 0 F 1 d G 9 S Z W 1 v d m V k Q 2 9 s d W 1 u c z E u e 2 1 h a m 9 y X 2 R p c 2 N p c G x p b m U s N 3 0 m c X V v d D s s J n F 1 b 3 Q 7 U 2 V j d G l v b j E v R G F 0 Y V 9 z Y 2 l l b m N l X 2 p v Y n N f Y 2 x l Y W 5 l Z C 9 B d X R v U m V t b 3 Z l Z E N v b H V t b n M x L n t l e H B l c m l l b m N l L D h 9 J n F 1 b 3 Q 7 L C Z x d W 9 0 O 1 N l Y 3 R p b 2 4 x L 0 R h d G F f c 2 N p Z W 5 j Z V 9 q b 2 J z X 2 N s Z W F u Z W Q v Q X V 0 b 1 J l b W 9 2 Z W R D b 2 x 1 b W 5 z M S 5 7 Y 2 9 t c G F u e V 9 z a X p l L D l 9 J n F 1 b 3 Q 7 L C Z x d W 9 0 O 1 N l Y 3 R p b 2 4 x L 0 R h d G F f c 2 N p Z W 5 j Z V 9 q b 2 J z X 2 N s Z W F u Z W Q v Q X V 0 b 1 J l b W 9 2 Z W R D b 2 x 1 b W 5 z M S 5 7 Y 2 9 t c G F u e V 9 0 e X B l L D E w f S Z x d W 9 0 O y w m c X V v d D t T Z W N 0 a W 9 u M S 9 E Y X R h X 3 N j a W V u Y 2 V f a m 9 i c 1 9 j b G V h b m V k L 0 F 1 d G 9 S Z W 1 v d m V k Q 2 9 s d W 1 u c z E u e 3 R y Y W l u a W 5 n X 2 h v d X J z L D E x f S Z x d W 9 0 O y w m c X V v d D t T Z W N 0 a W 9 u M S 9 E Y X R h X 3 N j a W V u Y 2 V f a m 9 i c 1 9 j b G V h b m V k L 0 F 1 d G 9 S Z W 1 v d m V k Q 2 9 s d W 1 u c z E u e 3 R h c m d l d C w x M n 0 m c X V v d D t d L C Z x d W 9 0 O 1 J l b G F 0 a W 9 u c 2 h p c E l u Z m 8 m c X V v d D s 6 W 1 1 9 I i A v P j w v U 3 R h Y m x l R W 5 0 c m l l c z 4 8 L 0 l 0 Z W 0 + P E l 0 Z W 0 + P E l 0 Z W 1 M b 2 N h d G l v b j 4 8 S X R l b V R 5 c G U + R m 9 y b X V s Y T w v S X R l b V R 5 c G U + P E l 0 Z W 1 Q Y X R o P l N l Y 3 R p b 2 4 x L 0 R h d G F f c 2 N p Z W 5 j Z V 9 q b 2 J z X 2 N s Z W F u Z W Q v U X V l b G x l P C 9 J d G V t U G F 0 a D 4 8 L 0 l 0 Z W 1 M b 2 N h d G l v b j 4 8 U 3 R h Y m x l R W 5 0 c m l l c y A v P j w v S X R l b T 4 8 S X R l b T 4 8 S X R l b U x v Y 2 F 0 a W 9 u P j x J d G V t V H l w Z T 5 G b 3 J t d W x h P C 9 J d G V t V H l w Z T 4 8 S X R l b V B h d G g + U 2 V j d G l v b j E v R G F 0 Y V 9 z Y 2 l l b m N l X 2 p v Y n N f Y 2 x l Y W 5 l Z C 9 I J U M z J U I 2 a G V y J T I w Z 2 V z d H V m d G U l M j B I Z W F k Z X I 8 L 0 l 0 Z W 1 Q Y X R o P j w v S X R l b U x v Y 2 F 0 a W 9 u P j x T d G F i b G V F b n R y a W V z I C 8 + P C 9 J d G V t P j x J d G V t P j x J d G V t T G 9 j Y X R p b 2 4 + P E l 0 Z W 1 U e X B l P k Z v c m 1 1 b G E 8 L 0 l 0 Z W 1 U e X B l P j x J d G V t U G F 0 a D 5 T Z W N 0 a W 9 u M S 9 E Y X R h X 3 N j a W V u Y 2 V f a m 9 i c 1 9 j b G V h b m V k L 0 d l J U M z J U E 0 b m R l c n R l c i U y M F R 5 c D w v S X R l b V B h d G g + P C 9 J d G V t T G 9 j Y X R p b 2 4 + P F N 0 Y W J s Z U V u d H J p Z X M g L z 4 8 L 0 l 0 Z W 0 + P C 9 J d G V t c z 4 8 L 0 x v Y 2 F s U G F j a 2 F n Z U 1 l d G F k Y X R h R m l s Z T 4 W A A A A U E s F B g A A A A A A A A A A A A A A A A A A A A A A A C Y B A A A B A A A A 0 I y d 3 w E V 0 R G M e g D A T 8 K X 6 w E A A A C x a n d a 9 + r B Q Y U n r t x x I O + r A A A A A A I A A A A A A B B m A A A A A Q A A I A A A A F N 4 L E U 2 G N g K S m a I L E 7 I X 5 s Z Y M K k 0 Q 4 K o D 4 M S S P e M F 6 x A A A A A A 6 A A A A A A g A A I A A A A G 1 w f m F N D w T / Q F O p g l r 9 j J 9 G 4 M Y V 7 e E C f 7 b t 7 k l c 7 U N u U A A A A M X n U S G 2 D + 4 N X e 2 i I d f R I a 1 S Y 4 K B r s R T R p h r A f C / S t E 7 k 9 o H + B W n c i X o n / 8 J H L q e c S x U v 2 t l u 9 C r / 2 g D + / F W K Q 1 0 S s u O m R d w y g K f 0 G t N u P g u Q A A A A B M Y V b o x J I i B K 3 z B K p k + 9 b 9 7 E h d s r W c y E / G 4 4 n + W K 0 k 7 + N f l C M a / X s T A 3 i K 6 1 A A E G Z 5 i O z u j 4 p d 9 2 F W A e 1 d 5 S 6 4 = < / D a t a M a s h u p > 
</file>

<file path=customXml/itemProps1.xml><?xml version="1.0" encoding="utf-8"?>
<ds:datastoreItem xmlns:ds="http://schemas.openxmlformats.org/officeDocument/2006/customXml" ds:itemID="{AE47ACDF-731D-4484-8A60-A4F1F8EDDC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Data_science_jobs_cleaned</vt:lpstr>
      <vt:lpstr>Worksheet</vt:lpstr>
      <vt:lpstr>Pivot Table</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Müller</dc:creator>
  <cp:lastModifiedBy>Sabrina Müller</cp:lastModifiedBy>
  <dcterms:created xsi:type="dcterms:W3CDTF">2025-03-03T14:36:16Z</dcterms:created>
  <dcterms:modified xsi:type="dcterms:W3CDTF">2025-03-03T15:27:33Z</dcterms:modified>
</cp:coreProperties>
</file>