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ohl\Documents\PyCharmProjects\python_utils\PythonUtils\tests\"/>
    </mc:Choice>
  </mc:AlternateContent>
  <xr:revisionPtr revIDLastSave="0" documentId="13_ncr:40009_{87541AA7-3F64-4D18-A8ED-C26F1A1DD563}" xr6:coauthVersionLast="40" xr6:coauthVersionMax="40" xr10:uidLastSave="{00000000-0000-0000-0000-000000000000}"/>
  <bookViews>
    <workbookView xWindow="6090" yWindow="450" windowWidth="21600" windowHeight="12735" activeTab="2"/>
  </bookViews>
  <sheets>
    <sheet name="quarter_tests2" sheetId="1" r:id="rId1"/>
    <sheet name="Sheet1" sheetId="2" r:id="rId2"/>
    <sheet name="Sheet2" sheetId="3" r:id="rId3"/>
  </sheets>
  <definedNames>
    <definedName name="_xlnm._FilterDatabase" localSheetId="0" hidden="1">quarter_tests2!$A$1:$J$277</definedName>
    <definedName name="_xlnm._FilterDatabase" localSheetId="1" hidden="1">Sheet1!$A$1:$T$277</definedName>
  </definedNames>
  <calcPr calcId="0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" i="2"/>
  <c r="K41" i="2"/>
  <c r="L41" i="2" s="1"/>
  <c r="K42" i="2"/>
  <c r="L42" i="2" s="1"/>
  <c r="K43" i="2"/>
  <c r="L43" i="2" s="1"/>
  <c r="K119" i="2"/>
  <c r="L119" i="2" s="1"/>
  <c r="K120" i="2"/>
  <c r="L120" i="2" s="1"/>
  <c r="K121" i="2"/>
  <c r="L121" i="2" s="1"/>
  <c r="K197" i="2"/>
  <c r="L197" i="2" s="1"/>
  <c r="K198" i="2"/>
  <c r="L198" i="2" s="1"/>
  <c r="K199" i="2"/>
  <c r="L199" i="2" s="1"/>
  <c r="K275" i="2"/>
  <c r="L275" i="2" s="1"/>
  <c r="K276" i="2"/>
  <c r="K240" i="2"/>
  <c r="L240" i="2" s="1"/>
  <c r="K241" i="2"/>
  <c r="L241" i="2" s="1"/>
  <c r="K44" i="2"/>
  <c r="L44" i="2" s="1"/>
  <c r="K45" i="2"/>
  <c r="L45" i="2" s="1"/>
  <c r="K46" i="2"/>
  <c r="L46" i="2" s="1"/>
  <c r="K122" i="2"/>
  <c r="L122" i="2" s="1"/>
  <c r="K123" i="2"/>
  <c r="L123" i="2" s="1"/>
  <c r="K124" i="2"/>
  <c r="L124" i="2" s="1"/>
  <c r="K200" i="2"/>
  <c r="L200" i="2" s="1"/>
  <c r="K201" i="2"/>
  <c r="L201" i="2" s="1"/>
  <c r="K202" i="2"/>
  <c r="L202" i="2" s="1"/>
  <c r="K277" i="2"/>
  <c r="K242" i="2"/>
  <c r="L242" i="2" s="1"/>
  <c r="K243" i="2"/>
  <c r="L243" i="2" s="1"/>
  <c r="K244" i="2"/>
  <c r="L244" i="2" s="1"/>
  <c r="K47" i="2"/>
  <c r="L47" i="2" s="1"/>
  <c r="K48" i="2"/>
  <c r="L48" i="2" s="1"/>
  <c r="K49" i="2"/>
  <c r="L49" i="2" s="1"/>
  <c r="K125" i="2"/>
  <c r="L125" i="2" s="1"/>
  <c r="K126" i="2"/>
  <c r="L126" i="2" s="1"/>
  <c r="K127" i="2"/>
  <c r="L127" i="2" s="1"/>
  <c r="K203" i="2"/>
  <c r="L203" i="2" s="1"/>
  <c r="K204" i="2"/>
  <c r="L204" i="2" s="1"/>
  <c r="K205" i="2"/>
  <c r="K161" i="2"/>
  <c r="M161" i="2" s="1"/>
  <c r="K245" i="2"/>
  <c r="L245" i="2" s="1"/>
  <c r="K246" i="2"/>
  <c r="L246" i="2" s="1"/>
  <c r="K247" i="2"/>
  <c r="L247" i="2" s="1"/>
  <c r="K50" i="2"/>
  <c r="L50" i="2" s="1"/>
  <c r="K51" i="2"/>
  <c r="L51" i="2" s="1"/>
  <c r="K52" i="2"/>
  <c r="L52" i="2" s="1"/>
  <c r="K128" i="2"/>
  <c r="L128" i="2" s="1"/>
  <c r="K129" i="2"/>
  <c r="L129" i="2" s="1"/>
  <c r="K130" i="2"/>
  <c r="L130" i="2" s="1"/>
  <c r="K206" i="2"/>
  <c r="L206" i="2" s="1"/>
  <c r="K207" i="2"/>
  <c r="K162" i="2"/>
  <c r="L162" i="2" s="1"/>
  <c r="K163" i="2"/>
  <c r="L163" i="2" s="1"/>
  <c r="K248" i="2"/>
  <c r="L248" i="2" s="1"/>
  <c r="K249" i="2"/>
  <c r="L249" i="2" s="1"/>
  <c r="K250" i="2"/>
  <c r="L250" i="2" s="1"/>
  <c r="K53" i="2"/>
  <c r="L53" i="2" s="1"/>
  <c r="K54" i="2"/>
  <c r="L54" i="2" s="1"/>
  <c r="K55" i="2"/>
  <c r="L55" i="2" s="1"/>
  <c r="K131" i="2"/>
  <c r="L131" i="2" s="1"/>
  <c r="K132" i="2"/>
  <c r="L132" i="2" s="1"/>
  <c r="K133" i="2"/>
  <c r="L133" i="2" s="1"/>
  <c r="K208" i="2"/>
  <c r="K164" i="2"/>
  <c r="L164" i="2" s="1"/>
  <c r="K165" i="2"/>
  <c r="L165" i="2" s="1"/>
  <c r="K166" i="2"/>
  <c r="L166" i="2" s="1"/>
  <c r="K251" i="2"/>
  <c r="L251" i="2" s="1"/>
  <c r="K252" i="2"/>
  <c r="L252" i="2" s="1"/>
  <c r="K253" i="2"/>
  <c r="L253" i="2" s="1"/>
  <c r="K56" i="2"/>
  <c r="L56" i="2" s="1"/>
  <c r="K57" i="2"/>
  <c r="L57" i="2" s="1"/>
  <c r="K58" i="2"/>
  <c r="L58" i="2" s="1"/>
  <c r="K134" i="2"/>
  <c r="L134" i="2" s="1"/>
  <c r="K135" i="2"/>
  <c r="L135" i="2" s="1"/>
  <c r="K136" i="2"/>
  <c r="K83" i="2"/>
  <c r="M83" i="2" s="1"/>
  <c r="K167" i="2"/>
  <c r="L167" i="2" s="1"/>
  <c r="K168" i="2"/>
  <c r="L168" i="2" s="1"/>
  <c r="K169" i="2"/>
  <c r="L169" i="2" s="1"/>
  <c r="K254" i="2"/>
  <c r="L254" i="2" s="1"/>
  <c r="K255" i="2"/>
  <c r="L255" i="2" s="1"/>
  <c r="K256" i="2"/>
  <c r="L256" i="2" s="1"/>
  <c r="K59" i="2"/>
  <c r="L59" i="2" s="1"/>
  <c r="K60" i="2"/>
  <c r="L60" i="2" s="1"/>
  <c r="K61" i="2"/>
  <c r="L61" i="2" s="1"/>
  <c r="K137" i="2"/>
  <c r="L137" i="2" s="1"/>
  <c r="K138" i="2"/>
  <c r="K84" i="2"/>
  <c r="L84" i="2" s="1"/>
  <c r="K85" i="2"/>
  <c r="L85" i="2" s="1"/>
  <c r="K170" i="2"/>
  <c r="L170" i="2" s="1"/>
  <c r="K171" i="2"/>
  <c r="L171" i="2" s="1"/>
  <c r="K172" i="2"/>
  <c r="L172" i="2" s="1"/>
  <c r="K257" i="2"/>
  <c r="L257" i="2" s="1"/>
  <c r="K258" i="2"/>
  <c r="L258" i="2" s="1"/>
  <c r="K259" i="2"/>
  <c r="L259" i="2" s="1"/>
  <c r="K62" i="2"/>
  <c r="L62" i="2" s="1"/>
  <c r="K63" i="2"/>
  <c r="L63" i="2" s="1"/>
  <c r="K64" i="2"/>
  <c r="L64" i="2" s="1"/>
  <c r="K139" i="2"/>
  <c r="K86" i="2"/>
  <c r="M86" i="2" s="1"/>
  <c r="K87" i="2"/>
  <c r="L87" i="2" s="1"/>
  <c r="K88" i="2"/>
  <c r="L88" i="2" s="1"/>
  <c r="K173" i="2"/>
  <c r="L173" i="2" s="1"/>
  <c r="K174" i="2"/>
  <c r="L174" i="2" s="1"/>
  <c r="K175" i="2"/>
  <c r="M175" i="2" s="1"/>
  <c r="K260" i="2"/>
  <c r="L260" i="2" s="1"/>
  <c r="K261" i="2"/>
  <c r="L261" i="2" s="1"/>
  <c r="K262" i="2"/>
  <c r="L262" i="2" s="1"/>
  <c r="K65" i="2"/>
  <c r="L65" i="2" s="1"/>
  <c r="K66" i="2"/>
  <c r="L66" i="2" s="1"/>
  <c r="K67" i="2"/>
  <c r="K5" i="2"/>
  <c r="L5" i="2" s="1"/>
  <c r="K89" i="2"/>
  <c r="L89" i="2" s="1"/>
  <c r="K90" i="2"/>
  <c r="L90" i="2" s="1"/>
  <c r="K91" i="2"/>
  <c r="L91" i="2" s="1"/>
  <c r="K176" i="2"/>
  <c r="L176" i="2" s="1"/>
  <c r="K177" i="2"/>
  <c r="M177" i="2" s="1"/>
  <c r="K178" i="2"/>
  <c r="L178" i="2" s="1"/>
  <c r="K263" i="2"/>
  <c r="L263" i="2" s="1"/>
  <c r="K264" i="2"/>
  <c r="L264" i="2" s="1"/>
  <c r="K265" i="2"/>
  <c r="L265" i="2" s="1"/>
  <c r="K68" i="2"/>
  <c r="L68" i="2" s="1"/>
  <c r="K69" i="2"/>
  <c r="K6" i="2"/>
  <c r="L6" i="2" s="1"/>
  <c r="K7" i="2"/>
  <c r="L7" i="2" s="1"/>
  <c r="K92" i="2"/>
  <c r="L92" i="2" s="1"/>
  <c r="K93" i="2"/>
  <c r="L93" i="2" s="1"/>
  <c r="K94" i="2"/>
  <c r="L94" i="2" s="1"/>
  <c r="K179" i="2"/>
  <c r="M179" i="2" s="1"/>
  <c r="K180" i="2"/>
  <c r="L180" i="2" s="1"/>
  <c r="K181" i="2"/>
  <c r="L181" i="2" s="1"/>
  <c r="K266" i="2"/>
  <c r="L266" i="2" s="1"/>
  <c r="K267" i="2"/>
  <c r="L267" i="2" s="1"/>
  <c r="K268" i="2"/>
  <c r="L268" i="2" s="1"/>
  <c r="K70" i="2"/>
  <c r="K8" i="2"/>
  <c r="L8" i="2" s="1"/>
  <c r="K9" i="2"/>
  <c r="L9" i="2" s="1"/>
  <c r="K10" i="2"/>
  <c r="L10" i="2" s="1"/>
  <c r="K95" i="2"/>
  <c r="L95" i="2" s="1"/>
  <c r="K96" i="2"/>
  <c r="L96" i="2" s="1"/>
  <c r="K97" i="2"/>
  <c r="M97" i="2" s="1"/>
  <c r="K182" i="2"/>
  <c r="L182" i="2" s="1"/>
  <c r="K183" i="2"/>
  <c r="L183" i="2" s="1"/>
  <c r="K184" i="2"/>
  <c r="L184" i="2" s="1"/>
  <c r="K269" i="2"/>
  <c r="L269" i="2" s="1"/>
  <c r="K270" i="2"/>
  <c r="L270" i="2" s="1"/>
  <c r="K271" i="2"/>
  <c r="K209" i="2"/>
  <c r="L209" i="2" s="1"/>
  <c r="N209" i="2" s="1"/>
  <c r="O209" i="2" s="1"/>
  <c r="P209" i="2" s="1"/>
  <c r="K11" i="2"/>
  <c r="L11" i="2" s="1"/>
  <c r="K12" i="2"/>
  <c r="L12" i="2" s="1"/>
  <c r="K13" i="2"/>
  <c r="L13" i="2" s="1"/>
  <c r="K98" i="2"/>
  <c r="L98" i="2" s="1"/>
  <c r="K99" i="2"/>
  <c r="M99" i="2" s="1"/>
  <c r="K100" i="2"/>
  <c r="L100" i="2" s="1"/>
  <c r="K185" i="2"/>
  <c r="L185" i="2" s="1"/>
  <c r="K186" i="2"/>
  <c r="L186" i="2" s="1"/>
  <c r="K187" i="2"/>
  <c r="L187" i="2" s="1"/>
  <c r="K272" i="2"/>
  <c r="L272" i="2" s="1"/>
  <c r="K273" i="2"/>
  <c r="K210" i="2"/>
  <c r="M210" i="2" s="1"/>
  <c r="K211" i="2"/>
  <c r="L211" i="2" s="1"/>
  <c r="N211" i="2" s="1"/>
  <c r="O211" i="2" s="1"/>
  <c r="P211" i="2" s="1"/>
  <c r="K14" i="2"/>
  <c r="L14" i="2" s="1"/>
  <c r="K15" i="2"/>
  <c r="L15" i="2" s="1"/>
  <c r="K16" i="2"/>
  <c r="L16" i="2" s="1"/>
  <c r="K101" i="2"/>
  <c r="M101" i="2" s="1"/>
  <c r="K102" i="2"/>
  <c r="L102" i="2" s="1"/>
  <c r="K103" i="2"/>
  <c r="L103" i="2" s="1"/>
  <c r="K188" i="2"/>
  <c r="L188" i="2" s="1"/>
  <c r="K189" i="2"/>
  <c r="L189" i="2" s="1"/>
  <c r="K190" i="2"/>
  <c r="L190" i="2" s="1"/>
  <c r="K274" i="2"/>
  <c r="K212" i="2"/>
  <c r="L212" i="2" s="1"/>
  <c r="N212" i="2" s="1"/>
  <c r="O212" i="2" s="1"/>
  <c r="P212" i="2" s="1"/>
  <c r="K213" i="2"/>
  <c r="L213" i="2" s="1"/>
  <c r="N213" i="2" s="1"/>
  <c r="O213" i="2" s="1"/>
  <c r="P213" i="2" s="1"/>
  <c r="K214" i="2"/>
  <c r="L214" i="2" s="1"/>
  <c r="N214" i="2" s="1"/>
  <c r="O214" i="2" s="1"/>
  <c r="P214" i="2" s="1"/>
  <c r="K17" i="2"/>
  <c r="L17" i="2" s="1"/>
  <c r="K18" i="2"/>
  <c r="L18" i="2" s="1"/>
  <c r="K19" i="2"/>
  <c r="M19" i="2" s="1"/>
  <c r="K104" i="2"/>
  <c r="M104" i="2" s="1"/>
  <c r="K105" i="2"/>
  <c r="L105" i="2" s="1"/>
  <c r="K106" i="2"/>
  <c r="L106" i="2" s="1"/>
  <c r="K191" i="2"/>
  <c r="L191" i="2" s="1"/>
  <c r="K192" i="2"/>
  <c r="L192" i="2" s="1"/>
  <c r="K193" i="2"/>
  <c r="K140" i="2"/>
  <c r="L140" i="2" s="1"/>
  <c r="N140" i="2" s="1"/>
  <c r="O140" i="2" s="1"/>
  <c r="P140" i="2" s="1"/>
  <c r="K215" i="2"/>
  <c r="L215" i="2" s="1"/>
  <c r="N215" i="2" s="1"/>
  <c r="O215" i="2" s="1"/>
  <c r="P215" i="2" s="1"/>
  <c r="K216" i="2"/>
  <c r="L216" i="2" s="1"/>
  <c r="N216" i="2" s="1"/>
  <c r="O216" i="2" s="1"/>
  <c r="P216" i="2" s="1"/>
  <c r="K217" i="2"/>
  <c r="L217" i="2" s="1"/>
  <c r="N217" i="2" s="1"/>
  <c r="O217" i="2" s="1"/>
  <c r="P217" i="2" s="1"/>
  <c r="K20" i="2"/>
  <c r="L20" i="2" s="1"/>
  <c r="K21" i="2"/>
  <c r="M21" i="2" s="1"/>
  <c r="K22" i="2"/>
  <c r="L22" i="2" s="1"/>
  <c r="K107" i="2"/>
  <c r="L107" i="2" s="1"/>
  <c r="K108" i="2"/>
  <c r="L108" i="2" s="1"/>
  <c r="K109" i="2"/>
  <c r="L109" i="2" s="1"/>
  <c r="K194" i="2"/>
  <c r="L194" i="2" s="1"/>
  <c r="K195" i="2"/>
  <c r="K141" i="2"/>
  <c r="L141" i="2" s="1"/>
  <c r="N141" i="2" s="1"/>
  <c r="O141" i="2" s="1"/>
  <c r="P141" i="2" s="1"/>
  <c r="K142" i="2"/>
  <c r="L142" i="2" s="1"/>
  <c r="N142" i="2" s="1"/>
  <c r="O142" i="2" s="1"/>
  <c r="P142" i="2" s="1"/>
  <c r="K218" i="2"/>
  <c r="L218" i="2" s="1"/>
  <c r="N218" i="2" s="1"/>
  <c r="O218" i="2" s="1"/>
  <c r="P218" i="2" s="1"/>
  <c r="K219" i="2"/>
  <c r="L219" i="2" s="1"/>
  <c r="N219" i="2" s="1"/>
  <c r="O219" i="2" s="1"/>
  <c r="P219" i="2" s="1"/>
  <c r="K220" i="2"/>
  <c r="L220" i="2" s="1"/>
  <c r="N220" i="2" s="1"/>
  <c r="O220" i="2" s="1"/>
  <c r="P220" i="2" s="1"/>
  <c r="K23" i="2"/>
  <c r="M23" i="2" s="1"/>
  <c r="K24" i="2"/>
  <c r="L24" i="2" s="1"/>
  <c r="K25" i="2"/>
  <c r="L25" i="2" s="1"/>
  <c r="K110" i="2"/>
  <c r="L110" i="2" s="1"/>
  <c r="K111" i="2"/>
  <c r="L111" i="2" s="1"/>
  <c r="K112" i="2"/>
  <c r="L112" i="2" s="1"/>
  <c r="K196" i="2"/>
  <c r="K143" i="2"/>
  <c r="L143" i="2" s="1"/>
  <c r="N143" i="2" s="1"/>
  <c r="O143" i="2" s="1"/>
  <c r="P143" i="2" s="1"/>
  <c r="K144" i="2"/>
  <c r="L144" i="2" s="1"/>
  <c r="N144" i="2" s="1"/>
  <c r="O144" i="2" s="1"/>
  <c r="P144" i="2" s="1"/>
  <c r="K145" i="2"/>
  <c r="L145" i="2" s="1"/>
  <c r="N145" i="2" s="1"/>
  <c r="O145" i="2" s="1"/>
  <c r="P145" i="2" s="1"/>
  <c r="K221" i="2"/>
  <c r="L221" i="2" s="1"/>
  <c r="N221" i="2" s="1"/>
  <c r="O221" i="2" s="1"/>
  <c r="P221" i="2" s="1"/>
  <c r="K222" i="2"/>
  <c r="L222" i="2" s="1"/>
  <c r="N222" i="2" s="1"/>
  <c r="O222" i="2" s="1"/>
  <c r="P222" i="2" s="1"/>
  <c r="K223" i="2"/>
  <c r="M223" i="2" s="1"/>
  <c r="K26" i="2"/>
  <c r="L26" i="2" s="1"/>
  <c r="K27" i="2"/>
  <c r="L27" i="2" s="1"/>
  <c r="K28" i="2"/>
  <c r="L28" i="2" s="1"/>
  <c r="K113" i="2"/>
  <c r="L113" i="2" s="1"/>
  <c r="K114" i="2"/>
  <c r="L114" i="2" s="1"/>
  <c r="K115" i="2"/>
  <c r="K71" i="2"/>
  <c r="L71" i="2" s="1"/>
  <c r="N71" i="2" s="1"/>
  <c r="O71" i="2" s="1"/>
  <c r="P71" i="2" s="1"/>
  <c r="K146" i="2"/>
  <c r="L146" i="2" s="1"/>
  <c r="N146" i="2" s="1"/>
  <c r="O146" i="2" s="1"/>
  <c r="P146" i="2" s="1"/>
  <c r="K147" i="2"/>
  <c r="L147" i="2" s="1"/>
  <c r="N147" i="2" s="1"/>
  <c r="O147" i="2" s="1"/>
  <c r="P147" i="2" s="1"/>
  <c r="K148" i="2"/>
  <c r="L148" i="2" s="1"/>
  <c r="N148" i="2" s="1"/>
  <c r="O148" i="2" s="1"/>
  <c r="P148" i="2" s="1"/>
  <c r="K224" i="2"/>
  <c r="L224" i="2" s="1"/>
  <c r="N224" i="2" s="1"/>
  <c r="O224" i="2" s="1"/>
  <c r="P224" i="2" s="1"/>
  <c r="K225" i="2"/>
  <c r="M225" i="2" s="1"/>
  <c r="K226" i="2"/>
  <c r="L226" i="2" s="1"/>
  <c r="N226" i="2" s="1"/>
  <c r="O226" i="2" s="1"/>
  <c r="P226" i="2" s="1"/>
  <c r="K29" i="2"/>
  <c r="L29" i="2" s="1"/>
  <c r="K30" i="2"/>
  <c r="L30" i="2" s="1"/>
  <c r="K31" i="2"/>
  <c r="L31" i="2" s="1"/>
  <c r="K116" i="2"/>
  <c r="L116" i="2" s="1"/>
  <c r="K117" i="2"/>
  <c r="K72" i="2"/>
  <c r="L72" i="2" s="1"/>
  <c r="N72" i="2" s="1"/>
  <c r="O72" i="2" s="1"/>
  <c r="P72" i="2" s="1"/>
  <c r="K73" i="2"/>
  <c r="L73" i="2" s="1"/>
  <c r="N73" i="2" s="1"/>
  <c r="O73" i="2" s="1"/>
  <c r="P73" i="2" s="1"/>
  <c r="K149" i="2"/>
  <c r="L149" i="2" s="1"/>
  <c r="N149" i="2" s="1"/>
  <c r="O149" i="2" s="1"/>
  <c r="P149" i="2" s="1"/>
  <c r="K150" i="2"/>
  <c r="L150" i="2" s="1"/>
  <c r="N150" i="2" s="1"/>
  <c r="O150" i="2" s="1"/>
  <c r="P150" i="2" s="1"/>
  <c r="K151" i="2"/>
  <c r="L151" i="2" s="1"/>
  <c r="N151" i="2" s="1"/>
  <c r="O151" i="2" s="1"/>
  <c r="P151" i="2" s="1"/>
  <c r="K227" i="2"/>
  <c r="M227" i="2" s="1"/>
  <c r="K228" i="2"/>
  <c r="M228" i="2" s="1"/>
  <c r="K229" i="2"/>
  <c r="L229" i="2" s="1"/>
  <c r="N229" i="2" s="1"/>
  <c r="O229" i="2" s="1"/>
  <c r="P229" i="2" s="1"/>
  <c r="K32" i="2"/>
  <c r="L32" i="2" s="1"/>
  <c r="K33" i="2"/>
  <c r="L33" i="2" s="1"/>
  <c r="K34" i="2"/>
  <c r="L34" i="2" s="1"/>
  <c r="K118" i="2"/>
  <c r="K74" i="2"/>
  <c r="M74" i="2" s="1"/>
  <c r="K75" i="2"/>
  <c r="L75" i="2" s="1"/>
  <c r="N75" i="2" s="1"/>
  <c r="O75" i="2" s="1"/>
  <c r="P75" i="2" s="1"/>
  <c r="K76" i="2"/>
  <c r="L76" i="2" s="1"/>
  <c r="N76" i="2" s="1"/>
  <c r="O76" i="2" s="1"/>
  <c r="P76" i="2" s="1"/>
  <c r="K152" i="2"/>
  <c r="L152" i="2" s="1"/>
  <c r="N152" i="2" s="1"/>
  <c r="O152" i="2" s="1"/>
  <c r="P152" i="2" s="1"/>
  <c r="K153" i="2"/>
  <c r="L153" i="2" s="1"/>
  <c r="N153" i="2" s="1"/>
  <c r="O153" i="2" s="1"/>
  <c r="P153" i="2" s="1"/>
  <c r="K154" i="2"/>
  <c r="M154" i="2" s="1"/>
  <c r="K230" i="2"/>
  <c r="L230" i="2" s="1"/>
  <c r="N230" i="2" s="1"/>
  <c r="O230" i="2" s="1"/>
  <c r="P230" i="2" s="1"/>
  <c r="K231" i="2"/>
  <c r="L231" i="2" s="1"/>
  <c r="N231" i="2" s="1"/>
  <c r="O231" i="2" s="1"/>
  <c r="P231" i="2" s="1"/>
  <c r="K232" i="2"/>
  <c r="L232" i="2" s="1"/>
  <c r="N232" i="2" s="1"/>
  <c r="O232" i="2" s="1"/>
  <c r="P232" i="2" s="1"/>
  <c r="K35" i="2"/>
  <c r="K36" i="2"/>
  <c r="L36" i="2" s="1"/>
  <c r="K37" i="2"/>
  <c r="K2" i="2"/>
  <c r="L2" i="2" s="1"/>
  <c r="N2" i="2" s="1"/>
  <c r="O2" i="2" s="1"/>
  <c r="P2" i="2" s="1"/>
  <c r="K77" i="2"/>
  <c r="L77" i="2" s="1"/>
  <c r="N77" i="2" s="1"/>
  <c r="O77" i="2" s="1"/>
  <c r="P77" i="2" s="1"/>
  <c r="K78" i="2"/>
  <c r="L78" i="2" s="1"/>
  <c r="N78" i="2" s="1"/>
  <c r="O78" i="2" s="1"/>
  <c r="P78" i="2" s="1"/>
  <c r="K79" i="2"/>
  <c r="L79" i="2" s="1"/>
  <c r="N79" i="2" s="1"/>
  <c r="O79" i="2" s="1"/>
  <c r="P79" i="2" s="1"/>
  <c r="K155" i="2"/>
  <c r="L155" i="2" s="1"/>
  <c r="N155" i="2" s="1"/>
  <c r="O155" i="2" s="1"/>
  <c r="P155" i="2" s="1"/>
  <c r="K156" i="2"/>
  <c r="M156" i="2" s="1"/>
  <c r="K157" i="2"/>
  <c r="M157" i="2" s="1"/>
  <c r="K233" i="2"/>
  <c r="L233" i="2" s="1"/>
  <c r="N233" i="2" s="1"/>
  <c r="O233" i="2" s="1"/>
  <c r="P233" i="2" s="1"/>
  <c r="K234" i="2"/>
  <c r="L234" i="2" s="1"/>
  <c r="N234" i="2" s="1"/>
  <c r="O234" i="2" s="1"/>
  <c r="P234" i="2" s="1"/>
  <c r="K235" i="2"/>
  <c r="L235" i="2" s="1"/>
  <c r="N235" i="2" s="1"/>
  <c r="O235" i="2" s="1"/>
  <c r="P235" i="2" s="1"/>
  <c r="K38" i="2"/>
  <c r="L38" i="2" s="1"/>
  <c r="K39" i="2"/>
  <c r="K3" i="2"/>
  <c r="L3" i="2" s="1"/>
  <c r="N3" i="2" s="1"/>
  <c r="O3" i="2" s="1"/>
  <c r="P3" i="2" s="1"/>
  <c r="K4" i="2"/>
  <c r="L4" i="2" s="1"/>
  <c r="N4" i="2" s="1"/>
  <c r="O4" i="2" s="1"/>
  <c r="P4" i="2" s="1"/>
  <c r="K80" i="2"/>
  <c r="L80" i="2" s="1"/>
  <c r="N80" i="2" s="1"/>
  <c r="O80" i="2" s="1"/>
  <c r="P80" i="2" s="1"/>
  <c r="K81" i="2"/>
  <c r="L81" i="2" s="1"/>
  <c r="N81" i="2" s="1"/>
  <c r="O81" i="2" s="1"/>
  <c r="P81" i="2" s="1"/>
  <c r="K82" i="2"/>
  <c r="L82" i="2" s="1"/>
  <c r="N82" i="2" s="1"/>
  <c r="O82" i="2" s="1"/>
  <c r="P82" i="2" s="1"/>
  <c r="K158" i="2"/>
  <c r="M158" i="2" s="1"/>
  <c r="K159" i="2"/>
  <c r="L159" i="2" s="1"/>
  <c r="N159" i="2" s="1"/>
  <c r="O159" i="2" s="1"/>
  <c r="P159" i="2" s="1"/>
  <c r="K160" i="2"/>
  <c r="L160" i="2" s="1"/>
  <c r="N160" i="2" s="1"/>
  <c r="O160" i="2" s="1"/>
  <c r="P160" i="2" s="1"/>
  <c r="K236" i="2"/>
  <c r="L236" i="2" s="1"/>
  <c r="N236" i="2" s="1"/>
  <c r="O236" i="2" s="1"/>
  <c r="P236" i="2" s="1"/>
  <c r="K237" i="2"/>
  <c r="L237" i="2" s="1"/>
  <c r="N237" i="2" s="1"/>
  <c r="O237" i="2" s="1"/>
  <c r="P237" i="2" s="1"/>
  <c r="K238" i="2"/>
  <c r="L238" i="2" s="1"/>
  <c r="N238" i="2" s="1"/>
  <c r="O238" i="2" s="1"/>
  <c r="P238" i="2" s="1"/>
  <c r="K40" i="2"/>
  <c r="K239" i="2"/>
  <c r="M239" i="2" s="1"/>
  <c r="N256" i="2" l="1"/>
  <c r="O256" i="2" s="1"/>
  <c r="P256" i="2" s="1"/>
  <c r="N89" i="2"/>
  <c r="O89" i="2" s="1"/>
  <c r="P89" i="2" s="1"/>
  <c r="N85" i="2"/>
  <c r="O85" i="2" s="1"/>
  <c r="P85" i="2" s="1"/>
  <c r="N167" i="2"/>
  <c r="O167" i="2" s="1"/>
  <c r="P167" i="2" s="1"/>
  <c r="L227" i="2"/>
  <c r="N227" i="2" s="1"/>
  <c r="O227" i="2" s="1"/>
  <c r="P227" i="2" s="1"/>
  <c r="M29" i="2"/>
  <c r="N29" i="2" s="1"/>
  <c r="O29" i="2" s="1"/>
  <c r="P29" i="2" s="1"/>
  <c r="M144" i="2"/>
  <c r="M25" i="2"/>
  <c r="N25" i="2" s="1"/>
  <c r="O25" i="2" s="1"/>
  <c r="P25" i="2" s="1"/>
  <c r="M11" i="2"/>
  <c r="N11" i="2" s="1"/>
  <c r="O11" i="2" s="1"/>
  <c r="P11" i="2" s="1"/>
  <c r="M7" i="2"/>
  <c r="N7" i="2" s="1"/>
  <c r="O7" i="2" s="1"/>
  <c r="P7" i="2" s="1"/>
  <c r="M263" i="2"/>
  <c r="N263" i="2" s="1"/>
  <c r="O263" i="2" s="1"/>
  <c r="P263" i="2" s="1"/>
  <c r="M85" i="2"/>
  <c r="M258" i="2"/>
  <c r="N258" i="2" s="1"/>
  <c r="O258" i="2" s="1"/>
  <c r="P258" i="2" s="1"/>
  <c r="M233" i="2"/>
  <c r="L228" i="2"/>
  <c r="N228" i="2" s="1"/>
  <c r="O228" i="2" s="1"/>
  <c r="P228" i="2" s="1"/>
  <c r="L223" i="2"/>
  <c r="N223" i="2" s="1"/>
  <c r="O223" i="2" s="1"/>
  <c r="P223" i="2" s="1"/>
  <c r="M105" i="2"/>
  <c r="N105" i="2" s="1"/>
  <c r="O105" i="2" s="1"/>
  <c r="P105" i="2" s="1"/>
  <c r="M100" i="2"/>
  <c r="N100" i="2" s="1"/>
  <c r="O100" i="2" s="1"/>
  <c r="P100" i="2" s="1"/>
  <c r="L179" i="2"/>
  <c r="N179" i="2" s="1"/>
  <c r="O179" i="2" s="1"/>
  <c r="P179" i="2" s="1"/>
  <c r="M259" i="2"/>
  <c r="N259" i="2" s="1"/>
  <c r="O259" i="2" s="1"/>
  <c r="P259" i="2" s="1"/>
  <c r="M54" i="2"/>
  <c r="N54" i="2" s="1"/>
  <c r="O54" i="2" s="1"/>
  <c r="P54" i="2" s="1"/>
  <c r="L157" i="2"/>
  <c r="N157" i="2" s="1"/>
  <c r="O157" i="2" s="1"/>
  <c r="P157" i="2" s="1"/>
  <c r="M73" i="2"/>
  <c r="L104" i="2"/>
  <c r="N104" i="2" s="1"/>
  <c r="O104" i="2" s="1"/>
  <c r="P104" i="2" s="1"/>
  <c r="L99" i="2"/>
  <c r="N99" i="2" s="1"/>
  <c r="O99" i="2" s="1"/>
  <c r="P99" i="2" s="1"/>
  <c r="M52" i="2"/>
  <c r="N52" i="2" s="1"/>
  <c r="O52" i="2" s="1"/>
  <c r="P52" i="2" s="1"/>
  <c r="L156" i="2"/>
  <c r="N156" i="2" s="1"/>
  <c r="O156" i="2" s="1"/>
  <c r="P156" i="2" s="1"/>
  <c r="M24" i="2"/>
  <c r="N24" i="2" s="1"/>
  <c r="O24" i="2" s="1"/>
  <c r="P24" i="2" s="1"/>
  <c r="L19" i="2"/>
  <c r="N19" i="2" s="1"/>
  <c r="O19" i="2" s="1"/>
  <c r="P19" i="2" s="1"/>
  <c r="M178" i="2"/>
  <c r="N178" i="2" s="1"/>
  <c r="O178" i="2" s="1"/>
  <c r="P178" i="2" s="1"/>
  <c r="M77" i="2"/>
  <c r="M226" i="2"/>
  <c r="M213" i="2"/>
  <c r="M183" i="2"/>
  <c r="N183" i="2" s="1"/>
  <c r="O183" i="2" s="1"/>
  <c r="P183" i="2" s="1"/>
  <c r="M59" i="2"/>
  <c r="N59" i="2" s="1"/>
  <c r="O59" i="2" s="1"/>
  <c r="P59" i="2" s="1"/>
  <c r="L161" i="2"/>
  <c r="N161" i="2" s="1"/>
  <c r="O161" i="2" s="1"/>
  <c r="P161" i="2" s="1"/>
  <c r="M231" i="2"/>
  <c r="L23" i="2"/>
  <c r="N23" i="2" s="1"/>
  <c r="O23" i="2" s="1"/>
  <c r="P23" i="2" s="1"/>
  <c r="M103" i="2"/>
  <c r="N103" i="2" s="1"/>
  <c r="O103" i="2" s="1"/>
  <c r="P103" i="2" s="1"/>
  <c r="M182" i="2"/>
  <c r="N182" i="2" s="1"/>
  <c r="O182" i="2" s="1"/>
  <c r="P182" i="2" s="1"/>
  <c r="L177" i="2"/>
  <c r="N177" i="2" s="1"/>
  <c r="O177" i="2" s="1"/>
  <c r="P177" i="2" s="1"/>
  <c r="M256" i="2"/>
  <c r="M125" i="2"/>
  <c r="N125" i="2" s="1"/>
  <c r="O125" i="2" s="1"/>
  <c r="P125" i="2" s="1"/>
  <c r="M230" i="2"/>
  <c r="L225" i="2"/>
  <c r="N225" i="2" s="1"/>
  <c r="O225" i="2" s="1"/>
  <c r="P225" i="2" s="1"/>
  <c r="M142" i="2"/>
  <c r="M102" i="2"/>
  <c r="N102" i="2" s="1"/>
  <c r="O102" i="2" s="1"/>
  <c r="P102" i="2" s="1"/>
  <c r="M89" i="2"/>
  <c r="M160" i="2"/>
  <c r="M146" i="2"/>
  <c r="M107" i="2"/>
  <c r="N107" i="2" s="1"/>
  <c r="O107" i="2" s="1"/>
  <c r="P107" i="2" s="1"/>
  <c r="L97" i="2"/>
  <c r="N97" i="2" s="1"/>
  <c r="O97" i="2" s="1"/>
  <c r="P97" i="2" s="1"/>
  <c r="M261" i="2"/>
  <c r="N261" i="2" s="1"/>
  <c r="O261" i="2" s="1"/>
  <c r="P261" i="2" s="1"/>
  <c r="M167" i="2"/>
  <c r="M242" i="2"/>
  <c r="N242" i="2" s="1"/>
  <c r="O242" i="2" s="1"/>
  <c r="P242" i="2" s="1"/>
  <c r="M159" i="2"/>
  <c r="L154" i="2"/>
  <c r="N154" i="2" s="1"/>
  <c r="O154" i="2" s="1"/>
  <c r="P154" i="2" s="1"/>
  <c r="M71" i="2"/>
  <c r="M22" i="2"/>
  <c r="N22" i="2" s="1"/>
  <c r="O22" i="2" s="1"/>
  <c r="P22" i="2" s="1"/>
  <c r="L101" i="2"/>
  <c r="N101" i="2" s="1"/>
  <c r="O101" i="2" s="1"/>
  <c r="P101" i="2" s="1"/>
  <c r="M9" i="2"/>
  <c r="N9" i="2" s="1"/>
  <c r="O9" i="2" s="1"/>
  <c r="P9" i="2" s="1"/>
  <c r="M260" i="2"/>
  <c r="N260" i="2" s="1"/>
  <c r="O260" i="2" s="1"/>
  <c r="P260" i="2" s="1"/>
  <c r="M57" i="2"/>
  <c r="N57" i="2" s="1"/>
  <c r="O57" i="2" s="1"/>
  <c r="P57" i="2" s="1"/>
  <c r="M123" i="2"/>
  <c r="N123" i="2" s="1"/>
  <c r="O123" i="2" s="1"/>
  <c r="P123" i="2" s="1"/>
  <c r="M75" i="2"/>
  <c r="M27" i="2"/>
  <c r="N27" i="2" s="1"/>
  <c r="O27" i="2" s="1"/>
  <c r="P27" i="2" s="1"/>
  <c r="M211" i="2"/>
  <c r="M181" i="2"/>
  <c r="N181" i="2" s="1"/>
  <c r="O181" i="2" s="1"/>
  <c r="P181" i="2" s="1"/>
  <c r="M56" i="2"/>
  <c r="N56" i="2" s="1"/>
  <c r="O56" i="2" s="1"/>
  <c r="P56" i="2" s="1"/>
  <c r="L158" i="2"/>
  <c r="N158" i="2" s="1"/>
  <c r="O158" i="2" s="1"/>
  <c r="P158" i="2" s="1"/>
  <c r="M229" i="2"/>
  <c r="M26" i="2"/>
  <c r="N26" i="2" s="1"/>
  <c r="O26" i="2" s="1"/>
  <c r="P26" i="2" s="1"/>
  <c r="L21" i="2"/>
  <c r="N21" i="2" s="1"/>
  <c r="O21" i="2" s="1"/>
  <c r="P21" i="2" s="1"/>
  <c r="L210" i="2"/>
  <c r="N210" i="2" s="1"/>
  <c r="O210" i="2" s="1"/>
  <c r="P210" i="2" s="1"/>
  <c r="M180" i="2"/>
  <c r="N180" i="2" s="1"/>
  <c r="O180" i="2" s="1"/>
  <c r="P180" i="2" s="1"/>
  <c r="L175" i="2"/>
  <c r="N175" i="2" s="1"/>
  <c r="O175" i="2" s="1"/>
  <c r="P175" i="2" s="1"/>
  <c r="M121" i="2"/>
  <c r="N121" i="2" s="1"/>
  <c r="O121" i="2" s="1"/>
  <c r="P121" i="2" s="1"/>
  <c r="M4" i="2"/>
  <c r="M215" i="2"/>
  <c r="M185" i="2"/>
  <c r="N185" i="2" s="1"/>
  <c r="O185" i="2" s="1"/>
  <c r="P185" i="2" s="1"/>
  <c r="M87" i="2"/>
  <c r="N87" i="2" s="1"/>
  <c r="O87" i="2" s="1"/>
  <c r="P87" i="2" s="1"/>
  <c r="M164" i="2"/>
  <c r="N164" i="2" s="1"/>
  <c r="O164" i="2" s="1"/>
  <c r="P164" i="2" s="1"/>
  <c r="L74" i="2"/>
  <c r="N74" i="2" s="1"/>
  <c r="O74" i="2" s="1"/>
  <c r="P74" i="2" s="1"/>
  <c r="L86" i="2"/>
  <c r="N86" i="2" s="1"/>
  <c r="O86" i="2" s="1"/>
  <c r="P86" i="2" s="1"/>
  <c r="L83" i="2"/>
  <c r="N83" i="2" s="1"/>
  <c r="O83" i="2" s="1"/>
  <c r="P83" i="2" s="1"/>
  <c r="L239" i="2"/>
  <c r="N239" i="2" s="1"/>
  <c r="O239" i="2" s="1"/>
  <c r="P239" i="2" s="1"/>
  <c r="M8" i="2"/>
  <c r="N8" i="2" s="1"/>
  <c r="O8" i="2" s="1"/>
  <c r="P8" i="2" s="1"/>
  <c r="L40" i="2"/>
  <c r="N40" i="2" s="1"/>
  <c r="O40" i="2" s="1"/>
  <c r="P40" i="2" s="1"/>
  <c r="M40" i="2"/>
  <c r="L39" i="2"/>
  <c r="M39" i="2"/>
  <c r="L37" i="2"/>
  <c r="M37" i="2"/>
  <c r="L118" i="2"/>
  <c r="N118" i="2" s="1"/>
  <c r="O118" i="2" s="1"/>
  <c r="P118" i="2" s="1"/>
  <c r="M118" i="2"/>
  <c r="L117" i="2"/>
  <c r="M117" i="2"/>
  <c r="L115" i="2"/>
  <c r="M115" i="2"/>
  <c r="L196" i="2"/>
  <c r="N196" i="2" s="1"/>
  <c r="O196" i="2" s="1"/>
  <c r="P196" i="2" s="1"/>
  <c r="M196" i="2"/>
  <c r="L195" i="2"/>
  <c r="M195" i="2"/>
  <c r="L193" i="2"/>
  <c r="M193" i="2"/>
  <c r="L274" i="2"/>
  <c r="N274" i="2" s="1"/>
  <c r="O274" i="2" s="1"/>
  <c r="P274" i="2" s="1"/>
  <c r="M274" i="2"/>
  <c r="L273" i="2"/>
  <c r="M273" i="2"/>
  <c r="L271" i="2"/>
  <c r="M271" i="2"/>
  <c r="L70" i="2"/>
  <c r="N70" i="2" s="1"/>
  <c r="O70" i="2" s="1"/>
  <c r="P70" i="2" s="1"/>
  <c r="M70" i="2"/>
  <c r="L69" i="2"/>
  <c r="M69" i="2"/>
  <c r="L67" i="2"/>
  <c r="M67" i="2"/>
  <c r="L139" i="2"/>
  <c r="N139" i="2" s="1"/>
  <c r="O139" i="2" s="1"/>
  <c r="P139" i="2" s="1"/>
  <c r="M139" i="2"/>
  <c r="L138" i="2"/>
  <c r="M138" i="2"/>
  <c r="L136" i="2"/>
  <c r="M136" i="2"/>
  <c r="L208" i="2"/>
  <c r="N208" i="2" s="1"/>
  <c r="O208" i="2" s="1"/>
  <c r="P208" i="2" s="1"/>
  <c r="M208" i="2"/>
  <c r="L207" i="2"/>
  <c r="M207" i="2"/>
  <c r="L205" i="2"/>
  <c r="M205" i="2"/>
  <c r="L277" i="2"/>
  <c r="N277" i="2" s="1"/>
  <c r="O277" i="2" s="1"/>
  <c r="P277" i="2" s="1"/>
  <c r="M277" i="2"/>
  <c r="L276" i="2"/>
  <c r="M276" i="2"/>
  <c r="M141" i="2"/>
  <c r="M2" i="2"/>
  <c r="M5" i="2"/>
  <c r="N5" i="2" s="1"/>
  <c r="O5" i="2" s="1"/>
  <c r="P5" i="2" s="1"/>
  <c r="L35" i="2"/>
  <c r="M35" i="2"/>
  <c r="M212" i="2"/>
  <c r="M84" i="2"/>
  <c r="N84" i="2" s="1"/>
  <c r="O84" i="2" s="1"/>
  <c r="P84" i="2" s="1"/>
  <c r="M72" i="2"/>
  <c r="M209" i="2"/>
  <c r="M143" i="2"/>
  <c r="M162" i="2"/>
  <c r="N162" i="2" s="1"/>
  <c r="O162" i="2" s="1"/>
  <c r="P162" i="2" s="1"/>
  <c r="M240" i="2"/>
  <c r="N240" i="2" s="1"/>
  <c r="O240" i="2" s="1"/>
  <c r="P240" i="2" s="1"/>
  <c r="M3" i="2"/>
  <c r="M6" i="2"/>
  <c r="N6" i="2" s="1"/>
  <c r="O6" i="2" s="1"/>
  <c r="P6" i="2" s="1"/>
  <c r="M140" i="2"/>
  <c r="M257" i="2"/>
  <c r="N257" i="2" s="1"/>
  <c r="O257" i="2" s="1"/>
  <c r="P257" i="2" s="1"/>
  <c r="M255" i="2"/>
  <c r="N255" i="2" s="1"/>
  <c r="O255" i="2" s="1"/>
  <c r="P255" i="2" s="1"/>
  <c r="M253" i="2"/>
  <c r="N253" i="2" s="1"/>
  <c r="O253" i="2" s="1"/>
  <c r="P253" i="2" s="1"/>
  <c r="M53" i="2"/>
  <c r="N53" i="2" s="1"/>
  <c r="O53" i="2" s="1"/>
  <c r="P53" i="2" s="1"/>
  <c r="M51" i="2"/>
  <c r="N51" i="2" s="1"/>
  <c r="O51" i="2" s="1"/>
  <c r="P51" i="2" s="1"/>
  <c r="M49" i="2"/>
  <c r="N49" i="2" s="1"/>
  <c r="O49" i="2" s="1"/>
  <c r="P49" i="2" s="1"/>
  <c r="M122" i="2"/>
  <c r="N122" i="2" s="1"/>
  <c r="O122" i="2" s="1"/>
  <c r="P122" i="2" s="1"/>
  <c r="M120" i="2"/>
  <c r="N120" i="2" s="1"/>
  <c r="O120" i="2" s="1"/>
  <c r="P120" i="2" s="1"/>
  <c r="M238" i="2"/>
  <c r="M82" i="2"/>
  <c r="M38" i="2"/>
  <c r="N38" i="2" s="1"/>
  <c r="O38" i="2" s="1"/>
  <c r="P38" i="2" s="1"/>
  <c r="M155" i="2"/>
  <c r="M36" i="2"/>
  <c r="N36" i="2" s="1"/>
  <c r="O36" i="2" s="1"/>
  <c r="P36" i="2" s="1"/>
  <c r="M153" i="2"/>
  <c r="M34" i="2"/>
  <c r="N34" i="2" s="1"/>
  <c r="O34" i="2" s="1"/>
  <c r="P34" i="2" s="1"/>
  <c r="M151" i="2"/>
  <c r="M116" i="2"/>
  <c r="N116" i="2" s="1"/>
  <c r="O116" i="2" s="1"/>
  <c r="P116" i="2" s="1"/>
  <c r="M224" i="2"/>
  <c r="M114" i="2"/>
  <c r="N114" i="2" s="1"/>
  <c r="O114" i="2" s="1"/>
  <c r="P114" i="2" s="1"/>
  <c r="M222" i="2"/>
  <c r="M112" i="2"/>
  <c r="N112" i="2" s="1"/>
  <c r="O112" i="2" s="1"/>
  <c r="P112" i="2" s="1"/>
  <c r="M220" i="2"/>
  <c r="M194" i="2"/>
  <c r="N194" i="2" s="1"/>
  <c r="O194" i="2" s="1"/>
  <c r="P194" i="2" s="1"/>
  <c r="M20" i="2"/>
  <c r="N20" i="2" s="1"/>
  <c r="O20" i="2" s="1"/>
  <c r="P20" i="2" s="1"/>
  <c r="M192" i="2"/>
  <c r="N192" i="2" s="1"/>
  <c r="O192" i="2" s="1"/>
  <c r="P192" i="2" s="1"/>
  <c r="M18" i="2"/>
  <c r="N18" i="2" s="1"/>
  <c r="O18" i="2" s="1"/>
  <c r="P18" i="2" s="1"/>
  <c r="M190" i="2"/>
  <c r="N190" i="2" s="1"/>
  <c r="O190" i="2" s="1"/>
  <c r="P190" i="2" s="1"/>
  <c r="M16" i="2"/>
  <c r="N16" i="2" s="1"/>
  <c r="O16" i="2" s="1"/>
  <c r="P16" i="2" s="1"/>
  <c r="M272" i="2"/>
  <c r="N272" i="2" s="1"/>
  <c r="O272" i="2" s="1"/>
  <c r="P272" i="2" s="1"/>
  <c r="M98" i="2"/>
  <c r="N98" i="2" s="1"/>
  <c r="O98" i="2" s="1"/>
  <c r="P98" i="2" s="1"/>
  <c r="M270" i="2"/>
  <c r="N270" i="2" s="1"/>
  <c r="O270" i="2" s="1"/>
  <c r="P270" i="2" s="1"/>
  <c r="M96" i="2"/>
  <c r="N96" i="2" s="1"/>
  <c r="O96" i="2" s="1"/>
  <c r="P96" i="2" s="1"/>
  <c r="M268" i="2"/>
  <c r="N268" i="2" s="1"/>
  <c r="O268" i="2" s="1"/>
  <c r="P268" i="2" s="1"/>
  <c r="M94" i="2"/>
  <c r="N94" i="2" s="1"/>
  <c r="O94" i="2" s="1"/>
  <c r="P94" i="2" s="1"/>
  <c r="M68" i="2"/>
  <c r="N68" i="2" s="1"/>
  <c r="O68" i="2" s="1"/>
  <c r="P68" i="2" s="1"/>
  <c r="M176" i="2"/>
  <c r="N176" i="2" s="1"/>
  <c r="O176" i="2" s="1"/>
  <c r="P176" i="2" s="1"/>
  <c r="M66" i="2"/>
  <c r="N66" i="2" s="1"/>
  <c r="O66" i="2" s="1"/>
  <c r="P66" i="2" s="1"/>
  <c r="M174" i="2"/>
  <c r="N174" i="2" s="1"/>
  <c r="O174" i="2" s="1"/>
  <c r="P174" i="2" s="1"/>
  <c r="M64" i="2"/>
  <c r="N64" i="2" s="1"/>
  <c r="O64" i="2" s="1"/>
  <c r="P64" i="2" s="1"/>
  <c r="M172" i="2"/>
  <c r="N172" i="2" s="1"/>
  <c r="O172" i="2" s="1"/>
  <c r="P172" i="2" s="1"/>
  <c r="M137" i="2"/>
  <c r="N137" i="2" s="1"/>
  <c r="O137" i="2" s="1"/>
  <c r="P137" i="2" s="1"/>
  <c r="M254" i="2"/>
  <c r="N254" i="2" s="1"/>
  <c r="O254" i="2" s="1"/>
  <c r="P254" i="2" s="1"/>
  <c r="M135" i="2"/>
  <c r="N135" i="2" s="1"/>
  <c r="O135" i="2" s="1"/>
  <c r="P135" i="2" s="1"/>
  <c r="M252" i="2"/>
  <c r="N252" i="2" s="1"/>
  <c r="O252" i="2" s="1"/>
  <c r="P252" i="2" s="1"/>
  <c r="M133" i="2"/>
  <c r="N133" i="2" s="1"/>
  <c r="O133" i="2" s="1"/>
  <c r="P133" i="2" s="1"/>
  <c r="M250" i="2"/>
  <c r="N250" i="2" s="1"/>
  <c r="O250" i="2" s="1"/>
  <c r="P250" i="2" s="1"/>
  <c r="M206" i="2"/>
  <c r="N206" i="2" s="1"/>
  <c r="O206" i="2" s="1"/>
  <c r="P206" i="2" s="1"/>
  <c r="M50" i="2"/>
  <c r="N50" i="2" s="1"/>
  <c r="O50" i="2" s="1"/>
  <c r="P50" i="2" s="1"/>
  <c r="M204" i="2"/>
  <c r="N204" i="2" s="1"/>
  <c r="O204" i="2" s="1"/>
  <c r="P204" i="2" s="1"/>
  <c r="M48" i="2"/>
  <c r="N48" i="2" s="1"/>
  <c r="O48" i="2" s="1"/>
  <c r="P48" i="2" s="1"/>
  <c r="M202" i="2"/>
  <c r="N202" i="2" s="1"/>
  <c r="O202" i="2" s="1"/>
  <c r="P202" i="2" s="1"/>
  <c r="M46" i="2"/>
  <c r="N46" i="2" s="1"/>
  <c r="O46" i="2" s="1"/>
  <c r="P46" i="2" s="1"/>
  <c r="M275" i="2"/>
  <c r="N275" i="2" s="1"/>
  <c r="O275" i="2" s="1"/>
  <c r="P275" i="2" s="1"/>
  <c r="M119" i="2"/>
  <c r="N119" i="2" s="1"/>
  <c r="O119" i="2" s="1"/>
  <c r="P119" i="2" s="1"/>
  <c r="M237" i="2"/>
  <c r="M81" i="2"/>
  <c r="M235" i="2"/>
  <c r="M79" i="2"/>
  <c r="M152" i="2"/>
  <c r="M33" i="2"/>
  <c r="N33" i="2" s="1"/>
  <c r="O33" i="2" s="1"/>
  <c r="P33" i="2" s="1"/>
  <c r="M150" i="2"/>
  <c r="M31" i="2"/>
  <c r="N31" i="2" s="1"/>
  <c r="O31" i="2" s="1"/>
  <c r="P31" i="2" s="1"/>
  <c r="M148" i="2"/>
  <c r="M113" i="2"/>
  <c r="N113" i="2" s="1"/>
  <c r="O113" i="2" s="1"/>
  <c r="P113" i="2" s="1"/>
  <c r="M221" i="2"/>
  <c r="M111" i="2"/>
  <c r="N111" i="2" s="1"/>
  <c r="O111" i="2" s="1"/>
  <c r="P111" i="2" s="1"/>
  <c r="M219" i="2"/>
  <c r="M109" i="2"/>
  <c r="N109" i="2" s="1"/>
  <c r="O109" i="2" s="1"/>
  <c r="P109" i="2" s="1"/>
  <c r="M217" i="2"/>
  <c r="M191" i="2"/>
  <c r="N191" i="2" s="1"/>
  <c r="O191" i="2" s="1"/>
  <c r="P191" i="2" s="1"/>
  <c r="M17" i="2"/>
  <c r="N17" i="2" s="1"/>
  <c r="O17" i="2" s="1"/>
  <c r="P17" i="2" s="1"/>
  <c r="M189" i="2"/>
  <c r="N189" i="2" s="1"/>
  <c r="O189" i="2" s="1"/>
  <c r="P189" i="2" s="1"/>
  <c r="M15" i="2"/>
  <c r="N15" i="2" s="1"/>
  <c r="O15" i="2" s="1"/>
  <c r="P15" i="2" s="1"/>
  <c r="M187" i="2"/>
  <c r="N187" i="2" s="1"/>
  <c r="O187" i="2" s="1"/>
  <c r="P187" i="2" s="1"/>
  <c r="M13" i="2"/>
  <c r="N13" i="2" s="1"/>
  <c r="O13" i="2" s="1"/>
  <c r="P13" i="2" s="1"/>
  <c r="M269" i="2"/>
  <c r="N269" i="2" s="1"/>
  <c r="O269" i="2" s="1"/>
  <c r="P269" i="2" s="1"/>
  <c r="M95" i="2"/>
  <c r="N95" i="2" s="1"/>
  <c r="O95" i="2" s="1"/>
  <c r="P95" i="2" s="1"/>
  <c r="M267" i="2"/>
  <c r="N267" i="2" s="1"/>
  <c r="O267" i="2" s="1"/>
  <c r="P267" i="2" s="1"/>
  <c r="M93" i="2"/>
  <c r="N93" i="2" s="1"/>
  <c r="O93" i="2" s="1"/>
  <c r="P93" i="2" s="1"/>
  <c r="M265" i="2"/>
  <c r="N265" i="2" s="1"/>
  <c r="O265" i="2" s="1"/>
  <c r="P265" i="2" s="1"/>
  <c r="M91" i="2"/>
  <c r="N91" i="2" s="1"/>
  <c r="O91" i="2" s="1"/>
  <c r="P91" i="2" s="1"/>
  <c r="M65" i="2"/>
  <c r="N65" i="2" s="1"/>
  <c r="O65" i="2" s="1"/>
  <c r="P65" i="2" s="1"/>
  <c r="M173" i="2"/>
  <c r="N173" i="2" s="1"/>
  <c r="O173" i="2" s="1"/>
  <c r="P173" i="2" s="1"/>
  <c r="M63" i="2"/>
  <c r="N63" i="2" s="1"/>
  <c r="O63" i="2" s="1"/>
  <c r="P63" i="2" s="1"/>
  <c r="M171" i="2"/>
  <c r="N171" i="2" s="1"/>
  <c r="O171" i="2" s="1"/>
  <c r="P171" i="2" s="1"/>
  <c r="M61" i="2"/>
  <c r="N61" i="2" s="1"/>
  <c r="O61" i="2" s="1"/>
  <c r="P61" i="2" s="1"/>
  <c r="M169" i="2"/>
  <c r="N169" i="2" s="1"/>
  <c r="O169" i="2" s="1"/>
  <c r="P169" i="2" s="1"/>
  <c r="M134" i="2"/>
  <c r="N134" i="2" s="1"/>
  <c r="O134" i="2" s="1"/>
  <c r="P134" i="2" s="1"/>
  <c r="M251" i="2"/>
  <c r="N251" i="2" s="1"/>
  <c r="O251" i="2" s="1"/>
  <c r="P251" i="2" s="1"/>
  <c r="M132" i="2"/>
  <c r="N132" i="2" s="1"/>
  <c r="O132" i="2" s="1"/>
  <c r="P132" i="2" s="1"/>
  <c r="M249" i="2"/>
  <c r="N249" i="2" s="1"/>
  <c r="O249" i="2" s="1"/>
  <c r="P249" i="2" s="1"/>
  <c r="M130" i="2"/>
  <c r="N130" i="2" s="1"/>
  <c r="O130" i="2" s="1"/>
  <c r="P130" i="2" s="1"/>
  <c r="M247" i="2"/>
  <c r="N247" i="2" s="1"/>
  <c r="O247" i="2" s="1"/>
  <c r="P247" i="2" s="1"/>
  <c r="M203" i="2"/>
  <c r="N203" i="2" s="1"/>
  <c r="O203" i="2" s="1"/>
  <c r="P203" i="2" s="1"/>
  <c r="M47" i="2"/>
  <c r="N47" i="2" s="1"/>
  <c r="O47" i="2" s="1"/>
  <c r="P47" i="2" s="1"/>
  <c r="M201" i="2"/>
  <c r="N201" i="2" s="1"/>
  <c r="O201" i="2" s="1"/>
  <c r="P201" i="2" s="1"/>
  <c r="M45" i="2"/>
  <c r="N45" i="2" s="1"/>
  <c r="O45" i="2" s="1"/>
  <c r="P45" i="2" s="1"/>
  <c r="M199" i="2"/>
  <c r="N199" i="2" s="1"/>
  <c r="O199" i="2" s="1"/>
  <c r="P199" i="2" s="1"/>
  <c r="M43" i="2"/>
  <c r="N43" i="2" s="1"/>
  <c r="O43" i="2" s="1"/>
  <c r="P43" i="2" s="1"/>
  <c r="M236" i="2"/>
  <c r="M80" i="2"/>
  <c r="M234" i="2"/>
  <c r="M78" i="2"/>
  <c r="M232" i="2"/>
  <c r="M76" i="2"/>
  <c r="M32" i="2"/>
  <c r="N32" i="2" s="1"/>
  <c r="O32" i="2" s="1"/>
  <c r="P32" i="2" s="1"/>
  <c r="M149" i="2"/>
  <c r="M30" i="2"/>
  <c r="N30" i="2" s="1"/>
  <c r="O30" i="2" s="1"/>
  <c r="P30" i="2" s="1"/>
  <c r="M147" i="2"/>
  <c r="M28" i="2"/>
  <c r="N28" i="2" s="1"/>
  <c r="O28" i="2" s="1"/>
  <c r="P28" i="2" s="1"/>
  <c r="M145" i="2"/>
  <c r="M110" i="2"/>
  <c r="N110" i="2" s="1"/>
  <c r="O110" i="2" s="1"/>
  <c r="P110" i="2" s="1"/>
  <c r="M218" i="2"/>
  <c r="M108" i="2"/>
  <c r="N108" i="2" s="1"/>
  <c r="O108" i="2" s="1"/>
  <c r="P108" i="2" s="1"/>
  <c r="M216" i="2"/>
  <c r="M106" i="2"/>
  <c r="N106" i="2" s="1"/>
  <c r="O106" i="2" s="1"/>
  <c r="P106" i="2" s="1"/>
  <c r="M214" i="2"/>
  <c r="M188" i="2"/>
  <c r="N188" i="2" s="1"/>
  <c r="O188" i="2" s="1"/>
  <c r="P188" i="2" s="1"/>
  <c r="M14" i="2"/>
  <c r="N14" i="2" s="1"/>
  <c r="O14" i="2" s="1"/>
  <c r="P14" i="2" s="1"/>
  <c r="M186" i="2"/>
  <c r="N186" i="2" s="1"/>
  <c r="O186" i="2" s="1"/>
  <c r="P186" i="2" s="1"/>
  <c r="M12" i="2"/>
  <c r="N12" i="2" s="1"/>
  <c r="O12" i="2" s="1"/>
  <c r="P12" i="2" s="1"/>
  <c r="M184" i="2"/>
  <c r="N184" i="2" s="1"/>
  <c r="O184" i="2" s="1"/>
  <c r="P184" i="2" s="1"/>
  <c r="M10" i="2"/>
  <c r="N10" i="2" s="1"/>
  <c r="O10" i="2" s="1"/>
  <c r="P10" i="2" s="1"/>
  <c r="M266" i="2"/>
  <c r="N266" i="2" s="1"/>
  <c r="O266" i="2" s="1"/>
  <c r="P266" i="2" s="1"/>
  <c r="M92" i="2"/>
  <c r="N92" i="2" s="1"/>
  <c r="O92" i="2" s="1"/>
  <c r="P92" i="2" s="1"/>
  <c r="M264" i="2"/>
  <c r="N264" i="2" s="1"/>
  <c r="O264" i="2" s="1"/>
  <c r="P264" i="2" s="1"/>
  <c r="M90" i="2"/>
  <c r="N90" i="2" s="1"/>
  <c r="O90" i="2" s="1"/>
  <c r="P90" i="2" s="1"/>
  <c r="M262" i="2"/>
  <c r="N262" i="2" s="1"/>
  <c r="O262" i="2" s="1"/>
  <c r="P262" i="2" s="1"/>
  <c r="M88" i="2"/>
  <c r="N88" i="2" s="1"/>
  <c r="O88" i="2" s="1"/>
  <c r="P88" i="2" s="1"/>
  <c r="M62" i="2"/>
  <c r="N62" i="2" s="1"/>
  <c r="O62" i="2" s="1"/>
  <c r="P62" i="2" s="1"/>
  <c r="M170" i="2"/>
  <c r="N170" i="2" s="1"/>
  <c r="O170" i="2" s="1"/>
  <c r="P170" i="2" s="1"/>
  <c r="M60" i="2"/>
  <c r="N60" i="2" s="1"/>
  <c r="O60" i="2" s="1"/>
  <c r="P60" i="2" s="1"/>
  <c r="M168" i="2"/>
  <c r="N168" i="2" s="1"/>
  <c r="O168" i="2" s="1"/>
  <c r="P168" i="2" s="1"/>
  <c r="M58" i="2"/>
  <c r="N58" i="2" s="1"/>
  <c r="O58" i="2" s="1"/>
  <c r="P58" i="2" s="1"/>
  <c r="M166" i="2"/>
  <c r="N166" i="2" s="1"/>
  <c r="O166" i="2" s="1"/>
  <c r="P166" i="2" s="1"/>
  <c r="M131" i="2"/>
  <c r="N131" i="2" s="1"/>
  <c r="O131" i="2" s="1"/>
  <c r="P131" i="2" s="1"/>
  <c r="M248" i="2"/>
  <c r="N248" i="2" s="1"/>
  <c r="O248" i="2" s="1"/>
  <c r="P248" i="2" s="1"/>
  <c r="M129" i="2"/>
  <c r="N129" i="2" s="1"/>
  <c r="O129" i="2" s="1"/>
  <c r="P129" i="2" s="1"/>
  <c r="M246" i="2"/>
  <c r="N246" i="2" s="1"/>
  <c r="O246" i="2" s="1"/>
  <c r="P246" i="2" s="1"/>
  <c r="M127" i="2"/>
  <c r="N127" i="2" s="1"/>
  <c r="O127" i="2" s="1"/>
  <c r="P127" i="2" s="1"/>
  <c r="M244" i="2"/>
  <c r="N244" i="2" s="1"/>
  <c r="O244" i="2" s="1"/>
  <c r="P244" i="2" s="1"/>
  <c r="M200" i="2"/>
  <c r="N200" i="2" s="1"/>
  <c r="O200" i="2" s="1"/>
  <c r="P200" i="2" s="1"/>
  <c r="M44" i="2"/>
  <c r="N44" i="2" s="1"/>
  <c r="O44" i="2" s="1"/>
  <c r="P44" i="2" s="1"/>
  <c r="M198" i="2"/>
  <c r="N198" i="2" s="1"/>
  <c r="O198" i="2" s="1"/>
  <c r="P198" i="2" s="1"/>
  <c r="M42" i="2"/>
  <c r="N42" i="2" s="1"/>
  <c r="O42" i="2" s="1"/>
  <c r="P42" i="2" s="1"/>
  <c r="M165" i="2"/>
  <c r="N165" i="2" s="1"/>
  <c r="O165" i="2" s="1"/>
  <c r="P165" i="2" s="1"/>
  <c r="M55" i="2"/>
  <c r="N55" i="2" s="1"/>
  <c r="O55" i="2" s="1"/>
  <c r="P55" i="2" s="1"/>
  <c r="M163" i="2"/>
  <c r="N163" i="2" s="1"/>
  <c r="O163" i="2" s="1"/>
  <c r="P163" i="2" s="1"/>
  <c r="M128" i="2"/>
  <c r="N128" i="2" s="1"/>
  <c r="O128" i="2" s="1"/>
  <c r="P128" i="2" s="1"/>
  <c r="M245" i="2"/>
  <c r="N245" i="2" s="1"/>
  <c r="O245" i="2" s="1"/>
  <c r="P245" i="2" s="1"/>
  <c r="M126" i="2"/>
  <c r="N126" i="2" s="1"/>
  <c r="O126" i="2" s="1"/>
  <c r="P126" i="2" s="1"/>
  <c r="M243" i="2"/>
  <c r="N243" i="2" s="1"/>
  <c r="O243" i="2" s="1"/>
  <c r="P243" i="2" s="1"/>
  <c r="M124" i="2"/>
  <c r="N124" i="2" s="1"/>
  <c r="O124" i="2" s="1"/>
  <c r="P124" i="2" s="1"/>
  <c r="M241" i="2"/>
  <c r="N241" i="2" s="1"/>
  <c r="O241" i="2" s="1"/>
  <c r="P241" i="2" s="1"/>
  <c r="M197" i="2"/>
  <c r="N197" i="2" s="1"/>
  <c r="O197" i="2" s="1"/>
  <c r="P197" i="2" s="1"/>
  <c r="M41" i="2"/>
  <c r="N41" i="2" s="1"/>
  <c r="O41" i="2" s="1"/>
  <c r="P41" i="2" s="1"/>
  <c r="N136" i="2" l="1"/>
  <c r="O136" i="2" s="1"/>
  <c r="P136" i="2" s="1"/>
  <c r="N271" i="2"/>
  <c r="O271" i="2" s="1"/>
  <c r="P271" i="2" s="1"/>
  <c r="N276" i="2"/>
  <c r="O276" i="2" s="1"/>
  <c r="P276" i="2" s="1"/>
  <c r="N138" i="2"/>
  <c r="O138" i="2" s="1"/>
  <c r="P138" i="2" s="1"/>
  <c r="N273" i="2"/>
  <c r="O273" i="2" s="1"/>
  <c r="P273" i="2" s="1"/>
  <c r="N117" i="2"/>
  <c r="O117" i="2" s="1"/>
  <c r="P117" i="2" s="1"/>
  <c r="N193" i="2"/>
  <c r="O193" i="2" s="1"/>
  <c r="P193" i="2" s="1"/>
  <c r="N37" i="2"/>
  <c r="O37" i="2" s="1"/>
  <c r="P37" i="2" s="1"/>
  <c r="N205" i="2"/>
  <c r="O205" i="2" s="1"/>
  <c r="P205" i="2" s="1"/>
  <c r="N207" i="2"/>
  <c r="O207" i="2" s="1"/>
  <c r="P207" i="2" s="1"/>
  <c r="N69" i="2"/>
  <c r="O69" i="2" s="1"/>
  <c r="P69" i="2" s="1"/>
  <c r="N195" i="2"/>
  <c r="O195" i="2" s="1"/>
  <c r="P195" i="2" s="1"/>
  <c r="N39" i="2"/>
  <c r="O39" i="2" s="1"/>
  <c r="P39" i="2" s="1"/>
  <c r="N67" i="2"/>
  <c r="O67" i="2" s="1"/>
  <c r="P67" i="2" s="1"/>
  <c r="N35" i="2"/>
  <c r="O35" i="2" s="1"/>
  <c r="P35" i="2" s="1"/>
  <c r="N115" i="2"/>
  <c r="O115" i="2" s="1"/>
  <c r="P115" i="2" s="1"/>
</calcChain>
</file>

<file path=xl/sharedStrings.xml><?xml version="1.0" encoding="utf-8"?>
<sst xmlns="http://schemas.openxmlformats.org/spreadsheetml/2006/main" count="591" uniqueCount="31">
  <si>
    <t>Current</t>
  </si>
  <si>
    <t>Offset</t>
  </si>
  <si>
    <t>Year Offset</t>
  </si>
  <si>
    <t>Quarter-BE</t>
  </si>
  <si>
    <t>Quarter_Loc</t>
  </si>
  <si>
    <t>FY</t>
  </si>
  <si>
    <t>Start Quarter Date</t>
  </si>
  <si>
    <t>End Quarter Date</t>
  </si>
  <si>
    <t>Start FY Date</t>
  </si>
  <si>
    <t>End FY Date</t>
  </si>
  <si>
    <t>E</t>
  </si>
  <si>
    <t>S</t>
  </si>
  <si>
    <t>M</t>
  </si>
  <si>
    <t>current date</t>
  </si>
  <si>
    <t>before</t>
  </si>
  <si>
    <t>after</t>
  </si>
  <si>
    <t>Start FY 19 Date</t>
  </si>
  <si>
    <t>End FY 19 Date</t>
  </si>
  <si>
    <t>offset</t>
  </si>
  <si>
    <t>FY Start</t>
  </si>
  <si>
    <t>FY_end</t>
  </si>
  <si>
    <t>quarter_start_offset</t>
  </si>
  <si>
    <t>Month start offset</t>
  </si>
  <si>
    <t>fq_start</t>
  </si>
  <si>
    <t>fq_end</t>
  </si>
  <si>
    <t>fq</t>
  </si>
  <si>
    <t>fy</t>
  </si>
  <si>
    <t>fy_start</t>
  </si>
  <si>
    <t>fy_end</t>
  </si>
  <si>
    <t>current_date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</si>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</sst>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7"/>
  <sheetViews>
    <sheetView workbookViewId="0">
      <selection sqref="A1:XFD1048576"/>
    </sheetView>
  </sheetViews>
  <sheetFormatPr defaultRowHeight="15" x14ac:dyDescent="0.25"/>
  <cols>
    <col min="7" max="7" width="14" customWidth="1"/>
    <col min="8" max="8" width="14.42578125" customWidth="1"/>
    <col min="9" max="9" width="14" customWidth="1"/>
    <col min="10" max="10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-11</v>
      </c>
      <c r="C2">
        <v>0</v>
      </c>
      <c r="D2">
        <v>4</v>
      </c>
      <c r="E2" t="s">
        <v>10</v>
      </c>
      <c r="F2">
        <v>2019</v>
      </c>
      <c r="G2" s="1">
        <v>43405</v>
      </c>
      <c r="H2" s="1">
        <v>43496</v>
      </c>
      <c r="I2" s="1">
        <v>43132</v>
      </c>
      <c r="J2" s="1">
        <v>43496</v>
      </c>
    </row>
    <row r="3" spans="1:10" x14ac:dyDescent="0.25">
      <c r="A3">
        <v>2</v>
      </c>
      <c r="B3">
        <v>-11</v>
      </c>
      <c r="C3">
        <v>1</v>
      </c>
      <c r="D3">
        <v>1</v>
      </c>
      <c r="E3" t="s">
        <v>11</v>
      </c>
      <c r="F3">
        <v>2020</v>
      </c>
      <c r="G3" s="1">
        <v>43497</v>
      </c>
      <c r="H3" s="1">
        <v>43585</v>
      </c>
      <c r="I3" s="1">
        <v>43132</v>
      </c>
      <c r="J3" s="1">
        <v>43496</v>
      </c>
    </row>
    <row r="4" spans="1:10" x14ac:dyDescent="0.25">
      <c r="A4">
        <v>3</v>
      </c>
      <c r="B4">
        <v>-11</v>
      </c>
      <c r="C4">
        <v>1</v>
      </c>
      <c r="D4">
        <v>1</v>
      </c>
      <c r="E4" t="s">
        <v>12</v>
      </c>
      <c r="F4">
        <v>2020</v>
      </c>
      <c r="G4" s="1">
        <v>43497</v>
      </c>
      <c r="H4" s="1">
        <v>43585</v>
      </c>
      <c r="I4" s="1">
        <v>43132</v>
      </c>
      <c r="J4" s="1">
        <v>43496</v>
      </c>
    </row>
    <row r="5" spans="1:10" x14ac:dyDescent="0.25">
      <c r="A5">
        <v>4</v>
      </c>
      <c r="B5">
        <v>-11</v>
      </c>
      <c r="C5">
        <v>1</v>
      </c>
      <c r="D5">
        <v>1</v>
      </c>
      <c r="E5" t="s">
        <v>10</v>
      </c>
      <c r="F5">
        <v>2020</v>
      </c>
      <c r="G5" s="1">
        <v>43497</v>
      </c>
      <c r="H5" s="1">
        <v>43585</v>
      </c>
      <c r="I5" s="1">
        <v>43132</v>
      </c>
      <c r="J5" s="1">
        <v>43496</v>
      </c>
    </row>
    <row r="6" spans="1:10" x14ac:dyDescent="0.25">
      <c r="A6">
        <v>5</v>
      </c>
      <c r="B6">
        <v>-11</v>
      </c>
      <c r="C6">
        <v>1</v>
      </c>
      <c r="D6">
        <v>2</v>
      </c>
      <c r="E6" t="s">
        <v>11</v>
      </c>
      <c r="F6">
        <v>2020</v>
      </c>
      <c r="G6" s="1">
        <v>43586</v>
      </c>
      <c r="H6" s="1">
        <v>43677</v>
      </c>
      <c r="I6" s="1">
        <v>43132</v>
      </c>
      <c r="J6" s="1">
        <v>43496</v>
      </c>
    </row>
    <row r="7" spans="1:10" x14ac:dyDescent="0.25">
      <c r="A7">
        <v>6</v>
      </c>
      <c r="B7">
        <v>-11</v>
      </c>
      <c r="C7">
        <v>1</v>
      </c>
      <c r="D7">
        <v>2</v>
      </c>
      <c r="E7" t="s">
        <v>12</v>
      </c>
      <c r="F7">
        <v>2020</v>
      </c>
      <c r="G7" s="1">
        <v>43586</v>
      </c>
      <c r="H7" s="1">
        <v>43677</v>
      </c>
      <c r="I7" s="1">
        <v>43132</v>
      </c>
      <c r="J7" s="1">
        <v>43496</v>
      </c>
    </row>
    <row r="8" spans="1:10" x14ac:dyDescent="0.25">
      <c r="A8">
        <v>7</v>
      </c>
      <c r="B8">
        <v>-11</v>
      </c>
      <c r="C8">
        <v>1</v>
      </c>
      <c r="D8">
        <v>2</v>
      </c>
      <c r="E8" t="s">
        <v>10</v>
      </c>
      <c r="F8">
        <v>2020</v>
      </c>
      <c r="G8" s="1">
        <v>43586</v>
      </c>
      <c r="H8" s="1">
        <v>43677</v>
      </c>
      <c r="I8" s="1">
        <v>43132</v>
      </c>
      <c r="J8" s="1">
        <v>43496</v>
      </c>
    </row>
    <row r="9" spans="1:10" x14ac:dyDescent="0.25">
      <c r="A9">
        <v>8</v>
      </c>
      <c r="B9">
        <v>-11</v>
      </c>
      <c r="C9">
        <v>1</v>
      </c>
      <c r="D9">
        <v>3</v>
      </c>
      <c r="E9" t="s">
        <v>11</v>
      </c>
      <c r="F9">
        <v>2020</v>
      </c>
      <c r="G9" s="1">
        <v>43678</v>
      </c>
      <c r="H9" s="1">
        <v>43769</v>
      </c>
      <c r="I9" s="1">
        <v>43132</v>
      </c>
      <c r="J9" s="1">
        <v>43496</v>
      </c>
    </row>
    <row r="10" spans="1:10" x14ac:dyDescent="0.25">
      <c r="A10">
        <v>9</v>
      </c>
      <c r="B10">
        <v>-11</v>
      </c>
      <c r="C10">
        <v>1</v>
      </c>
      <c r="D10">
        <v>3</v>
      </c>
      <c r="E10" t="s">
        <v>12</v>
      </c>
      <c r="F10">
        <v>2020</v>
      </c>
      <c r="G10" s="1">
        <v>43678</v>
      </c>
      <c r="H10" s="1">
        <v>43769</v>
      </c>
      <c r="I10" s="1">
        <v>43132</v>
      </c>
      <c r="J10" s="1">
        <v>43496</v>
      </c>
    </row>
    <row r="11" spans="1:10" x14ac:dyDescent="0.25">
      <c r="A11">
        <v>10</v>
      </c>
      <c r="B11">
        <v>-11</v>
      </c>
      <c r="C11">
        <v>1</v>
      </c>
      <c r="D11">
        <v>3</v>
      </c>
      <c r="E11" t="s">
        <v>10</v>
      </c>
      <c r="F11">
        <v>2020</v>
      </c>
      <c r="G11" s="1">
        <v>43678</v>
      </c>
      <c r="H11" s="1">
        <v>43769</v>
      </c>
      <c r="I11" s="1">
        <v>43132</v>
      </c>
      <c r="J11" s="1">
        <v>43496</v>
      </c>
    </row>
    <row r="12" spans="1:10" x14ac:dyDescent="0.25">
      <c r="A12">
        <v>11</v>
      </c>
      <c r="B12">
        <v>-11</v>
      </c>
      <c r="C12">
        <v>1</v>
      </c>
      <c r="D12">
        <v>4</v>
      </c>
      <c r="E12" t="s">
        <v>11</v>
      </c>
      <c r="F12">
        <v>2020</v>
      </c>
      <c r="G12" s="1">
        <v>43770</v>
      </c>
      <c r="H12" s="1">
        <v>43861</v>
      </c>
      <c r="I12" s="1">
        <v>43132</v>
      </c>
      <c r="J12" s="1">
        <v>43496</v>
      </c>
    </row>
    <row r="13" spans="1:10" x14ac:dyDescent="0.25">
      <c r="A13">
        <v>12</v>
      </c>
      <c r="B13">
        <v>-11</v>
      </c>
      <c r="C13">
        <v>1</v>
      </c>
      <c r="D13">
        <v>4</v>
      </c>
      <c r="E13" t="s">
        <v>12</v>
      </c>
      <c r="F13">
        <v>2020</v>
      </c>
      <c r="G13" s="1">
        <v>43770</v>
      </c>
      <c r="H13" s="1">
        <v>43861</v>
      </c>
      <c r="I13" s="1">
        <v>43132</v>
      </c>
      <c r="J13" s="1">
        <v>43496</v>
      </c>
    </row>
    <row r="14" spans="1:10" x14ac:dyDescent="0.25">
      <c r="A14">
        <v>1</v>
      </c>
      <c r="B14">
        <v>-10</v>
      </c>
      <c r="C14">
        <v>0</v>
      </c>
      <c r="D14">
        <v>4</v>
      </c>
      <c r="E14" t="s">
        <v>12</v>
      </c>
      <c r="F14">
        <v>2019</v>
      </c>
      <c r="G14" s="1">
        <v>43435</v>
      </c>
      <c r="H14" s="1">
        <v>43524</v>
      </c>
      <c r="I14" s="1">
        <v>43160</v>
      </c>
      <c r="J14" s="1">
        <v>43524</v>
      </c>
    </row>
    <row r="15" spans="1:10" x14ac:dyDescent="0.25">
      <c r="A15">
        <v>2</v>
      </c>
      <c r="B15">
        <v>-10</v>
      </c>
      <c r="C15">
        <v>0</v>
      </c>
      <c r="D15">
        <v>4</v>
      </c>
      <c r="E15" t="s">
        <v>10</v>
      </c>
      <c r="F15">
        <v>2019</v>
      </c>
      <c r="G15" s="1">
        <v>43435</v>
      </c>
      <c r="H15" s="1">
        <v>43524</v>
      </c>
      <c r="I15" s="1">
        <v>43160</v>
      </c>
      <c r="J15" s="1">
        <v>43524</v>
      </c>
    </row>
    <row r="16" spans="1:10" x14ac:dyDescent="0.25">
      <c r="A16">
        <v>3</v>
      </c>
      <c r="B16">
        <v>-10</v>
      </c>
      <c r="C16">
        <v>1</v>
      </c>
      <c r="D16">
        <v>1</v>
      </c>
      <c r="E16" t="s">
        <v>11</v>
      </c>
      <c r="F16">
        <v>2020</v>
      </c>
      <c r="G16" s="1">
        <v>43525</v>
      </c>
      <c r="H16" s="1">
        <v>43616</v>
      </c>
      <c r="I16" s="1">
        <v>43160</v>
      </c>
      <c r="J16" s="1">
        <v>43524</v>
      </c>
    </row>
    <row r="17" spans="1:10" x14ac:dyDescent="0.25">
      <c r="A17">
        <v>4</v>
      </c>
      <c r="B17">
        <v>-10</v>
      </c>
      <c r="C17">
        <v>1</v>
      </c>
      <c r="D17">
        <v>1</v>
      </c>
      <c r="E17" t="s">
        <v>12</v>
      </c>
      <c r="F17">
        <v>2020</v>
      </c>
      <c r="G17" s="1">
        <v>43525</v>
      </c>
      <c r="H17" s="1">
        <v>43616</v>
      </c>
      <c r="I17" s="1">
        <v>43160</v>
      </c>
      <c r="J17" s="1">
        <v>43524</v>
      </c>
    </row>
    <row r="18" spans="1:10" x14ac:dyDescent="0.25">
      <c r="A18">
        <v>5</v>
      </c>
      <c r="B18">
        <v>-10</v>
      </c>
      <c r="C18">
        <v>1</v>
      </c>
      <c r="D18">
        <v>1</v>
      </c>
      <c r="E18" t="s">
        <v>10</v>
      </c>
      <c r="F18">
        <v>2020</v>
      </c>
      <c r="G18" s="1">
        <v>43525</v>
      </c>
      <c r="H18" s="1">
        <v>43616</v>
      </c>
      <c r="I18" s="1">
        <v>43160</v>
      </c>
      <c r="J18" s="1">
        <v>43524</v>
      </c>
    </row>
    <row r="19" spans="1:10" x14ac:dyDescent="0.25">
      <c r="A19">
        <v>6</v>
      </c>
      <c r="B19">
        <v>-10</v>
      </c>
      <c r="C19">
        <v>1</v>
      </c>
      <c r="D19">
        <v>2</v>
      </c>
      <c r="E19" t="s">
        <v>11</v>
      </c>
      <c r="F19">
        <v>2020</v>
      </c>
      <c r="G19" s="1">
        <v>43617</v>
      </c>
      <c r="H19" s="1">
        <v>43708</v>
      </c>
      <c r="I19" s="1">
        <v>43160</v>
      </c>
      <c r="J19" s="1">
        <v>43524</v>
      </c>
    </row>
    <row r="20" spans="1:10" x14ac:dyDescent="0.25">
      <c r="A20">
        <v>7</v>
      </c>
      <c r="B20">
        <v>-10</v>
      </c>
      <c r="C20">
        <v>1</v>
      </c>
      <c r="D20">
        <v>2</v>
      </c>
      <c r="E20" t="s">
        <v>12</v>
      </c>
      <c r="F20">
        <v>2020</v>
      </c>
      <c r="G20" s="1">
        <v>43617</v>
      </c>
      <c r="H20" s="1">
        <v>43708</v>
      </c>
      <c r="I20" s="1">
        <v>43160</v>
      </c>
      <c r="J20" s="1">
        <v>43524</v>
      </c>
    </row>
    <row r="21" spans="1:10" x14ac:dyDescent="0.25">
      <c r="A21">
        <v>8</v>
      </c>
      <c r="B21">
        <v>-10</v>
      </c>
      <c r="C21">
        <v>1</v>
      </c>
      <c r="D21">
        <v>2</v>
      </c>
      <c r="E21" t="s">
        <v>10</v>
      </c>
      <c r="F21">
        <v>2020</v>
      </c>
      <c r="G21" s="1">
        <v>43617</v>
      </c>
      <c r="H21" s="1">
        <v>43708</v>
      </c>
      <c r="I21" s="1">
        <v>43160</v>
      </c>
      <c r="J21" s="1">
        <v>43524</v>
      </c>
    </row>
    <row r="22" spans="1:10" x14ac:dyDescent="0.25">
      <c r="A22">
        <v>9</v>
      </c>
      <c r="B22">
        <v>-10</v>
      </c>
      <c r="C22">
        <v>1</v>
      </c>
      <c r="D22">
        <v>3</v>
      </c>
      <c r="E22" t="s">
        <v>11</v>
      </c>
      <c r="F22">
        <v>2020</v>
      </c>
      <c r="G22" s="1">
        <v>43709</v>
      </c>
      <c r="H22" s="1">
        <v>43799</v>
      </c>
      <c r="I22" s="1">
        <v>43160</v>
      </c>
      <c r="J22" s="1">
        <v>43524</v>
      </c>
    </row>
    <row r="23" spans="1:10" x14ac:dyDescent="0.25">
      <c r="A23">
        <v>10</v>
      </c>
      <c r="B23">
        <v>-10</v>
      </c>
      <c r="C23">
        <v>1</v>
      </c>
      <c r="D23">
        <v>3</v>
      </c>
      <c r="E23" t="s">
        <v>12</v>
      </c>
      <c r="F23">
        <v>2020</v>
      </c>
      <c r="G23" s="1">
        <v>43709</v>
      </c>
      <c r="H23" s="1">
        <v>43799</v>
      </c>
      <c r="I23" s="1">
        <v>43160</v>
      </c>
      <c r="J23" s="1">
        <v>43524</v>
      </c>
    </row>
    <row r="24" spans="1:10" x14ac:dyDescent="0.25">
      <c r="A24">
        <v>11</v>
      </c>
      <c r="B24">
        <v>-10</v>
      </c>
      <c r="C24">
        <v>1</v>
      </c>
      <c r="D24">
        <v>3</v>
      </c>
      <c r="E24" t="s">
        <v>10</v>
      </c>
      <c r="F24">
        <v>2020</v>
      </c>
      <c r="G24" s="1">
        <v>43709</v>
      </c>
      <c r="H24" s="1">
        <v>43799</v>
      </c>
      <c r="I24" s="1">
        <v>43160</v>
      </c>
      <c r="J24" s="1">
        <v>43524</v>
      </c>
    </row>
    <row r="25" spans="1:10" x14ac:dyDescent="0.25">
      <c r="A25">
        <v>12</v>
      </c>
      <c r="B25">
        <v>-10</v>
      </c>
      <c r="C25">
        <v>1</v>
      </c>
      <c r="D25">
        <v>4</v>
      </c>
      <c r="E25" t="s">
        <v>11</v>
      </c>
      <c r="F25">
        <v>2020</v>
      </c>
      <c r="G25" s="1">
        <v>43800</v>
      </c>
      <c r="H25" s="1">
        <v>43890</v>
      </c>
      <c r="I25" s="1">
        <v>43160</v>
      </c>
      <c r="J25" s="1">
        <v>43524</v>
      </c>
    </row>
    <row r="26" spans="1:10" x14ac:dyDescent="0.25">
      <c r="A26">
        <v>1</v>
      </c>
      <c r="B26">
        <v>-9</v>
      </c>
      <c r="C26">
        <v>0</v>
      </c>
      <c r="D26">
        <v>4</v>
      </c>
      <c r="E26" t="s">
        <v>11</v>
      </c>
      <c r="F26">
        <v>2019</v>
      </c>
      <c r="G26" s="1">
        <v>43466</v>
      </c>
      <c r="H26" s="1">
        <v>43555</v>
      </c>
      <c r="I26" s="1">
        <v>43191</v>
      </c>
      <c r="J26" s="1">
        <v>43555</v>
      </c>
    </row>
    <row r="27" spans="1:10" x14ac:dyDescent="0.25">
      <c r="A27">
        <v>2</v>
      </c>
      <c r="B27">
        <v>-9</v>
      </c>
      <c r="C27">
        <v>0</v>
      </c>
      <c r="D27">
        <v>4</v>
      </c>
      <c r="E27" t="s">
        <v>12</v>
      </c>
      <c r="F27">
        <v>2019</v>
      </c>
      <c r="G27" s="1">
        <v>43466</v>
      </c>
      <c r="H27" s="1">
        <v>43555</v>
      </c>
      <c r="I27" s="1">
        <v>43191</v>
      </c>
      <c r="J27" s="1">
        <v>43555</v>
      </c>
    </row>
    <row r="28" spans="1:10" x14ac:dyDescent="0.25">
      <c r="A28">
        <v>3</v>
      </c>
      <c r="B28">
        <v>-9</v>
      </c>
      <c r="C28">
        <v>0</v>
      </c>
      <c r="D28">
        <v>4</v>
      </c>
      <c r="E28" t="s">
        <v>10</v>
      </c>
      <c r="F28">
        <v>2019</v>
      </c>
      <c r="G28" s="1">
        <v>43466</v>
      </c>
      <c r="H28" s="1">
        <v>43555</v>
      </c>
      <c r="I28" s="1">
        <v>43191</v>
      </c>
      <c r="J28" s="1">
        <v>43555</v>
      </c>
    </row>
    <row r="29" spans="1:10" x14ac:dyDescent="0.25">
      <c r="A29">
        <v>4</v>
      </c>
      <c r="B29">
        <v>-9</v>
      </c>
      <c r="C29">
        <v>1</v>
      </c>
      <c r="D29">
        <v>1</v>
      </c>
      <c r="E29" t="s">
        <v>11</v>
      </c>
      <c r="F29">
        <v>2020</v>
      </c>
      <c r="G29" s="1">
        <v>43556</v>
      </c>
      <c r="H29" s="1">
        <v>43646</v>
      </c>
      <c r="I29" s="1">
        <v>43191</v>
      </c>
      <c r="J29" s="1">
        <v>43555</v>
      </c>
    </row>
    <row r="30" spans="1:10" x14ac:dyDescent="0.25">
      <c r="A30">
        <v>5</v>
      </c>
      <c r="B30">
        <v>-9</v>
      </c>
      <c r="C30">
        <v>1</v>
      </c>
      <c r="D30">
        <v>1</v>
      </c>
      <c r="E30" t="s">
        <v>12</v>
      </c>
      <c r="F30">
        <v>2020</v>
      </c>
      <c r="G30" s="1">
        <v>43556</v>
      </c>
      <c r="H30" s="1">
        <v>43646</v>
      </c>
      <c r="I30" s="1">
        <v>43191</v>
      </c>
      <c r="J30" s="1">
        <v>43555</v>
      </c>
    </row>
    <row r="31" spans="1:10" x14ac:dyDescent="0.25">
      <c r="A31">
        <v>6</v>
      </c>
      <c r="B31">
        <v>-9</v>
      </c>
      <c r="C31">
        <v>1</v>
      </c>
      <c r="D31">
        <v>1</v>
      </c>
      <c r="E31" t="s">
        <v>10</v>
      </c>
      <c r="F31">
        <v>2020</v>
      </c>
      <c r="G31" s="1">
        <v>43556</v>
      </c>
      <c r="H31" s="1">
        <v>43646</v>
      </c>
      <c r="I31" s="1">
        <v>43191</v>
      </c>
      <c r="J31" s="1">
        <v>43555</v>
      </c>
    </row>
    <row r="32" spans="1:10" x14ac:dyDescent="0.25">
      <c r="A32">
        <v>7</v>
      </c>
      <c r="B32">
        <v>-9</v>
      </c>
      <c r="C32">
        <v>1</v>
      </c>
      <c r="D32">
        <v>2</v>
      </c>
      <c r="E32" t="s">
        <v>11</v>
      </c>
      <c r="F32">
        <v>2020</v>
      </c>
      <c r="G32" s="1">
        <v>43647</v>
      </c>
      <c r="H32" s="1">
        <v>43738</v>
      </c>
      <c r="I32" s="1">
        <v>43191</v>
      </c>
      <c r="J32" s="1">
        <v>43555</v>
      </c>
    </row>
    <row r="33" spans="1:10" x14ac:dyDescent="0.25">
      <c r="A33">
        <v>8</v>
      </c>
      <c r="B33">
        <v>-9</v>
      </c>
      <c r="C33">
        <v>1</v>
      </c>
      <c r="D33">
        <v>2</v>
      </c>
      <c r="E33" t="s">
        <v>12</v>
      </c>
      <c r="F33">
        <v>2020</v>
      </c>
      <c r="G33" s="1">
        <v>43647</v>
      </c>
      <c r="H33" s="1">
        <v>43738</v>
      </c>
      <c r="I33" s="1">
        <v>43191</v>
      </c>
      <c r="J33" s="1">
        <v>43555</v>
      </c>
    </row>
    <row r="34" spans="1:10" x14ac:dyDescent="0.25">
      <c r="A34">
        <v>9</v>
      </c>
      <c r="B34">
        <v>-9</v>
      </c>
      <c r="C34">
        <v>1</v>
      </c>
      <c r="D34">
        <v>2</v>
      </c>
      <c r="E34" t="s">
        <v>10</v>
      </c>
      <c r="F34">
        <v>2020</v>
      </c>
      <c r="G34" s="1">
        <v>43647</v>
      </c>
      <c r="H34" s="1">
        <v>43738</v>
      </c>
      <c r="I34" s="1">
        <v>43191</v>
      </c>
      <c r="J34" s="1">
        <v>43555</v>
      </c>
    </row>
    <row r="35" spans="1:10" x14ac:dyDescent="0.25">
      <c r="A35">
        <v>10</v>
      </c>
      <c r="B35">
        <v>-9</v>
      </c>
      <c r="C35">
        <v>1</v>
      </c>
      <c r="D35">
        <v>3</v>
      </c>
      <c r="E35" t="s">
        <v>11</v>
      </c>
      <c r="F35">
        <v>2020</v>
      </c>
      <c r="G35" s="1">
        <v>43739</v>
      </c>
      <c r="H35" s="1">
        <v>43830</v>
      </c>
      <c r="I35" s="1">
        <v>43191</v>
      </c>
      <c r="J35" s="1">
        <v>43555</v>
      </c>
    </row>
    <row r="36" spans="1:10" x14ac:dyDescent="0.25">
      <c r="A36">
        <v>11</v>
      </c>
      <c r="B36">
        <v>-9</v>
      </c>
      <c r="C36">
        <v>1</v>
      </c>
      <c r="D36">
        <v>3</v>
      </c>
      <c r="E36" t="s">
        <v>12</v>
      </c>
      <c r="F36">
        <v>2020</v>
      </c>
      <c r="G36" s="1">
        <v>43739</v>
      </c>
      <c r="H36" s="1">
        <v>43830</v>
      </c>
      <c r="I36" s="1">
        <v>43191</v>
      </c>
      <c r="J36" s="1">
        <v>43555</v>
      </c>
    </row>
    <row r="37" spans="1:10" x14ac:dyDescent="0.25">
      <c r="A37">
        <v>12</v>
      </c>
      <c r="B37">
        <v>-9</v>
      </c>
      <c r="C37">
        <v>1</v>
      </c>
      <c r="D37">
        <v>3</v>
      </c>
      <c r="E37" t="s">
        <v>10</v>
      </c>
      <c r="F37">
        <v>2020</v>
      </c>
      <c r="G37" s="1">
        <v>43739</v>
      </c>
      <c r="H37" s="1">
        <v>43830</v>
      </c>
      <c r="I37" s="1">
        <v>43191</v>
      </c>
      <c r="J37" s="1">
        <v>43555</v>
      </c>
    </row>
    <row r="38" spans="1:10" x14ac:dyDescent="0.25">
      <c r="A38">
        <v>1</v>
      </c>
      <c r="B38">
        <v>-8</v>
      </c>
      <c r="C38">
        <v>0</v>
      </c>
      <c r="D38">
        <v>3</v>
      </c>
      <c r="E38" t="s">
        <v>10</v>
      </c>
      <c r="F38">
        <v>2019</v>
      </c>
      <c r="G38" s="1">
        <v>43405</v>
      </c>
      <c r="H38" s="1">
        <v>43496</v>
      </c>
      <c r="I38" s="1">
        <v>43221</v>
      </c>
      <c r="J38" s="1">
        <v>43585</v>
      </c>
    </row>
    <row r="39" spans="1:10" x14ac:dyDescent="0.25">
      <c r="A39">
        <v>2</v>
      </c>
      <c r="B39">
        <v>-8</v>
      </c>
      <c r="C39">
        <v>0</v>
      </c>
      <c r="D39">
        <v>4</v>
      </c>
      <c r="E39" t="s">
        <v>11</v>
      </c>
      <c r="F39">
        <v>2019</v>
      </c>
      <c r="G39" s="1">
        <v>43497</v>
      </c>
      <c r="H39" s="1">
        <v>43585</v>
      </c>
      <c r="I39" s="1">
        <v>43221</v>
      </c>
      <c r="J39" s="1">
        <v>43585</v>
      </c>
    </row>
    <row r="40" spans="1:10" x14ac:dyDescent="0.25">
      <c r="A40">
        <v>3</v>
      </c>
      <c r="B40">
        <v>-8</v>
      </c>
      <c r="C40">
        <v>0</v>
      </c>
      <c r="D40">
        <v>4</v>
      </c>
      <c r="E40" t="s">
        <v>12</v>
      </c>
      <c r="F40">
        <v>2019</v>
      </c>
      <c r="G40" s="1">
        <v>43497</v>
      </c>
      <c r="H40" s="1">
        <v>43585</v>
      </c>
      <c r="I40" s="1">
        <v>43221</v>
      </c>
      <c r="J40" s="1">
        <v>43585</v>
      </c>
    </row>
    <row r="41" spans="1:10" x14ac:dyDescent="0.25">
      <c r="A41">
        <v>4</v>
      </c>
      <c r="B41">
        <v>-8</v>
      </c>
      <c r="C41">
        <v>0</v>
      </c>
      <c r="D41">
        <v>4</v>
      </c>
      <c r="E41" t="s">
        <v>10</v>
      </c>
      <c r="F41">
        <v>2019</v>
      </c>
      <c r="G41" s="1">
        <v>43497</v>
      </c>
      <c r="H41" s="1">
        <v>43585</v>
      </c>
      <c r="I41" s="1">
        <v>43221</v>
      </c>
      <c r="J41" s="1">
        <v>43585</v>
      </c>
    </row>
    <row r="42" spans="1:10" x14ac:dyDescent="0.25">
      <c r="A42">
        <v>5</v>
      </c>
      <c r="B42">
        <v>-8</v>
      </c>
      <c r="C42">
        <v>1</v>
      </c>
      <c r="D42">
        <v>1</v>
      </c>
      <c r="E42" t="s">
        <v>11</v>
      </c>
      <c r="F42">
        <v>2020</v>
      </c>
      <c r="G42" s="1">
        <v>43586</v>
      </c>
      <c r="H42" s="1">
        <v>43677</v>
      </c>
      <c r="I42" s="1">
        <v>43221</v>
      </c>
      <c r="J42" s="1">
        <v>43585</v>
      </c>
    </row>
    <row r="43" spans="1:10" x14ac:dyDescent="0.25">
      <c r="A43">
        <v>6</v>
      </c>
      <c r="B43">
        <v>-8</v>
      </c>
      <c r="C43">
        <v>1</v>
      </c>
      <c r="D43">
        <v>1</v>
      </c>
      <c r="E43" t="s">
        <v>12</v>
      </c>
      <c r="F43">
        <v>2020</v>
      </c>
      <c r="G43" s="1">
        <v>43586</v>
      </c>
      <c r="H43" s="1">
        <v>43677</v>
      </c>
      <c r="I43" s="1">
        <v>43221</v>
      </c>
      <c r="J43" s="1">
        <v>43585</v>
      </c>
    </row>
    <row r="44" spans="1:10" x14ac:dyDescent="0.25">
      <c r="A44">
        <v>7</v>
      </c>
      <c r="B44">
        <v>-8</v>
      </c>
      <c r="C44">
        <v>1</v>
      </c>
      <c r="D44">
        <v>1</v>
      </c>
      <c r="E44" t="s">
        <v>10</v>
      </c>
      <c r="F44">
        <v>2020</v>
      </c>
      <c r="G44" s="1">
        <v>43586</v>
      </c>
      <c r="H44" s="1">
        <v>43677</v>
      </c>
      <c r="I44" s="1">
        <v>43221</v>
      </c>
      <c r="J44" s="1">
        <v>43585</v>
      </c>
    </row>
    <row r="45" spans="1:10" x14ac:dyDescent="0.25">
      <c r="A45">
        <v>8</v>
      </c>
      <c r="B45">
        <v>-8</v>
      </c>
      <c r="C45">
        <v>1</v>
      </c>
      <c r="D45">
        <v>2</v>
      </c>
      <c r="E45" t="s">
        <v>11</v>
      </c>
      <c r="F45">
        <v>2020</v>
      </c>
      <c r="G45" s="1">
        <v>43678</v>
      </c>
      <c r="H45" s="1">
        <v>43769</v>
      </c>
      <c r="I45" s="1">
        <v>43221</v>
      </c>
      <c r="J45" s="1">
        <v>43585</v>
      </c>
    </row>
    <row r="46" spans="1:10" x14ac:dyDescent="0.25">
      <c r="A46">
        <v>9</v>
      </c>
      <c r="B46">
        <v>-8</v>
      </c>
      <c r="C46">
        <v>1</v>
      </c>
      <c r="D46">
        <v>2</v>
      </c>
      <c r="E46" t="s">
        <v>12</v>
      </c>
      <c r="F46">
        <v>2020</v>
      </c>
      <c r="G46" s="1">
        <v>43678</v>
      </c>
      <c r="H46" s="1">
        <v>43769</v>
      </c>
      <c r="I46" s="1">
        <v>43221</v>
      </c>
      <c r="J46" s="1">
        <v>43585</v>
      </c>
    </row>
    <row r="47" spans="1:10" x14ac:dyDescent="0.25">
      <c r="A47">
        <v>10</v>
      </c>
      <c r="B47">
        <v>-8</v>
      </c>
      <c r="C47">
        <v>1</v>
      </c>
      <c r="D47">
        <v>2</v>
      </c>
      <c r="E47" t="s">
        <v>10</v>
      </c>
      <c r="F47">
        <v>2020</v>
      </c>
      <c r="G47" s="1">
        <v>43678</v>
      </c>
      <c r="H47" s="1">
        <v>43769</v>
      </c>
      <c r="I47" s="1">
        <v>43221</v>
      </c>
      <c r="J47" s="1">
        <v>43585</v>
      </c>
    </row>
    <row r="48" spans="1:10" x14ac:dyDescent="0.25">
      <c r="A48">
        <v>11</v>
      </c>
      <c r="B48">
        <v>-8</v>
      </c>
      <c r="C48">
        <v>1</v>
      </c>
      <c r="D48">
        <v>3</v>
      </c>
      <c r="E48" t="s">
        <v>11</v>
      </c>
      <c r="F48">
        <v>2020</v>
      </c>
      <c r="G48" s="1">
        <v>43770</v>
      </c>
      <c r="H48" s="1">
        <v>43861</v>
      </c>
      <c r="I48" s="1">
        <v>43221</v>
      </c>
      <c r="J48" s="1">
        <v>43585</v>
      </c>
    </row>
    <row r="49" spans="1:10" x14ac:dyDescent="0.25">
      <c r="A49">
        <v>12</v>
      </c>
      <c r="B49">
        <v>-8</v>
      </c>
      <c r="C49">
        <v>1</v>
      </c>
      <c r="D49">
        <v>3</v>
      </c>
      <c r="E49" t="s">
        <v>12</v>
      </c>
      <c r="F49">
        <v>2020</v>
      </c>
      <c r="G49" s="1">
        <v>43770</v>
      </c>
      <c r="H49" s="1">
        <v>43861</v>
      </c>
      <c r="I49" s="1">
        <v>43221</v>
      </c>
      <c r="J49" s="1">
        <v>43585</v>
      </c>
    </row>
    <row r="50" spans="1:10" x14ac:dyDescent="0.25">
      <c r="A50">
        <v>1</v>
      </c>
      <c r="B50">
        <v>-7</v>
      </c>
      <c r="C50">
        <v>0</v>
      </c>
      <c r="D50">
        <v>3</v>
      </c>
      <c r="E50" t="s">
        <v>12</v>
      </c>
      <c r="F50">
        <v>2019</v>
      </c>
      <c r="G50" s="1">
        <v>43435</v>
      </c>
      <c r="H50" s="1">
        <v>43524</v>
      </c>
      <c r="I50" s="1">
        <v>43252</v>
      </c>
      <c r="J50" s="1">
        <v>43616</v>
      </c>
    </row>
    <row r="51" spans="1:10" x14ac:dyDescent="0.25">
      <c r="A51">
        <v>2</v>
      </c>
      <c r="B51">
        <v>-7</v>
      </c>
      <c r="C51">
        <v>0</v>
      </c>
      <c r="D51">
        <v>3</v>
      </c>
      <c r="E51" t="s">
        <v>10</v>
      </c>
      <c r="F51">
        <v>2019</v>
      </c>
      <c r="G51" s="1">
        <v>43435</v>
      </c>
      <c r="H51" s="1">
        <v>43524</v>
      </c>
      <c r="I51" s="1">
        <v>43252</v>
      </c>
      <c r="J51" s="1">
        <v>43616</v>
      </c>
    </row>
    <row r="52" spans="1:10" x14ac:dyDescent="0.25">
      <c r="A52">
        <v>3</v>
      </c>
      <c r="B52">
        <v>-7</v>
      </c>
      <c r="C52">
        <v>0</v>
      </c>
      <c r="D52">
        <v>4</v>
      </c>
      <c r="E52" t="s">
        <v>11</v>
      </c>
      <c r="F52">
        <v>2019</v>
      </c>
      <c r="G52" s="1">
        <v>43525</v>
      </c>
      <c r="H52" s="1">
        <v>43616</v>
      </c>
      <c r="I52" s="1">
        <v>43252</v>
      </c>
      <c r="J52" s="1">
        <v>43616</v>
      </c>
    </row>
    <row r="53" spans="1:10" x14ac:dyDescent="0.25">
      <c r="A53">
        <v>4</v>
      </c>
      <c r="B53">
        <v>-7</v>
      </c>
      <c r="C53">
        <v>0</v>
      </c>
      <c r="D53">
        <v>4</v>
      </c>
      <c r="E53" t="s">
        <v>12</v>
      </c>
      <c r="F53">
        <v>2019</v>
      </c>
      <c r="G53" s="1">
        <v>43525</v>
      </c>
      <c r="H53" s="1">
        <v>43616</v>
      </c>
      <c r="I53" s="1">
        <v>43252</v>
      </c>
      <c r="J53" s="1">
        <v>43616</v>
      </c>
    </row>
    <row r="54" spans="1:10" x14ac:dyDescent="0.25">
      <c r="A54">
        <v>5</v>
      </c>
      <c r="B54">
        <v>-7</v>
      </c>
      <c r="C54">
        <v>0</v>
      </c>
      <c r="D54">
        <v>4</v>
      </c>
      <c r="E54" t="s">
        <v>10</v>
      </c>
      <c r="F54">
        <v>2019</v>
      </c>
      <c r="G54" s="1">
        <v>43525</v>
      </c>
      <c r="H54" s="1">
        <v>43616</v>
      </c>
      <c r="I54" s="1">
        <v>43252</v>
      </c>
      <c r="J54" s="1">
        <v>43616</v>
      </c>
    </row>
    <row r="55" spans="1:10" x14ac:dyDescent="0.25">
      <c r="A55">
        <v>6</v>
      </c>
      <c r="B55">
        <v>-7</v>
      </c>
      <c r="C55">
        <v>1</v>
      </c>
      <c r="D55">
        <v>1</v>
      </c>
      <c r="E55" t="s">
        <v>11</v>
      </c>
      <c r="F55">
        <v>2020</v>
      </c>
      <c r="G55" s="1">
        <v>43617</v>
      </c>
      <c r="H55" s="1">
        <v>43708</v>
      </c>
      <c r="I55" s="1">
        <v>43252</v>
      </c>
      <c r="J55" s="1">
        <v>43616</v>
      </c>
    </row>
    <row r="56" spans="1:10" x14ac:dyDescent="0.25">
      <c r="A56">
        <v>7</v>
      </c>
      <c r="B56">
        <v>-7</v>
      </c>
      <c r="C56">
        <v>1</v>
      </c>
      <c r="D56">
        <v>1</v>
      </c>
      <c r="E56" t="s">
        <v>12</v>
      </c>
      <c r="F56">
        <v>2020</v>
      </c>
      <c r="G56" s="1">
        <v>43617</v>
      </c>
      <c r="H56" s="1">
        <v>43708</v>
      </c>
      <c r="I56" s="1">
        <v>43252</v>
      </c>
      <c r="J56" s="1">
        <v>43616</v>
      </c>
    </row>
    <row r="57" spans="1:10" x14ac:dyDescent="0.25">
      <c r="A57">
        <v>8</v>
      </c>
      <c r="B57">
        <v>-7</v>
      </c>
      <c r="C57">
        <v>1</v>
      </c>
      <c r="D57">
        <v>1</v>
      </c>
      <c r="E57" t="s">
        <v>10</v>
      </c>
      <c r="F57">
        <v>2020</v>
      </c>
      <c r="G57" s="1">
        <v>43617</v>
      </c>
      <c r="H57" s="1">
        <v>43708</v>
      </c>
      <c r="I57" s="1">
        <v>43252</v>
      </c>
      <c r="J57" s="1">
        <v>43616</v>
      </c>
    </row>
    <row r="58" spans="1:10" x14ac:dyDescent="0.25">
      <c r="A58">
        <v>9</v>
      </c>
      <c r="B58">
        <v>-7</v>
      </c>
      <c r="C58">
        <v>1</v>
      </c>
      <c r="D58">
        <v>2</v>
      </c>
      <c r="E58" t="s">
        <v>11</v>
      </c>
      <c r="F58">
        <v>2020</v>
      </c>
      <c r="G58" s="1">
        <v>43709</v>
      </c>
      <c r="H58" s="1">
        <v>43799</v>
      </c>
      <c r="I58" s="1">
        <v>43252</v>
      </c>
      <c r="J58" s="1">
        <v>43616</v>
      </c>
    </row>
    <row r="59" spans="1:10" x14ac:dyDescent="0.25">
      <c r="A59">
        <v>10</v>
      </c>
      <c r="B59">
        <v>-7</v>
      </c>
      <c r="C59">
        <v>1</v>
      </c>
      <c r="D59">
        <v>2</v>
      </c>
      <c r="E59" t="s">
        <v>12</v>
      </c>
      <c r="F59">
        <v>2020</v>
      </c>
      <c r="G59" s="1">
        <v>43709</v>
      </c>
      <c r="H59" s="1">
        <v>43799</v>
      </c>
      <c r="I59" s="1">
        <v>43252</v>
      </c>
      <c r="J59" s="1">
        <v>43616</v>
      </c>
    </row>
    <row r="60" spans="1:10" x14ac:dyDescent="0.25">
      <c r="A60">
        <v>11</v>
      </c>
      <c r="B60">
        <v>-7</v>
      </c>
      <c r="C60">
        <v>1</v>
      </c>
      <c r="D60">
        <v>2</v>
      </c>
      <c r="E60" t="s">
        <v>10</v>
      </c>
      <c r="F60">
        <v>2020</v>
      </c>
      <c r="G60" s="1">
        <v>43709</v>
      </c>
      <c r="H60" s="1">
        <v>43799</v>
      </c>
      <c r="I60" s="1">
        <v>43252</v>
      </c>
      <c r="J60" s="1">
        <v>43616</v>
      </c>
    </row>
    <row r="61" spans="1:10" x14ac:dyDescent="0.25">
      <c r="A61">
        <v>12</v>
      </c>
      <c r="B61">
        <v>-7</v>
      </c>
      <c r="C61">
        <v>1</v>
      </c>
      <c r="D61">
        <v>3</v>
      </c>
      <c r="E61" t="s">
        <v>11</v>
      </c>
      <c r="F61">
        <v>2020</v>
      </c>
      <c r="G61" s="1">
        <v>43800</v>
      </c>
      <c r="H61" s="1">
        <v>43890</v>
      </c>
      <c r="I61" s="1">
        <v>43252</v>
      </c>
      <c r="J61" s="1">
        <v>43616</v>
      </c>
    </row>
    <row r="62" spans="1:10" x14ac:dyDescent="0.25">
      <c r="A62">
        <v>1</v>
      </c>
      <c r="B62">
        <v>-6</v>
      </c>
      <c r="C62">
        <v>0</v>
      </c>
      <c r="D62">
        <v>3</v>
      </c>
      <c r="E62" t="s">
        <v>11</v>
      </c>
      <c r="F62">
        <v>2019</v>
      </c>
      <c r="G62" s="1">
        <v>43466</v>
      </c>
      <c r="H62" s="1">
        <v>43555</v>
      </c>
      <c r="I62" s="1">
        <v>43282</v>
      </c>
      <c r="J62" s="1">
        <v>43646</v>
      </c>
    </row>
    <row r="63" spans="1:10" x14ac:dyDescent="0.25">
      <c r="A63">
        <v>2</v>
      </c>
      <c r="B63">
        <v>-6</v>
      </c>
      <c r="C63">
        <v>0</v>
      </c>
      <c r="D63">
        <v>3</v>
      </c>
      <c r="E63" t="s">
        <v>12</v>
      </c>
      <c r="F63">
        <v>2019</v>
      </c>
      <c r="G63" s="1">
        <v>43466</v>
      </c>
      <c r="H63" s="1">
        <v>43555</v>
      </c>
      <c r="I63" s="1">
        <v>43282</v>
      </c>
      <c r="J63" s="1">
        <v>43646</v>
      </c>
    </row>
    <row r="64" spans="1:10" x14ac:dyDescent="0.25">
      <c r="A64">
        <v>3</v>
      </c>
      <c r="B64">
        <v>-6</v>
      </c>
      <c r="C64">
        <v>0</v>
      </c>
      <c r="D64">
        <v>3</v>
      </c>
      <c r="E64" t="s">
        <v>10</v>
      </c>
      <c r="F64">
        <v>2019</v>
      </c>
      <c r="G64" s="1">
        <v>43466</v>
      </c>
      <c r="H64" s="1">
        <v>43555</v>
      </c>
      <c r="I64" s="1">
        <v>43282</v>
      </c>
      <c r="J64" s="1">
        <v>43646</v>
      </c>
    </row>
    <row r="65" spans="1:10" x14ac:dyDescent="0.25">
      <c r="A65">
        <v>4</v>
      </c>
      <c r="B65">
        <v>-6</v>
      </c>
      <c r="C65">
        <v>0</v>
      </c>
      <c r="D65">
        <v>4</v>
      </c>
      <c r="E65" t="s">
        <v>11</v>
      </c>
      <c r="F65">
        <v>2019</v>
      </c>
      <c r="G65" s="1">
        <v>43556</v>
      </c>
      <c r="H65" s="1">
        <v>43646</v>
      </c>
      <c r="I65" s="1">
        <v>43282</v>
      </c>
      <c r="J65" s="1">
        <v>43646</v>
      </c>
    </row>
    <row r="66" spans="1:10" x14ac:dyDescent="0.25">
      <c r="A66">
        <v>5</v>
      </c>
      <c r="B66">
        <v>-6</v>
      </c>
      <c r="C66">
        <v>0</v>
      </c>
      <c r="D66">
        <v>4</v>
      </c>
      <c r="E66" t="s">
        <v>12</v>
      </c>
      <c r="F66">
        <v>2019</v>
      </c>
      <c r="G66" s="1">
        <v>43556</v>
      </c>
      <c r="H66" s="1">
        <v>43646</v>
      </c>
      <c r="I66" s="1">
        <v>43282</v>
      </c>
      <c r="J66" s="1">
        <v>43646</v>
      </c>
    </row>
    <row r="67" spans="1:10" x14ac:dyDescent="0.25">
      <c r="A67">
        <v>6</v>
      </c>
      <c r="B67">
        <v>-6</v>
      </c>
      <c r="C67">
        <v>0</v>
      </c>
      <c r="D67">
        <v>4</v>
      </c>
      <c r="E67" t="s">
        <v>10</v>
      </c>
      <c r="F67">
        <v>2019</v>
      </c>
      <c r="G67" s="1">
        <v>43556</v>
      </c>
      <c r="H67" s="1">
        <v>43646</v>
      </c>
      <c r="I67" s="1">
        <v>43282</v>
      </c>
      <c r="J67" s="1">
        <v>43646</v>
      </c>
    </row>
    <row r="68" spans="1:10" x14ac:dyDescent="0.25">
      <c r="A68">
        <v>7</v>
      </c>
      <c r="B68">
        <v>-6</v>
      </c>
      <c r="C68">
        <v>1</v>
      </c>
      <c r="D68">
        <v>1</v>
      </c>
      <c r="E68" t="s">
        <v>11</v>
      </c>
      <c r="F68">
        <v>2020</v>
      </c>
      <c r="G68" s="1">
        <v>43647</v>
      </c>
      <c r="H68" s="1">
        <v>43738</v>
      </c>
      <c r="I68" s="1">
        <v>43282</v>
      </c>
      <c r="J68" s="1">
        <v>43646</v>
      </c>
    </row>
    <row r="69" spans="1:10" x14ac:dyDescent="0.25">
      <c r="A69">
        <v>8</v>
      </c>
      <c r="B69">
        <v>-6</v>
      </c>
      <c r="C69">
        <v>1</v>
      </c>
      <c r="D69">
        <v>1</v>
      </c>
      <c r="E69" t="s">
        <v>12</v>
      </c>
      <c r="F69">
        <v>2020</v>
      </c>
      <c r="G69" s="1">
        <v>43647</v>
      </c>
      <c r="H69" s="1">
        <v>43738</v>
      </c>
      <c r="I69" s="1">
        <v>43282</v>
      </c>
      <c r="J69" s="1">
        <v>43646</v>
      </c>
    </row>
    <row r="70" spans="1:10" x14ac:dyDescent="0.25">
      <c r="A70">
        <v>9</v>
      </c>
      <c r="B70">
        <v>-6</v>
      </c>
      <c r="C70">
        <v>1</v>
      </c>
      <c r="D70">
        <v>1</v>
      </c>
      <c r="E70" t="s">
        <v>10</v>
      </c>
      <c r="F70">
        <v>2020</v>
      </c>
      <c r="G70" s="1">
        <v>43647</v>
      </c>
      <c r="H70" s="1">
        <v>43738</v>
      </c>
      <c r="I70" s="1">
        <v>43282</v>
      </c>
      <c r="J70" s="1">
        <v>43646</v>
      </c>
    </row>
    <row r="71" spans="1:10" x14ac:dyDescent="0.25">
      <c r="A71">
        <v>10</v>
      </c>
      <c r="B71">
        <v>-6</v>
      </c>
      <c r="C71">
        <v>1</v>
      </c>
      <c r="D71">
        <v>2</v>
      </c>
      <c r="E71" t="s">
        <v>11</v>
      </c>
      <c r="F71">
        <v>2020</v>
      </c>
      <c r="G71" s="1">
        <v>43739</v>
      </c>
      <c r="H71" s="1">
        <v>43830</v>
      </c>
      <c r="I71" s="1">
        <v>43282</v>
      </c>
      <c r="J71" s="1">
        <v>43646</v>
      </c>
    </row>
    <row r="72" spans="1:10" x14ac:dyDescent="0.25">
      <c r="A72">
        <v>11</v>
      </c>
      <c r="B72">
        <v>-6</v>
      </c>
      <c r="C72">
        <v>1</v>
      </c>
      <c r="D72">
        <v>2</v>
      </c>
      <c r="E72" t="s">
        <v>12</v>
      </c>
      <c r="F72">
        <v>2020</v>
      </c>
      <c r="G72" s="1">
        <v>43739</v>
      </c>
      <c r="H72" s="1">
        <v>43830</v>
      </c>
      <c r="I72" s="1">
        <v>43282</v>
      </c>
      <c r="J72" s="1">
        <v>43646</v>
      </c>
    </row>
    <row r="73" spans="1:10" x14ac:dyDescent="0.25">
      <c r="A73">
        <v>12</v>
      </c>
      <c r="B73">
        <v>-6</v>
      </c>
      <c r="C73">
        <v>1</v>
      </c>
      <c r="D73">
        <v>2</v>
      </c>
      <c r="E73" t="s">
        <v>10</v>
      </c>
      <c r="F73">
        <v>2020</v>
      </c>
      <c r="G73" s="1">
        <v>43739</v>
      </c>
      <c r="H73" s="1">
        <v>43830</v>
      </c>
      <c r="I73" s="1">
        <v>43282</v>
      </c>
      <c r="J73" s="1">
        <v>43646</v>
      </c>
    </row>
    <row r="74" spans="1:10" x14ac:dyDescent="0.25">
      <c r="A74">
        <v>1</v>
      </c>
      <c r="B74">
        <v>-5</v>
      </c>
      <c r="C74">
        <v>0</v>
      </c>
      <c r="D74">
        <v>2</v>
      </c>
      <c r="E74" t="s">
        <v>10</v>
      </c>
      <c r="F74">
        <v>2019</v>
      </c>
      <c r="G74" s="1">
        <v>43405</v>
      </c>
      <c r="H74" s="1">
        <v>43496</v>
      </c>
      <c r="I74" s="1">
        <v>43313</v>
      </c>
      <c r="J74" s="1">
        <v>43677</v>
      </c>
    </row>
    <row r="75" spans="1:10" x14ac:dyDescent="0.25">
      <c r="A75">
        <v>2</v>
      </c>
      <c r="B75">
        <v>-5</v>
      </c>
      <c r="C75">
        <v>0</v>
      </c>
      <c r="D75">
        <v>3</v>
      </c>
      <c r="E75" t="s">
        <v>11</v>
      </c>
      <c r="F75">
        <v>2019</v>
      </c>
      <c r="G75" s="1">
        <v>43497</v>
      </c>
      <c r="H75" s="1">
        <v>43585</v>
      </c>
      <c r="I75" s="1">
        <v>43313</v>
      </c>
      <c r="J75" s="1">
        <v>43677</v>
      </c>
    </row>
    <row r="76" spans="1:10" x14ac:dyDescent="0.25">
      <c r="A76">
        <v>3</v>
      </c>
      <c r="B76">
        <v>-5</v>
      </c>
      <c r="C76">
        <v>0</v>
      </c>
      <c r="D76">
        <v>3</v>
      </c>
      <c r="E76" t="s">
        <v>12</v>
      </c>
      <c r="F76">
        <v>2019</v>
      </c>
      <c r="G76" s="1">
        <v>43497</v>
      </c>
      <c r="H76" s="1">
        <v>43585</v>
      </c>
      <c r="I76" s="1">
        <v>43313</v>
      </c>
      <c r="J76" s="1">
        <v>43677</v>
      </c>
    </row>
    <row r="77" spans="1:10" x14ac:dyDescent="0.25">
      <c r="A77">
        <v>4</v>
      </c>
      <c r="B77">
        <v>-5</v>
      </c>
      <c r="C77">
        <v>0</v>
      </c>
      <c r="D77">
        <v>3</v>
      </c>
      <c r="E77" t="s">
        <v>10</v>
      </c>
      <c r="F77">
        <v>2019</v>
      </c>
      <c r="G77" s="1">
        <v>43497</v>
      </c>
      <c r="H77" s="1">
        <v>43585</v>
      </c>
      <c r="I77" s="1">
        <v>43313</v>
      </c>
      <c r="J77" s="1">
        <v>43677</v>
      </c>
    </row>
    <row r="78" spans="1:10" x14ac:dyDescent="0.25">
      <c r="A78">
        <v>5</v>
      </c>
      <c r="B78">
        <v>-5</v>
      </c>
      <c r="C78">
        <v>0</v>
      </c>
      <c r="D78">
        <v>4</v>
      </c>
      <c r="E78" t="s">
        <v>11</v>
      </c>
      <c r="F78">
        <v>2019</v>
      </c>
      <c r="G78" s="1">
        <v>43586</v>
      </c>
      <c r="H78" s="1">
        <v>43677</v>
      </c>
      <c r="I78" s="1">
        <v>43313</v>
      </c>
      <c r="J78" s="1">
        <v>43677</v>
      </c>
    </row>
    <row r="79" spans="1:10" x14ac:dyDescent="0.25">
      <c r="A79">
        <v>6</v>
      </c>
      <c r="B79">
        <v>-5</v>
      </c>
      <c r="C79">
        <v>0</v>
      </c>
      <c r="D79">
        <v>4</v>
      </c>
      <c r="E79" t="s">
        <v>12</v>
      </c>
      <c r="F79">
        <v>2019</v>
      </c>
      <c r="G79" s="1">
        <v>43586</v>
      </c>
      <c r="H79" s="1">
        <v>43677</v>
      </c>
      <c r="I79" s="1">
        <v>43313</v>
      </c>
      <c r="J79" s="1">
        <v>43677</v>
      </c>
    </row>
    <row r="80" spans="1:10" x14ac:dyDescent="0.25">
      <c r="A80">
        <v>7</v>
      </c>
      <c r="B80">
        <v>-5</v>
      </c>
      <c r="C80">
        <v>0</v>
      </c>
      <c r="D80">
        <v>4</v>
      </c>
      <c r="E80" t="s">
        <v>10</v>
      </c>
      <c r="F80">
        <v>2019</v>
      </c>
      <c r="G80" s="1">
        <v>43586</v>
      </c>
      <c r="H80" s="1">
        <v>43677</v>
      </c>
      <c r="I80" s="1">
        <v>43313</v>
      </c>
      <c r="J80" s="1">
        <v>43677</v>
      </c>
    </row>
    <row r="81" spans="1:10" x14ac:dyDescent="0.25">
      <c r="A81">
        <v>8</v>
      </c>
      <c r="B81">
        <v>-5</v>
      </c>
      <c r="C81">
        <v>1</v>
      </c>
      <c r="D81">
        <v>1</v>
      </c>
      <c r="E81" t="s">
        <v>11</v>
      </c>
      <c r="F81">
        <v>2020</v>
      </c>
      <c r="G81" s="1">
        <v>43678</v>
      </c>
      <c r="H81" s="1">
        <v>43769</v>
      </c>
      <c r="I81" s="1">
        <v>43313</v>
      </c>
      <c r="J81" s="1">
        <v>43677</v>
      </c>
    </row>
    <row r="82" spans="1:10" x14ac:dyDescent="0.25">
      <c r="A82">
        <v>9</v>
      </c>
      <c r="B82">
        <v>-5</v>
      </c>
      <c r="C82">
        <v>1</v>
      </c>
      <c r="D82">
        <v>1</v>
      </c>
      <c r="E82" t="s">
        <v>12</v>
      </c>
      <c r="F82">
        <v>2020</v>
      </c>
      <c r="G82" s="1">
        <v>43678</v>
      </c>
      <c r="H82" s="1">
        <v>43769</v>
      </c>
      <c r="I82" s="1">
        <v>43313</v>
      </c>
      <c r="J82" s="1">
        <v>43677</v>
      </c>
    </row>
    <row r="83" spans="1:10" x14ac:dyDescent="0.25">
      <c r="A83">
        <v>10</v>
      </c>
      <c r="B83">
        <v>-5</v>
      </c>
      <c r="C83">
        <v>1</v>
      </c>
      <c r="D83">
        <v>1</v>
      </c>
      <c r="E83" t="s">
        <v>10</v>
      </c>
      <c r="F83">
        <v>2020</v>
      </c>
      <c r="G83" s="1">
        <v>43678</v>
      </c>
      <c r="H83" s="1">
        <v>43769</v>
      </c>
      <c r="I83" s="1">
        <v>43313</v>
      </c>
      <c r="J83" s="1">
        <v>43677</v>
      </c>
    </row>
    <row r="84" spans="1:10" x14ac:dyDescent="0.25">
      <c r="A84">
        <v>11</v>
      </c>
      <c r="B84">
        <v>-5</v>
      </c>
      <c r="C84">
        <v>1</v>
      </c>
      <c r="D84">
        <v>2</v>
      </c>
      <c r="E84" t="s">
        <v>11</v>
      </c>
      <c r="F84">
        <v>2020</v>
      </c>
      <c r="G84" s="1">
        <v>43770</v>
      </c>
      <c r="H84" s="1">
        <v>43861</v>
      </c>
      <c r="I84" s="1">
        <v>43313</v>
      </c>
      <c r="J84" s="1">
        <v>43677</v>
      </c>
    </row>
    <row r="85" spans="1:10" x14ac:dyDescent="0.25">
      <c r="A85">
        <v>12</v>
      </c>
      <c r="B85">
        <v>-5</v>
      </c>
      <c r="C85">
        <v>1</v>
      </c>
      <c r="D85">
        <v>2</v>
      </c>
      <c r="E85" t="s">
        <v>12</v>
      </c>
      <c r="F85">
        <v>2020</v>
      </c>
      <c r="G85" s="1">
        <v>43770</v>
      </c>
      <c r="H85" s="1">
        <v>43861</v>
      </c>
      <c r="I85" s="1">
        <v>43313</v>
      </c>
      <c r="J85" s="1">
        <v>43677</v>
      </c>
    </row>
    <row r="86" spans="1:10" x14ac:dyDescent="0.25">
      <c r="A86">
        <v>1</v>
      </c>
      <c r="B86">
        <v>-4</v>
      </c>
      <c r="C86">
        <v>0</v>
      </c>
      <c r="D86">
        <v>2</v>
      </c>
      <c r="E86" t="s">
        <v>12</v>
      </c>
      <c r="F86">
        <v>2019</v>
      </c>
      <c r="G86" s="1">
        <v>43435</v>
      </c>
      <c r="H86" s="1">
        <v>43524</v>
      </c>
      <c r="I86" s="1">
        <v>43344</v>
      </c>
      <c r="J86" s="1">
        <v>43708</v>
      </c>
    </row>
    <row r="87" spans="1:10" x14ac:dyDescent="0.25">
      <c r="A87">
        <v>2</v>
      </c>
      <c r="B87">
        <v>-4</v>
      </c>
      <c r="C87">
        <v>0</v>
      </c>
      <c r="D87">
        <v>2</v>
      </c>
      <c r="E87" t="s">
        <v>10</v>
      </c>
      <c r="F87">
        <v>2019</v>
      </c>
      <c r="G87" s="1">
        <v>43435</v>
      </c>
      <c r="H87" s="1">
        <v>43524</v>
      </c>
      <c r="I87" s="1">
        <v>43344</v>
      </c>
      <c r="J87" s="1">
        <v>43708</v>
      </c>
    </row>
    <row r="88" spans="1:10" x14ac:dyDescent="0.25">
      <c r="A88">
        <v>3</v>
      </c>
      <c r="B88">
        <v>-4</v>
      </c>
      <c r="C88">
        <v>0</v>
      </c>
      <c r="D88">
        <v>3</v>
      </c>
      <c r="E88" t="s">
        <v>11</v>
      </c>
      <c r="F88">
        <v>2019</v>
      </c>
      <c r="G88" s="1">
        <v>43525</v>
      </c>
      <c r="H88" s="1">
        <v>43616</v>
      </c>
      <c r="I88" s="1">
        <v>43344</v>
      </c>
      <c r="J88" s="1">
        <v>43708</v>
      </c>
    </row>
    <row r="89" spans="1:10" x14ac:dyDescent="0.25">
      <c r="A89">
        <v>4</v>
      </c>
      <c r="B89">
        <v>-4</v>
      </c>
      <c r="C89">
        <v>0</v>
      </c>
      <c r="D89">
        <v>3</v>
      </c>
      <c r="E89" t="s">
        <v>12</v>
      </c>
      <c r="F89">
        <v>2019</v>
      </c>
      <c r="G89" s="1">
        <v>43525</v>
      </c>
      <c r="H89" s="1">
        <v>43616</v>
      </c>
      <c r="I89" s="1">
        <v>43344</v>
      </c>
      <c r="J89" s="1">
        <v>43708</v>
      </c>
    </row>
    <row r="90" spans="1:10" x14ac:dyDescent="0.25">
      <c r="A90">
        <v>5</v>
      </c>
      <c r="B90">
        <v>-4</v>
      </c>
      <c r="C90">
        <v>0</v>
      </c>
      <c r="D90">
        <v>3</v>
      </c>
      <c r="E90" t="s">
        <v>10</v>
      </c>
      <c r="F90">
        <v>2019</v>
      </c>
      <c r="G90" s="1">
        <v>43525</v>
      </c>
      <c r="H90" s="1">
        <v>43616</v>
      </c>
      <c r="I90" s="1">
        <v>43344</v>
      </c>
      <c r="J90" s="1">
        <v>43708</v>
      </c>
    </row>
    <row r="91" spans="1:10" x14ac:dyDescent="0.25">
      <c r="A91">
        <v>6</v>
      </c>
      <c r="B91">
        <v>-4</v>
      </c>
      <c r="C91">
        <v>0</v>
      </c>
      <c r="D91">
        <v>4</v>
      </c>
      <c r="E91" t="s">
        <v>11</v>
      </c>
      <c r="F91">
        <v>2019</v>
      </c>
      <c r="G91" s="1">
        <v>43617</v>
      </c>
      <c r="H91" s="1">
        <v>43708</v>
      </c>
      <c r="I91" s="1">
        <v>43344</v>
      </c>
      <c r="J91" s="1">
        <v>43708</v>
      </c>
    </row>
    <row r="92" spans="1:10" x14ac:dyDescent="0.25">
      <c r="A92">
        <v>7</v>
      </c>
      <c r="B92">
        <v>-4</v>
      </c>
      <c r="C92">
        <v>0</v>
      </c>
      <c r="D92">
        <v>4</v>
      </c>
      <c r="E92" t="s">
        <v>12</v>
      </c>
      <c r="F92">
        <v>2019</v>
      </c>
      <c r="G92" s="1">
        <v>43617</v>
      </c>
      <c r="H92" s="1">
        <v>43708</v>
      </c>
      <c r="I92" s="1">
        <v>43344</v>
      </c>
      <c r="J92" s="1">
        <v>43708</v>
      </c>
    </row>
    <row r="93" spans="1:10" x14ac:dyDescent="0.25">
      <c r="A93">
        <v>8</v>
      </c>
      <c r="B93">
        <v>-4</v>
      </c>
      <c r="C93">
        <v>0</v>
      </c>
      <c r="D93">
        <v>4</v>
      </c>
      <c r="E93" t="s">
        <v>10</v>
      </c>
      <c r="F93">
        <v>2019</v>
      </c>
      <c r="G93" s="1">
        <v>43617</v>
      </c>
      <c r="H93" s="1">
        <v>43708</v>
      </c>
      <c r="I93" s="1">
        <v>43344</v>
      </c>
      <c r="J93" s="1">
        <v>43708</v>
      </c>
    </row>
    <row r="94" spans="1:10" x14ac:dyDescent="0.25">
      <c r="A94">
        <v>9</v>
      </c>
      <c r="B94">
        <v>-4</v>
      </c>
      <c r="C94">
        <v>1</v>
      </c>
      <c r="D94">
        <v>1</v>
      </c>
      <c r="E94" t="s">
        <v>11</v>
      </c>
      <c r="F94">
        <v>2020</v>
      </c>
      <c r="G94" s="1">
        <v>43709</v>
      </c>
      <c r="H94" s="1">
        <v>43799</v>
      </c>
      <c r="I94" s="1">
        <v>43344</v>
      </c>
      <c r="J94" s="1">
        <v>43708</v>
      </c>
    </row>
    <row r="95" spans="1:10" x14ac:dyDescent="0.25">
      <c r="A95">
        <v>10</v>
      </c>
      <c r="B95">
        <v>-4</v>
      </c>
      <c r="C95">
        <v>1</v>
      </c>
      <c r="D95">
        <v>1</v>
      </c>
      <c r="E95" t="s">
        <v>12</v>
      </c>
      <c r="F95">
        <v>2020</v>
      </c>
      <c r="G95" s="1">
        <v>43709</v>
      </c>
      <c r="H95" s="1">
        <v>43799</v>
      </c>
      <c r="I95" s="1">
        <v>43344</v>
      </c>
      <c r="J95" s="1">
        <v>43708</v>
      </c>
    </row>
    <row r="96" spans="1:10" x14ac:dyDescent="0.25">
      <c r="A96">
        <v>11</v>
      </c>
      <c r="B96">
        <v>-4</v>
      </c>
      <c r="C96">
        <v>1</v>
      </c>
      <c r="D96">
        <v>1</v>
      </c>
      <c r="E96" t="s">
        <v>10</v>
      </c>
      <c r="F96">
        <v>2020</v>
      </c>
      <c r="G96" s="1">
        <v>43709</v>
      </c>
      <c r="H96" s="1">
        <v>43799</v>
      </c>
      <c r="I96" s="1">
        <v>43344</v>
      </c>
      <c r="J96" s="1">
        <v>43708</v>
      </c>
    </row>
    <row r="97" spans="1:10" x14ac:dyDescent="0.25">
      <c r="A97">
        <v>12</v>
      </c>
      <c r="B97">
        <v>-4</v>
      </c>
      <c r="C97">
        <v>1</v>
      </c>
      <c r="D97">
        <v>2</v>
      </c>
      <c r="E97" t="s">
        <v>11</v>
      </c>
      <c r="F97">
        <v>2020</v>
      </c>
      <c r="G97" s="1">
        <v>43800</v>
      </c>
      <c r="H97" s="1">
        <v>43890</v>
      </c>
      <c r="I97" s="1">
        <v>43344</v>
      </c>
      <c r="J97" s="1">
        <v>43708</v>
      </c>
    </row>
    <row r="98" spans="1:10" x14ac:dyDescent="0.25">
      <c r="A98">
        <v>1</v>
      </c>
      <c r="B98">
        <v>-3</v>
      </c>
      <c r="C98">
        <v>0</v>
      </c>
      <c r="D98">
        <v>2</v>
      </c>
      <c r="E98" t="s">
        <v>11</v>
      </c>
      <c r="F98">
        <v>2019</v>
      </c>
      <c r="G98" s="1">
        <v>43466</v>
      </c>
      <c r="H98" s="1">
        <v>43555</v>
      </c>
      <c r="I98" s="1">
        <v>43374</v>
      </c>
      <c r="J98" s="1">
        <v>43738</v>
      </c>
    </row>
    <row r="99" spans="1:10" x14ac:dyDescent="0.25">
      <c r="A99">
        <v>2</v>
      </c>
      <c r="B99">
        <v>-3</v>
      </c>
      <c r="C99">
        <v>0</v>
      </c>
      <c r="D99">
        <v>2</v>
      </c>
      <c r="E99" t="s">
        <v>12</v>
      </c>
      <c r="F99">
        <v>2019</v>
      </c>
      <c r="G99" s="1">
        <v>43466</v>
      </c>
      <c r="H99" s="1">
        <v>43555</v>
      </c>
      <c r="I99" s="1">
        <v>43374</v>
      </c>
      <c r="J99" s="1">
        <v>43738</v>
      </c>
    </row>
    <row r="100" spans="1:10" x14ac:dyDescent="0.25">
      <c r="A100">
        <v>3</v>
      </c>
      <c r="B100">
        <v>-3</v>
      </c>
      <c r="C100">
        <v>0</v>
      </c>
      <c r="D100">
        <v>2</v>
      </c>
      <c r="E100" t="s">
        <v>10</v>
      </c>
      <c r="F100">
        <v>2019</v>
      </c>
      <c r="G100" s="1">
        <v>43466</v>
      </c>
      <c r="H100" s="1">
        <v>43555</v>
      </c>
      <c r="I100" s="1">
        <v>43374</v>
      </c>
      <c r="J100" s="1">
        <v>43738</v>
      </c>
    </row>
    <row r="101" spans="1:10" x14ac:dyDescent="0.25">
      <c r="A101">
        <v>4</v>
      </c>
      <c r="B101">
        <v>-3</v>
      </c>
      <c r="C101">
        <v>0</v>
      </c>
      <c r="D101">
        <v>3</v>
      </c>
      <c r="E101" t="s">
        <v>11</v>
      </c>
      <c r="F101">
        <v>2019</v>
      </c>
      <c r="G101" s="1">
        <v>43556</v>
      </c>
      <c r="H101" s="1">
        <v>43646</v>
      </c>
      <c r="I101" s="1">
        <v>43374</v>
      </c>
      <c r="J101" s="1">
        <v>43738</v>
      </c>
    </row>
    <row r="102" spans="1:10" x14ac:dyDescent="0.25">
      <c r="A102">
        <v>5</v>
      </c>
      <c r="B102">
        <v>-3</v>
      </c>
      <c r="C102">
        <v>0</v>
      </c>
      <c r="D102">
        <v>3</v>
      </c>
      <c r="E102" t="s">
        <v>12</v>
      </c>
      <c r="F102">
        <v>2019</v>
      </c>
      <c r="G102" s="1">
        <v>43556</v>
      </c>
      <c r="H102" s="1">
        <v>43646</v>
      </c>
      <c r="I102" s="1">
        <v>43374</v>
      </c>
      <c r="J102" s="1">
        <v>43738</v>
      </c>
    </row>
    <row r="103" spans="1:10" x14ac:dyDescent="0.25">
      <c r="A103">
        <v>6</v>
      </c>
      <c r="B103">
        <v>-3</v>
      </c>
      <c r="C103">
        <v>0</v>
      </c>
      <c r="D103">
        <v>3</v>
      </c>
      <c r="E103" t="s">
        <v>10</v>
      </c>
      <c r="F103">
        <v>2019</v>
      </c>
      <c r="G103" s="1">
        <v>43556</v>
      </c>
      <c r="H103" s="1">
        <v>43646</v>
      </c>
      <c r="I103" s="1">
        <v>43374</v>
      </c>
      <c r="J103" s="1">
        <v>43738</v>
      </c>
    </row>
    <row r="104" spans="1:10" x14ac:dyDescent="0.25">
      <c r="A104">
        <v>7</v>
      </c>
      <c r="B104">
        <v>-3</v>
      </c>
      <c r="C104">
        <v>0</v>
      </c>
      <c r="D104">
        <v>4</v>
      </c>
      <c r="E104" t="s">
        <v>11</v>
      </c>
      <c r="F104">
        <v>2019</v>
      </c>
      <c r="G104" s="1">
        <v>43647</v>
      </c>
      <c r="H104" s="1">
        <v>43738</v>
      </c>
      <c r="I104" s="1">
        <v>43374</v>
      </c>
      <c r="J104" s="1">
        <v>43738</v>
      </c>
    </row>
    <row r="105" spans="1:10" x14ac:dyDescent="0.25">
      <c r="A105">
        <v>8</v>
      </c>
      <c r="B105">
        <v>-3</v>
      </c>
      <c r="C105">
        <v>0</v>
      </c>
      <c r="D105">
        <v>4</v>
      </c>
      <c r="E105" t="s">
        <v>12</v>
      </c>
      <c r="F105">
        <v>2019</v>
      </c>
      <c r="G105" s="1">
        <v>43647</v>
      </c>
      <c r="H105" s="1">
        <v>43738</v>
      </c>
      <c r="I105" s="1">
        <v>43374</v>
      </c>
      <c r="J105" s="1">
        <v>43738</v>
      </c>
    </row>
    <row r="106" spans="1:10" x14ac:dyDescent="0.25">
      <c r="A106">
        <v>9</v>
      </c>
      <c r="B106">
        <v>-3</v>
      </c>
      <c r="C106">
        <v>0</v>
      </c>
      <c r="D106">
        <v>4</v>
      </c>
      <c r="E106" t="s">
        <v>10</v>
      </c>
      <c r="F106">
        <v>2019</v>
      </c>
      <c r="G106" s="1">
        <v>43647</v>
      </c>
      <c r="H106" s="1">
        <v>43738</v>
      </c>
      <c r="I106" s="1">
        <v>43374</v>
      </c>
      <c r="J106" s="1">
        <v>43738</v>
      </c>
    </row>
    <row r="107" spans="1:10" x14ac:dyDescent="0.25">
      <c r="A107">
        <v>10</v>
      </c>
      <c r="B107">
        <v>-3</v>
      </c>
      <c r="C107">
        <v>1</v>
      </c>
      <c r="D107">
        <v>1</v>
      </c>
      <c r="E107" t="s">
        <v>11</v>
      </c>
      <c r="F107">
        <v>2020</v>
      </c>
      <c r="G107" s="1">
        <v>43739</v>
      </c>
      <c r="H107" s="1">
        <v>43830</v>
      </c>
      <c r="I107" s="1">
        <v>43374</v>
      </c>
      <c r="J107" s="1">
        <v>43738</v>
      </c>
    </row>
    <row r="108" spans="1:10" x14ac:dyDescent="0.25">
      <c r="A108">
        <v>11</v>
      </c>
      <c r="B108">
        <v>-3</v>
      </c>
      <c r="C108">
        <v>1</v>
      </c>
      <c r="D108">
        <v>1</v>
      </c>
      <c r="E108" t="s">
        <v>12</v>
      </c>
      <c r="F108">
        <v>2020</v>
      </c>
      <c r="G108" s="1">
        <v>43739</v>
      </c>
      <c r="H108" s="1">
        <v>43830</v>
      </c>
      <c r="I108" s="1">
        <v>43374</v>
      </c>
      <c r="J108" s="1">
        <v>43738</v>
      </c>
    </row>
    <row r="109" spans="1:10" x14ac:dyDescent="0.25">
      <c r="A109">
        <v>12</v>
      </c>
      <c r="B109">
        <v>-3</v>
      </c>
      <c r="C109">
        <v>1</v>
      </c>
      <c r="D109">
        <v>1</v>
      </c>
      <c r="E109" t="s">
        <v>10</v>
      </c>
      <c r="F109">
        <v>2020</v>
      </c>
      <c r="G109" s="1">
        <v>43739</v>
      </c>
      <c r="H109" s="1">
        <v>43830</v>
      </c>
      <c r="I109" s="1">
        <v>43374</v>
      </c>
      <c r="J109" s="1">
        <v>43738</v>
      </c>
    </row>
    <row r="110" spans="1:10" x14ac:dyDescent="0.25">
      <c r="A110">
        <v>1</v>
      </c>
      <c r="B110">
        <v>-2</v>
      </c>
      <c r="C110">
        <v>0</v>
      </c>
      <c r="D110">
        <v>1</v>
      </c>
      <c r="E110" t="s">
        <v>10</v>
      </c>
      <c r="F110">
        <v>2019</v>
      </c>
      <c r="G110" s="1">
        <v>43405</v>
      </c>
      <c r="H110" s="1">
        <v>43496</v>
      </c>
      <c r="I110" s="1">
        <v>43405</v>
      </c>
      <c r="J110" s="1">
        <v>43769</v>
      </c>
    </row>
    <row r="111" spans="1:10" x14ac:dyDescent="0.25">
      <c r="A111">
        <v>2</v>
      </c>
      <c r="B111">
        <v>-2</v>
      </c>
      <c r="C111">
        <v>0</v>
      </c>
      <c r="D111">
        <v>2</v>
      </c>
      <c r="E111" t="s">
        <v>11</v>
      </c>
      <c r="F111">
        <v>2019</v>
      </c>
      <c r="G111" s="1">
        <v>43497</v>
      </c>
      <c r="H111" s="1">
        <v>43585</v>
      </c>
      <c r="I111" s="1">
        <v>43405</v>
      </c>
      <c r="J111" s="1">
        <v>43769</v>
      </c>
    </row>
    <row r="112" spans="1:10" x14ac:dyDescent="0.25">
      <c r="A112">
        <v>3</v>
      </c>
      <c r="B112">
        <v>-2</v>
      </c>
      <c r="C112">
        <v>0</v>
      </c>
      <c r="D112">
        <v>2</v>
      </c>
      <c r="E112" t="s">
        <v>12</v>
      </c>
      <c r="F112">
        <v>2019</v>
      </c>
      <c r="G112" s="1">
        <v>43497</v>
      </c>
      <c r="H112" s="1">
        <v>43585</v>
      </c>
      <c r="I112" s="1">
        <v>43405</v>
      </c>
      <c r="J112" s="1">
        <v>43769</v>
      </c>
    </row>
    <row r="113" spans="1:10" x14ac:dyDescent="0.25">
      <c r="A113">
        <v>4</v>
      </c>
      <c r="B113">
        <v>-2</v>
      </c>
      <c r="C113">
        <v>0</v>
      </c>
      <c r="D113">
        <v>2</v>
      </c>
      <c r="E113" t="s">
        <v>10</v>
      </c>
      <c r="F113">
        <v>2019</v>
      </c>
      <c r="G113" s="1">
        <v>43497</v>
      </c>
      <c r="H113" s="1">
        <v>43585</v>
      </c>
      <c r="I113" s="1">
        <v>43405</v>
      </c>
      <c r="J113" s="1">
        <v>43769</v>
      </c>
    </row>
    <row r="114" spans="1:10" x14ac:dyDescent="0.25">
      <c r="A114">
        <v>5</v>
      </c>
      <c r="B114">
        <v>-2</v>
      </c>
      <c r="C114">
        <v>0</v>
      </c>
      <c r="D114">
        <v>3</v>
      </c>
      <c r="E114" t="s">
        <v>11</v>
      </c>
      <c r="F114">
        <v>2019</v>
      </c>
      <c r="G114" s="1">
        <v>43586</v>
      </c>
      <c r="H114" s="1">
        <v>43677</v>
      </c>
      <c r="I114" s="1">
        <v>43405</v>
      </c>
      <c r="J114" s="1">
        <v>43769</v>
      </c>
    </row>
    <row r="115" spans="1:10" x14ac:dyDescent="0.25">
      <c r="A115">
        <v>6</v>
      </c>
      <c r="B115">
        <v>-2</v>
      </c>
      <c r="C115">
        <v>0</v>
      </c>
      <c r="D115">
        <v>3</v>
      </c>
      <c r="E115" t="s">
        <v>12</v>
      </c>
      <c r="F115">
        <v>2019</v>
      </c>
      <c r="G115" s="1">
        <v>43586</v>
      </c>
      <c r="H115" s="1">
        <v>43677</v>
      </c>
      <c r="I115" s="1">
        <v>43405</v>
      </c>
      <c r="J115" s="1">
        <v>43769</v>
      </c>
    </row>
    <row r="116" spans="1:10" x14ac:dyDescent="0.25">
      <c r="A116">
        <v>7</v>
      </c>
      <c r="B116">
        <v>-2</v>
      </c>
      <c r="C116">
        <v>0</v>
      </c>
      <c r="D116">
        <v>3</v>
      </c>
      <c r="E116" t="s">
        <v>10</v>
      </c>
      <c r="F116">
        <v>2019</v>
      </c>
      <c r="G116" s="1">
        <v>43586</v>
      </c>
      <c r="H116" s="1">
        <v>43677</v>
      </c>
      <c r="I116" s="1">
        <v>43405</v>
      </c>
      <c r="J116" s="1">
        <v>43769</v>
      </c>
    </row>
    <row r="117" spans="1:10" x14ac:dyDescent="0.25">
      <c r="A117">
        <v>8</v>
      </c>
      <c r="B117">
        <v>-2</v>
      </c>
      <c r="C117">
        <v>0</v>
      </c>
      <c r="D117">
        <v>4</v>
      </c>
      <c r="E117" t="s">
        <v>11</v>
      </c>
      <c r="F117">
        <v>2019</v>
      </c>
      <c r="G117" s="1">
        <v>43678</v>
      </c>
      <c r="H117" s="1">
        <v>43769</v>
      </c>
      <c r="I117" s="1">
        <v>43405</v>
      </c>
      <c r="J117" s="1">
        <v>43769</v>
      </c>
    </row>
    <row r="118" spans="1:10" x14ac:dyDescent="0.25">
      <c r="A118">
        <v>9</v>
      </c>
      <c r="B118">
        <v>-2</v>
      </c>
      <c r="C118">
        <v>0</v>
      </c>
      <c r="D118">
        <v>4</v>
      </c>
      <c r="E118" t="s">
        <v>12</v>
      </c>
      <c r="F118">
        <v>2019</v>
      </c>
      <c r="G118" s="1">
        <v>43678</v>
      </c>
      <c r="H118" s="1">
        <v>43769</v>
      </c>
      <c r="I118" s="1">
        <v>43405</v>
      </c>
      <c r="J118" s="1">
        <v>43769</v>
      </c>
    </row>
    <row r="119" spans="1:10" x14ac:dyDescent="0.25">
      <c r="A119">
        <v>10</v>
      </c>
      <c r="B119">
        <v>-2</v>
      </c>
      <c r="C119">
        <v>0</v>
      </c>
      <c r="D119">
        <v>4</v>
      </c>
      <c r="E119" t="s">
        <v>10</v>
      </c>
      <c r="F119">
        <v>2019</v>
      </c>
      <c r="G119" s="1">
        <v>43678</v>
      </c>
      <c r="H119" s="1">
        <v>43769</v>
      </c>
      <c r="I119" s="1">
        <v>43405</v>
      </c>
      <c r="J119" s="1">
        <v>43769</v>
      </c>
    </row>
    <row r="120" spans="1:10" x14ac:dyDescent="0.25">
      <c r="A120">
        <v>11</v>
      </c>
      <c r="B120">
        <v>-2</v>
      </c>
      <c r="C120">
        <v>1</v>
      </c>
      <c r="D120">
        <v>1</v>
      </c>
      <c r="E120" t="s">
        <v>11</v>
      </c>
      <c r="F120">
        <v>2020</v>
      </c>
      <c r="G120" s="1">
        <v>43770</v>
      </c>
      <c r="H120" s="1">
        <v>43861</v>
      </c>
      <c r="I120" s="1">
        <v>43405</v>
      </c>
      <c r="J120" s="1">
        <v>43769</v>
      </c>
    </row>
    <row r="121" spans="1:10" x14ac:dyDescent="0.25">
      <c r="A121">
        <v>12</v>
      </c>
      <c r="B121">
        <v>-2</v>
      </c>
      <c r="C121">
        <v>1</v>
      </c>
      <c r="D121">
        <v>1</v>
      </c>
      <c r="E121" t="s">
        <v>12</v>
      </c>
      <c r="F121">
        <v>2020</v>
      </c>
      <c r="G121" s="1">
        <v>43770</v>
      </c>
      <c r="H121" s="1">
        <v>43861</v>
      </c>
      <c r="I121" s="1">
        <v>43405</v>
      </c>
      <c r="J121" s="1">
        <v>43769</v>
      </c>
    </row>
    <row r="122" spans="1:10" x14ac:dyDescent="0.25">
      <c r="A122">
        <v>1</v>
      </c>
      <c r="B122">
        <v>-1</v>
      </c>
      <c r="C122">
        <v>0</v>
      </c>
      <c r="D122">
        <v>1</v>
      </c>
      <c r="E122" t="s">
        <v>12</v>
      </c>
      <c r="F122">
        <v>2019</v>
      </c>
      <c r="G122" s="1">
        <v>43435</v>
      </c>
      <c r="H122" s="1">
        <v>43524</v>
      </c>
      <c r="I122" s="1">
        <v>43435</v>
      </c>
      <c r="J122" s="1">
        <v>43799</v>
      </c>
    </row>
    <row r="123" spans="1:10" x14ac:dyDescent="0.25">
      <c r="A123">
        <v>2</v>
      </c>
      <c r="B123">
        <v>-1</v>
      </c>
      <c r="C123">
        <v>0</v>
      </c>
      <c r="D123">
        <v>1</v>
      </c>
      <c r="E123" t="s">
        <v>10</v>
      </c>
      <c r="F123">
        <v>2019</v>
      </c>
      <c r="G123" s="1">
        <v>43435</v>
      </c>
      <c r="H123" s="1">
        <v>43524</v>
      </c>
      <c r="I123" s="1">
        <v>43435</v>
      </c>
      <c r="J123" s="1">
        <v>43799</v>
      </c>
    </row>
    <row r="124" spans="1:10" x14ac:dyDescent="0.25">
      <c r="A124">
        <v>3</v>
      </c>
      <c r="B124">
        <v>-1</v>
      </c>
      <c r="C124">
        <v>0</v>
      </c>
      <c r="D124">
        <v>2</v>
      </c>
      <c r="E124" t="s">
        <v>11</v>
      </c>
      <c r="F124">
        <v>2019</v>
      </c>
      <c r="G124" s="1">
        <v>43525</v>
      </c>
      <c r="H124" s="1">
        <v>43616</v>
      </c>
      <c r="I124" s="1">
        <v>43435</v>
      </c>
      <c r="J124" s="1">
        <v>43799</v>
      </c>
    </row>
    <row r="125" spans="1:10" x14ac:dyDescent="0.25">
      <c r="A125">
        <v>4</v>
      </c>
      <c r="B125">
        <v>-1</v>
      </c>
      <c r="C125">
        <v>0</v>
      </c>
      <c r="D125">
        <v>2</v>
      </c>
      <c r="E125" t="s">
        <v>12</v>
      </c>
      <c r="F125">
        <v>2019</v>
      </c>
      <c r="G125" s="1">
        <v>43525</v>
      </c>
      <c r="H125" s="1">
        <v>43616</v>
      </c>
      <c r="I125" s="1">
        <v>43435</v>
      </c>
      <c r="J125" s="1">
        <v>43799</v>
      </c>
    </row>
    <row r="126" spans="1:10" x14ac:dyDescent="0.25">
      <c r="A126">
        <v>5</v>
      </c>
      <c r="B126">
        <v>-1</v>
      </c>
      <c r="C126">
        <v>0</v>
      </c>
      <c r="D126">
        <v>2</v>
      </c>
      <c r="E126" t="s">
        <v>10</v>
      </c>
      <c r="F126">
        <v>2019</v>
      </c>
      <c r="G126" s="1">
        <v>43525</v>
      </c>
      <c r="H126" s="1">
        <v>43616</v>
      </c>
      <c r="I126" s="1">
        <v>43435</v>
      </c>
      <c r="J126" s="1">
        <v>43799</v>
      </c>
    </row>
    <row r="127" spans="1:10" x14ac:dyDescent="0.25">
      <c r="A127">
        <v>6</v>
      </c>
      <c r="B127">
        <v>-1</v>
      </c>
      <c r="C127">
        <v>0</v>
      </c>
      <c r="D127">
        <v>3</v>
      </c>
      <c r="E127" t="s">
        <v>11</v>
      </c>
      <c r="F127">
        <v>2019</v>
      </c>
      <c r="G127" s="1">
        <v>43617</v>
      </c>
      <c r="H127" s="1">
        <v>43708</v>
      </c>
      <c r="I127" s="1">
        <v>43435</v>
      </c>
      <c r="J127" s="1">
        <v>43799</v>
      </c>
    </row>
    <row r="128" spans="1:10" x14ac:dyDescent="0.25">
      <c r="A128">
        <v>7</v>
      </c>
      <c r="B128">
        <v>-1</v>
      </c>
      <c r="C128">
        <v>0</v>
      </c>
      <c r="D128">
        <v>3</v>
      </c>
      <c r="E128" t="s">
        <v>12</v>
      </c>
      <c r="F128">
        <v>2019</v>
      </c>
      <c r="G128" s="1">
        <v>43617</v>
      </c>
      <c r="H128" s="1">
        <v>43708</v>
      </c>
      <c r="I128" s="1">
        <v>43435</v>
      </c>
      <c r="J128" s="1">
        <v>43799</v>
      </c>
    </row>
    <row r="129" spans="1:10" x14ac:dyDescent="0.25">
      <c r="A129">
        <v>8</v>
      </c>
      <c r="B129">
        <v>-1</v>
      </c>
      <c r="C129">
        <v>0</v>
      </c>
      <c r="D129">
        <v>3</v>
      </c>
      <c r="E129" t="s">
        <v>10</v>
      </c>
      <c r="F129">
        <v>2019</v>
      </c>
      <c r="G129" s="1">
        <v>43617</v>
      </c>
      <c r="H129" s="1">
        <v>43708</v>
      </c>
      <c r="I129" s="1">
        <v>43435</v>
      </c>
      <c r="J129" s="1">
        <v>43799</v>
      </c>
    </row>
    <row r="130" spans="1:10" x14ac:dyDescent="0.25">
      <c r="A130">
        <v>9</v>
      </c>
      <c r="B130">
        <v>-1</v>
      </c>
      <c r="C130">
        <v>0</v>
      </c>
      <c r="D130">
        <v>4</v>
      </c>
      <c r="E130" t="s">
        <v>11</v>
      </c>
      <c r="F130">
        <v>2019</v>
      </c>
      <c r="G130" s="1">
        <v>43709</v>
      </c>
      <c r="H130" s="1">
        <v>43799</v>
      </c>
      <c r="I130" s="1">
        <v>43435</v>
      </c>
      <c r="J130" s="1">
        <v>43799</v>
      </c>
    </row>
    <row r="131" spans="1:10" x14ac:dyDescent="0.25">
      <c r="A131">
        <v>10</v>
      </c>
      <c r="B131">
        <v>-1</v>
      </c>
      <c r="C131">
        <v>0</v>
      </c>
      <c r="D131">
        <v>4</v>
      </c>
      <c r="E131" t="s">
        <v>12</v>
      </c>
      <c r="F131">
        <v>2019</v>
      </c>
      <c r="G131" s="1">
        <v>43709</v>
      </c>
      <c r="H131" s="1">
        <v>43799</v>
      </c>
      <c r="I131" s="1">
        <v>43435</v>
      </c>
      <c r="J131" s="1">
        <v>43799</v>
      </c>
    </row>
    <row r="132" spans="1:10" x14ac:dyDescent="0.25">
      <c r="A132">
        <v>11</v>
      </c>
      <c r="B132">
        <v>-1</v>
      </c>
      <c r="C132">
        <v>0</v>
      </c>
      <c r="D132">
        <v>4</v>
      </c>
      <c r="E132" t="s">
        <v>10</v>
      </c>
      <c r="F132">
        <v>2019</v>
      </c>
      <c r="G132" s="1">
        <v>43709</v>
      </c>
      <c r="H132" s="1">
        <v>43799</v>
      </c>
      <c r="I132" s="1">
        <v>43435</v>
      </c>
      <c r="J132" s="1">
        <v>43799</v>
      </c>
    </row>
    <row r="133" spans="1:10" x14ac:dyDescent="0.25">
      <c r="A133">
        <v>12</v>
      </c>
      <c r="B133">
        <v>-1</v>
      </c>
      <c r="C133">
        <v>1</v>
      </c>
      <c r="D133">
        <v>1</v>
      </c>
      <c r="E133" t="s">
        <v>11</v>
      </c>
      <c r="F133">
        <v>2020</v>
      </c>
      <c r="G133" s="1">
        <v>43800</v>
      </c>
      <c r="H133" s="1">
        <v>43890</v>
      </c>
      <c r="I133" s="1">
        <v>43435</v>
      </c>
      <c r="J133" s="1">
        <v>43799</v>
      </c>
    </row>
    <row r="134" spans="1:10" x14ac:dyDescent="0.25">
      <c r="A134">
        <v>1</v>
      </c>
      <c r="B134">
        <v>0</v>
      </c>
      <c r="C134">
        <v>0</v>
      </c>
      <c r="D134">
        <v>1</v>
      </c>
      <c r="E134" t="s">
        <v>11</v>
      </c>
      <c r="F134">
        <v>2019</v>
      </c>
      <c r="G134" s="1">
        <v>43466</v>
      </c>
      <c r="H134" s="1">
        <v>43555</v>
      </c>
      <c r="I134" s="1">
        <v>43466</v>
      </c>
      <c r="J134" s="1">
        <v>43830</v>
      </c>
    </row>
    <row r="135" spans="1:10" x14ac:dyDescent="0.25">
      <c r="A135">
        <v>2</v>
      </c>
      <c r="B135">
        <v>0</v>
      </c>
      <c r="C135">
        <v>0</v>
      </c>
      <c r="D135">
        <v>1</v>
      </c>
      <c r="E135" t="s">
        <v>12</v>
      </c>
      <c r="F135">
        <v>2019</v>
      </c>
      <c r="G135" s="1">
        <v>43466</v>
      </c>
      <c r="H135" s="1">
        <v>43555</v>
      </c>
      <c r="I135" s="1">
        <v>43466</v>
      </c>
      <c r="J135" s="1">
        <v>43830</v>
      </c>
    </row>
    <row r="136" spans="1:10" x14ac:dyDescent="0.25">
      <c r="A136">
        <v>3</v>
      </c>
      <c r="B136">
        <v>0</v>
      </c>
      <c r="C136">
        <v>0</v>
      </c>
      <c r="D136">
        <v>1</v>
      </c>
      <c r="E136" t="s">
        <v>10</v>
      </c>
      <c r="F136">
        <v>2019</v>
      </c>
      <c r="G136" s="1">
        <v>43466</v>
      </c>
      <c r="H136" s="1">
        <v>43555</v>
      </c>
      <c r="I136" s="1">
        <v>43466</v>
      </c>
      <c r="J136" s="1">
        <v>43830</v>
      </c>
    </row>
    <row r="137" spans="1:10" x14ac:dyDescent="0.25">
      <c r="A137">
        <v>4</v>
      </c>
      <c r="B137">
        <v>0</v>
      </c>
      <c r="C137">
        <v>0</v>
      </c>
      <c r="D137">
        <v>2</v>
      </c>
      <c r="E137" t="s">
        <v>11</v>
      </c>
      <c r="F137">
        <v>2019</v>
      </c>
      <c r="G137" s="1">
        <v>43556</v>
      </c>
      <c r="H137" s="1">
        <v>43646</v>
      </c>
      <c r="I137" s="1">
        <v>43466</v>
      </c>
      <c r="J137" s="1">
        <v>43830</v>
      </c>
    </row>
    <row r="138" spans="1:10" x14ac:dyDescent="0.25">
      <c r="A138">
        <v>5</v>
      </c>
      <c r="B138">
        <v>0</v>
      </c>
      <c r="C138">
        <v>0</v>
      </c>
      <c r="D138">
        <v>2</v>
      </c>
      <c r="E138" t="s">
        <v>12</v>
      </c>
      <c r="F138">
        <v>2019</v>
      </c>
      <c r="G138" s="1">
        <v>43556</v>
      </c>
      <c r="H138" s="1">
        <v>43646</v>
      </c>
      <c r="I138" s="1">
        <v>43466</v>
      </c>
      <c r="J138" s="1">
        <v>43830</v>
      </c>
    </row>
    <row r="139" spans="1:10" x14ac:dyDescent="0.25">
      <c r="A139">
        <v>6</v>
      </c>
      <c r="B139">
        <v>0</v>
      </c>
      <c r="C139">
        <v>0</v>
      </c>
      <c r="D139">
        <v>2</v>
      </c>
      <c r="E139" t="s">
        <v>10</v>
      </c>
      <c r="F139">
        <v>2019</v>
      </c>
      <c r="G139" s="1">
        <v>43556</v>
      </c>
      <c r="H139" s="1">
        <v>43646</v>
      </c>
      <c r="I139" s="1">
        <v>43466</v>
      </c>
      <c r="J139" s="1">
        <v>43830</v>
      </c>
    </row>
    <row r="140" spans="1:10" x14ac:dyDescent="0.25">
      <c r="A140">
        <v>7</v>
      </c>
      <c r="B140">
        <v>0</v>
      </c>
      <c r="C140">
        <v>0</v>
      </c>
      <c r="D140">
        <v>3</v>
      </c>
      <c r="E140" t="s">
        <v>11</v>
      </c>
      <c r="F140">
        <v>2019</v>
      </c>
      <c r="G140" s="1">
        <v>43647</v>
      </c>
      <c r="H140" s="1">
        <v>43738</v>
      </c>
      <c r="I140" s="1">
        <v>43466</v>
      </c>
      <c r="J140" s="1">
        <v>43830</v>
      </c>
    </row>
    <row r="141" spans="1:10" x14ac:dyDescent="0.25">
      <c r="A141">
        <v>8</v>
      </c>
      <c r="B141">
        <v>0</v>
      </c>
      <c r="C141">
        <v>0</v>
      </c>
      <c r="D141">
        <v>3</v>
      </c>
      <c r="E141" t="s">
        <v>12</v>
      </c>
      <c r="F141">
        <v>2019</v>
      </c>
      <c r="G141" s="1">
        <v>43647</v>
      </c>
      <c r="H141" s="1">
        <v>43738</v>
      </c>
      <c r="I141" s="1">
        <v>43466</v>
      </c>
      <c r="J141" s="1">
        <v>43830</v>
      </c>
    </row>
    <row r="142" spans="1:10" x14ac:dyDescent="0.25">
      <c r="A142">
        <v>9</v>
      </c>
      <c r="B142">
        <v>0</v>
      </c>
      <c r="C142">
        <v>0</v>
      </c>
      <c r="D142">
        <v>3</v>
      </c>
      <c r="E142" t="s">
        <v>10</v>
      </c>
      <c r="F142">
        <v>2019</v>
      </c>
      <c r="G142" s="1">
        <v>43647</v>
      </c>
      <c r="H142" s="1">
        <v>43738</v>
      </c>
      <c r="I142" s="1">
        <v>43466</v>
      </c>
      <c r="J142" s="1">
        <v>43830</v>
      </c>
    </row>
    <row r="143" spans="1:10" x14ac:dyDescent="0.25">
      <c r="A143">
        <v>10</v>
      </c>
      <c r="B143">
        <v>0</v>
      </c>
      <c r="C143">
        <v>0</v>
      </c>
      <c r="D143">
        <v>4</v>
      </c>
      <c r="E143" t="s">
        <v>11</v>
      </c>
      <c r="F143">
        <v>2019</v>
      </c>
      <c r="G143" s="1">
        <v>43739</v>
      </c>
      <c r="H143" s="1">
        <v>43830</v>
      </c>
      <c r="I143" s="1">
        <v>43466</v>
      </c>
      <c r="J143" s="1">
        <v>43830</v>
      </c>
    </row>
    <row r="144" spans="1:10" x14ac:dyDescent="0.25">
      <c r="A144">
        <v>11</v>
      </c>
      <c r="B144">
        <v>0</v>
      </c>
      <c r="C144">
        <v>0</v>
      </c>
      <c r="D144">
        <v>4</v>
      </c>
      <c r="E144" t="s">
        <v>12</v>
      </c>
      <c r="F144">
        <v>2019</v>
      </c>
      <c r="G144" s="1">
        <v>43739</v>
      </c>
      <c r="H144" s="1">
        <v>43830</v>
      </c>
      <c r="I144" s="1">
        <v>43466</v>
      </c>
      <c r="J144" s="1">
        <v>43830</v>
      </c>
    </row>
    <row r="145" spans="1:10" x14ac:dyDescent="0.25">
      <c r="A145">
        <v>12</v>
      </c>
      <c r="B145">
        <v>0</v>
      </c>
      <c r="C145">
        <v>0</v>
      </c>
      <c r="D145">
        <v>4</v>
      </c>
      <c r="E145" t="s">
        <v>10</v>
      </c>
      <c r="F145">
        <v>2019</v>
      </c>
      <c r="G145" s="1">
        <v>43739</v>
      </c>
      <c r="H145" s="1">
        <v>43830</v>
      </c>
      <c r="I145" s="1">
        <v>43466</v>
      </c>
      <c r="J145" s="1">
        <v>43830</v>
      </c>
    </row>
    <row r="146" spans="1:10" x14ac:dyDescent="0.25">
      <c r="A146">
        <v>1</v>
      </c>
      <c r="B146">
        <v>1</v>
      </c>
      <c r="C146">
        <v>-1</v>
      </c>
      <c r="D146">
        <v>4</v>
      </c>
      <c r="E146" t="s">
        <v>10</v>
      </c>
      <c r="F146">
        <v>2018</v>
      </c>
      <c r="G146" s="1">
        <v>43405</v>
      </c>
      <c r="H146" s="1">
        <v>43496</v>
      </c>
      <c r="I146" s="1">
        <v>43497</v>
      </c>
      <c r="J146" s="1">
        <v>43861</v>
      </c>
    </row>
    <row r="147" spans="1:10" x14ac:dyDescent="0.25">
      <c r="A147">
        <v>2</v>
      </c>
      <c r="B147">
        <v>1</v>
      </c>
      <c r="C147">
        <v>0</v>
      </c>
      <c r="D147">
        <v>1</v>
      </c>
      <c r="E147" t="s">
        <v>11</v>
      </c>
      <c r="F147">
        <v>2019</v>
      </c>
      <c r="G147" s="1">
        <v>43497</v>
      </c>
      <c r="H147" s="1">
        <v>43585</v>
      </c>
      <c r="I147" s="1">
        <v>43497</v>
      </c>
      <c r="J147" s="1">
        <v>43861</v>
      </c>
    </row>
    <row r="148" spans="1:10" x14ac:dyDescent="0.25">
      <c r="A148">
        <v>3</v>
      </c>
      <c r="B148">
        <v>1</v>
      </c>
      <c r="C148">
        <v>0</v>
      </c>
      <c r="D148">
        <v>1</v>
      </c>
      <c r="E148" t="s">
        <v>12</v>
      </c>
      <c r="F148">
        <v>2019</v>
      </c>
      <c r="G148" s="1">
        <v>43497</v>
      </c>
      <c r="H148" s="1">
        <v>43585</v>
      </c>
      <c r="I148" s="1">
        <v>43497</v>
      </c>
      <c r="J148" s="1">
        <v>43861</v>
      </c>
    </row>
    <row r="149" spans="1:10" x14ac:dyDescent="0.25">
      <c r="A149">
        <v>4</v>
      </c>
      <c r="B149">
        <v>1</v>
      </c>
      <c r="C149">
        <v>0</v>
      </c>
      <c r="D149">
        <v>1</v>
      </c>
      <c r="E149" t="s">
        <v>10</v>
      </c>
      <c r="F149">
        <v>2019</v>
      </c>
      <c r="G149" s="1">
        <v>43497</v>
      </c>
      <c r="H149" s="1">
        <v>43585</v>
      </c>
      <c r="I149" s="1">
        <v>43497</v>
      </c>
      <c r="J149" s="1">
        <v>43861</v>
      </c>
    </row>
    <row r="150" spans="1:10" x14ac:dyDescent="0.25">
      <c r="A150">
        <v>5</v>
      </c>
      <c r="B150">
        <v>1</v>
      </c>
      <c r="C150">
        <v>0</v>
      </c>
      <c r="D150">
        <v>2</v>
      </c>
      <c r="E150" t="s">
        <v>11</v>
      </c>
      <c r="F150">
        <v>2019</v>
      </c>
      <c r="G150" s="1">
        <v>43586</v>
      </c>
      <c r="H150" s="1">
        <v>43677</v>
      </c>
      <c r="I150" s="1">
        <v>43497</v>
      </c>
      <c r="J150" s="1">
        <v>43861</v>
      </c>
    </row>
    <row r="151" spans="1:10" x14ac:dyDescent="0.25">
      <c r="A151">
        <v>6</v>
      </c>
      <c r="B151">
        <v>1</v>
      </c>
      <c r="C151">
        <v>0</v>
      </c>
      <c r="D151">
        <v>2</v>
      </c>
      <c r="E151" t="s">
        <v>12</v>
      </c>
      <c r="F151">
        <v>2019</v>
      </c>
      <c r="G151" s="1">
        <v>43586</v>
      </c>
      <c r="H151" s="1">
        <v>43677</v>
      </c>
      <c r="I151" s="1">
        <v>43497</v>
      </c>
      <c r="J151" s="1">
        <v>43861</v>
      </c>
    </row>
    <row r="152" spans="1:10" x14ac:dyDescent="0.25">
      <c r="A152">
        <v>7</v>
      </c>
      <c r="B152">
        <v>1</v>
      </c>
      <c r="C152">
        <v>0</v>
      </c>
      <c r="D152">
        <v>2</v>
      </c>
      <c r="E152" t="s">
        <v>10</v>
      </c>
      <c r="F152">
        <v>2019</v>
      </c>
      <c r="G152" s="1">
        <v>43586</v>
      </c>
      <c r="H152" s="1">
        <v>43677</v>
      </c>
      <c r="I152" s="1">
        <v>43497</v>
      </c>
      <c r="J152" s="1">
        <v>43861</v>
      </c>
    </row>
    <row r="153" spans="1:10" x14ac:dyDescent="0.25">
      <c r="A153">
        <v>8</v>
      </c>
      <c r="B153">
        <v>1</v>
      </c>
      <c r="C153">
        <v>0</v>
      </c>
      <c r="D153">
        <v>3</v>
      </c>
      <c r="E153" t="s">
        <v>11</v>
      </c>
      <c r="F153">
        <v>2019</v>
      </c>
      <c r="G153" s="1">
        <v>43678</v>
      </c>
      <c r="H153" s="1">
        <v>43769</v>
      </c>
      <c r="I153" s="1">
        <v>43497</v>
      </c>
      <c r="J153" s="1">
        <v>43861</v>
      </c>
    </row>
    <row r="154" spans="1:10" x14ac:dyDescent="0.25">
      <c r="A154">
        <v>9</v>
      </c>
      <c r="B154">
        <v>1</v>
      </c>
      <c r="C154">
        <v>0</v>
      </c>
      <c r="D154">
        <v>3</v>
      </c>
      <c r="E154" t="s">
        <v>12</v>
      </c>
      <c r="F154">
        <v>2019</v>
      </c>
      <c r="G154" s="1">
        <v>43678</v>
      </c>
      <c r="H154" s="1">
        <v>43769</v>
      </c>
      <c r="I154" s="1">
        <v>43497</v>
      </c>
      <c r="J154" s="1">
        <v>43861</v>
      </c>
    </row>
    <row r="155" spans="1:10" x14ac:dyDescent="0.25">
      <c r="A155">
        <v>10</v>
      </c>
      <c r="B155">
        <v>1</v>
      </c>
      <c r="C155">
        <v>0</v>
      </c>
      <c r="D155">
        <v>3</v>
      </c>
      <c r="E155" t="s">
        <v>10</v>
      </c>
      <c r="F155">
        <v>2019</v>
      </c>
      <c r="G155" s="1">
        <v>43678</v>
      </c>
      <c r="H155" s="1">
        <v>43769</v>
      </c>
      <c r="I155" s="1">
        <v>43497</v>
      </c>
      <c r="J155" s="1">
        <v>43861</v>
      </c>
    </row>
    <row r="156" spans="1:10" x14ac:dyDescent="0.25">
      <c r="A156">
        <v>11</v>
      </c>
      <c r="B156">
        <v>1</v>
      </c>
      <c r="C156">
        <v>0</v>
      </c>
      <c r="D156">
        <v>4</v>
      </c>
      <c r="E156" t="s">
        <v>11</v>
      </c>
      <c r="F156">
        <v>2019</v>
      </c>
      <c r="G156" s="1">
        <v>43770</v>
      </c>
      <c r="H156" s="1">
        <v>43861</v>
      </c>
      <c r="I156" s="1">
        <v>43497</v>
      </c>
      <c r="J156" s="1">
        <v>43861</v>
      </c>
    </row>
    <row r="157" spans="1:10" x14ac:dyDescent="0.25">
      <c r="A157">
        <v>12</v>
      </c>
      <c r="B157">
        <v>1</v>
      </c>
      <c r="C157">
        <v>0</v>
      </c>
      <c r="D157">
        <v>4</v>
      </c>
      <c r="E157" t="s">
        <v>12</v>
      </c>
      <c r="F157">
        <v>2019</v>
      </c>
      <c r="G157" s="1">
        <v>43770</v>
      </c>
      <c r="H157" s="1">
        <v>43861</v>
      </c>
      <c r="I157" s="1">
        <v>43497</v>
      </c>
      <c r="J157" s="1">
        <v>43861</v>
      </c>
    </row>
    <row r="158" spans="1:10" x14ac:dyDescent="0.25">
      <c r="A158">
        <v>1</v>
      </c>
      <c r="B158">
        <v>2</v>
      </c>
      <c r="C158">
        <v>-1</v>
      </c>
      <c r="D158">
        <v>4</v>
      </c>
      <c r="E158" t="s">
        <v>12</v>
      </c>
      <c r="F158">
        <v>2018</v>
      </c>
      <c r="G158" s="1">
        <v>43435</v>
      </c>
      <c r="H158" s="1">
        <v>43524</v>
      </c>
      <c r="I158" s="1">
        <v>43525</v>
      </c>
      <c r="J158" s="1">
        <v>43890</v>
      </c>
    </row>
    <row r="159" spans="1:10" x14ac:dyDescent="0.25">
      <c r="A159">
        <v>2</v>
      </c>
      <c r="B159">
        <v>2</v>
      </c>
      <c r="C159">
        <v>-1</v>
      </c>
      <c r="D159">
        <v>4</v>
      </c>
      <c r="E159" t="s">
        <v>10</v>
      </c>
      <c r="F159">
        <v>2018</v>
      </c>
      <c r="G159" s="1">
        <v>43435</v>
      </c>
      <c r="H159" s="1">
        <v>43524</v>
      </c>
      <c r="I159" s="1">
        <v>43525</v>
      </c>
      <c r="J159" s="1">
        <v>43890</v>
      </c>
    </row>
    <row r="160" spans="1:10" x14ac:dyDescent="0.25">
      <c r="A160">
        <v>3</v>
      </c>
      <c r="B160">
        <v>2</v>
      </c>
      <c r="C160">
        <v>0</v>
      </c>
      <c r="D160">
        <v>1</v>
      </c>
      <c r="E160" t="s">
        <v>11</v>
      </c>
      <c r="F160">
        <v>2019</v>
      </c>
      <c r="G160" s="1">
        <v>43525</v>
      </c>
      <c r="H160" s="1">
        <v>43616</v>
      </c>
      <c r="I160" s="1">
        <v>43525</v>
      </c>
      <c r="J160" s="1">
        <v>43890</v>
      </c>
    </row>
    <row r="161" spans="1:10" x14ac:dyDescent="0.25">
      <c r="A161">
        <v>4</v>
      </c>
      <c r="B161">
        <v>2</v>
      </c>
      <c r="C161">
        <v>0</v>
      </c>
      <c r="D161">
        <v>1</v>
      </c>
      <c r="E161" t="s">
        <v>12</v>
      </c>
      <c r="F161">
        <v>2019</v>
      </c>
      <c r="G161" s="1">
        <v>43525</v>
      </c>
      <c r="H161" s="1">
        <v>43616</v>
      </c>
      <c r="I161" s="1">
        <v>43525</v>
      </c>
      <c r="J161" s="1">
        <v>43890</v>
      </c>
    </row>
    <row r="162" spans="1:10" x14ac:dyDescent="0.25">
      <c r="A162">
        <v>5</v>
      </c>
      <c r="B162">
        <v>2</v>
      </c>
      <c r="C162">
        <v>0</v>
      </c>
      <c r="D162">
        <v>1</v>
      </c>
      <c r="E162" t="s">
        <v>10</v>
      </c>
      <c r="F162">
        <v>2019</v>
      </c>
      <c r="G162" s="1">
        <v>43525</v>
      </c>
      <c r="H162" s="1">
        <v>43616</v>
      </c>
      <c r="I162" s="1">
        <v>43525</v>
      </c>
      <c r="J162" s="1">
        <v>43890</v>
      </c>
    </row>
    <row r="163" spans="1:10" x14ac:dyDescent="0.25">
      <c r="A163">
        <v>6</v>
      </c>
      <c r="B163">
        <v>2</v>
      </c>
      <c r="C163">
        <v>0</v>
      </c>
      <c r="D163">
        <v>2</v>
      </c>
      <c r="E163" t="s">
        <v>11</v>
      </c>
      <c r="F163">
        <v>2019</v>
      </c>
      <c r="G163" s="1">
        <v>43617</v>
      </c>
      <c r="H163" s="1">
        <v>43708</v>
      </c>
      <c r="I163" s="1">
        <v>43525</v>
      </c>
      <c r="J163" s="1">
        <v>43890</v>
      </c>
    </row>
    <row r="164" spans="1:10" x14ac:dyDescent="0.25">
      <c r="A164">
        <v>7</v>
      </c>
      <c r="B164">
        <v>2</v>
      </c>
      <c r="C164">
        <v>0</v>
      </c>
      <c r="D164">
        <v>2</v>
      </c>
      <c r="E164" t="s">
        <v>12</v>
      </c>
      <c r="F164">
        <v>2019</v>
      </c>
      <c r="G164" s="1">
        <v>43617</v>
      </c>
      <c r="H164" s="1">
        <v>43708</v>
      </c>
      <c r="I164" s="1">
        <v>43525</v>
      </c>
      <c r="J164" s="1">
        <v>43890</v>
      </c>
    </row>
    <row r="165" spans="1:10" x14ac:dyDescent="0.25">
      <c r="A165">
        <v>8</v>
      </c>
      <c r="B165">
        <v>2</v>
      </c>
      <c r="C165">
        <v>0</v>
      </c>
      <c r="D165">
        <v>2</v>
      </c>
      <c r="E165" t="s">
        <v>10</v>
      </c>
      <c r="F165">
        <v>2019</v>
      </c>
      <c r="G165" s="1">
        <v>43617</v>
      </c>
      <c r="H165" s="1">
        <v>43708</v>
      </c>
      <c r="I165" s="1">
        <v>43525</v>
      </c>
      <c r="J165" s="1">
        <v>43890</v>
      </c>
    </row>
    <row r="166" spans="1:10" x14ac:dyDescent="0.25">
      <c r="A166">
        <v>9</v>
      </c>
      <c r="B166">
        <v>2</v>
      </c>
      <c r="C166">
        <v>0</v>
      </c>
      <c r="D166">
        <v>3</v>
      </c>
      <c r="E166" t="s">
        <v>11</v>
      </c>
      <c r="F166">
        <v>2019</v>
      </c>
      <c r="G166" s="1">
        <v>43709</v>
      </c>
      <c r="H166" s="1">
        <v>43799</v>
      </c>
      <c r="I166" s="1">
        <v>43525</v>
      </c>
      <c r="J166" s="1">
        <v>43890</v>
      </c>
    </row>
    <row r="167" spans="1:10" x14ac:dyDescent="0.25">
      <c r="A167">
        <v>10</v>
      </c>
      <c r="B167">
        <v>2</v>
      </c>
      <c r="C167">
        <v>0</v>
      </c>
      <c r="D167">
        <v>3</v>
      </c>
      <c r="E167" t="s">
        <v>12</v>
      </c>
      <c r="F167">
        <v>2019</v>
      </c>
      <c r="G167" s="1">
        <v>43709</v>
      </c>
      <c r="H167" s="1">
        <v>43799</v>
      </c>
      <c r="I167" s="1">
        <v>43525</v>
      </c>
      <c r="J167" s="1">
        <v>43890</v>
      </c>
    </row>
    <row r="168" spans="1:10" x14ac:dyDescent="0.25">
      <c r="A168">
        <v>11</v>
      </c>
      <c r="B168">
        <v>2</v>
      </c>
      <c r="C168">
        <v>0</v>
      </c>
      <c r="D168">
        <v>3</v>
      </c>
      <c r="E168" t="s">
        <v>10</v>
      </c>
      <c r="F168">
        <v>2019</v>
      </c>
      <c r="G168" s="1">
        <v>43709</v>
      </c>
      <c r="H168" s="1">
        <v>43799</v>
      </c>
      <c r="I168" s="1">
        <v>43525</v>
      </c>
      <c r="J168" s="1">
        <v>43890</v>
      </c>
    </row>
    <row r="169" spans="1:10" x14ac:dyDescent="0.25">
      <c r="A169">
        <v>12</v>
      </c>
      <c r="B169">
        <v>2</v>
      </c>
      <c r="C169">
        <v>0</v>
      </c>
      <c r="D169">
        <v>4</v>
      </c>
      <c r="E169" t="s">
        <v>11</v>
      </c>
      <c r="F169">
        <v>2019</v>
      </c>
      <c r="G169" s="1">
        <v>43800</v>
      </c>
      <c r="H169" s="1">
        <v>43890</v>
      </c>
      <c r="I169" s="1">
        <v>43525</v>
      </c>
      <c r="J169" s="1">
        <v>43890</v>
      </c>
    </row>
    <row r="170" spans="1:10" x14ac:dyDescent="0.25">
      <c r="A170">
        <v>1</v>
      </c>
      <c r="B170">
        <v>3</v>
      </c>
      <c r="C170">
        <v>-1</v>
      </c>
      <c r="D170">
        <v>4</v>
      </c>
      <c r="E170" t="s">
        <v>11</v>
      </c>
      <c r="F170">
        <v>2018</v>
      </c>
      <c r="G170" s="1">
        <v>43466</v>
      </c>
      <c r="H170" s="1">
        <v>43555</v>
      </c>
      <c r="I170" s="1">
        <v>43556</v>
      </c>
      <c r="J170" s="1">
        <v>43921</v>
      </c>
    </row>
    <row r="171" spans="1:10" x14ac:dyDescent="0.25">
      <c r="A171">
        <v>2</v>
      </c>
      <c r="B171">
        <v>3</v>
      </c>
      <c r="C171">
        <v>-1</v>
      </c>
      <c r="D171">
        <v>4</v>
      </c>
      <c r="E171" t="s">
        <v>12</v>
      </c>
      <c r="F171">
        <v>2018</v>
      </c>
      <c r="G171" s="1">
        <v>43466</v>
      </c>
      <c r="H171" s="1">
        <v>43555</v>
      </c>
      <c r="I171" s="1">
        <v>43556</v>
      </c>
      <c r="J171" s="1">
        <v>43921</v>
      </c>
    </row>
    <row r="172" spans="1:10" x14ac:dyDescent="0.25">
      <c r="A172">
        <v>3</v>
      </c>
      <c r="B172">
        <v>3</v>
      </c>
      <c r="C172">
        <v>-1</v>
      </c>
      <c r="D172">
        <v>4</v>
      </c>
      <c r="E172" t="s">
        <v>10</v>
      </c>
      <c r="F172">
        <v>2018</v>
      </c>
      <c r="G172" s="1">
        <v>43466</v>
      </c>
      <c r="H172" s="1">
        <v>43555</v>
      </c>
      <c r="I172" s="1">
        <v>43556</v>
      </c>
      <c r="J172" s="1">
        <v>43921</v>
      </c>
    </row>
    <row r="173" spans="1:10" x14ac:dyDescent="0.25">
      <c r="A173">
        <v>4</v>
      </c>
      <c r="B173">
        <v>3</v>
      </c>
      <c r="C173">
        <v>0</v>
      </c>
      <c r="D173">
        <v>1</v>
      </c>
      <c r="E173" t="s">
        <v>11</v>
      </c>
      <c r="F173">
        <v>2019</v>
      </c>
      <c r="G173" s="1">
        <v>43556</v>
      </c>
      <c r="H173" s="1">
        <v>43646</v>
      </c>
      <c r="I173" s="1">
        <v>43556</v>
      </c>
      <c r="J173" s="1">
        <v>43921</v>
      </c>
    </row>
    <row r="174" spans="1:10" x14ac:dyDescent="0.25">
      <c r="A174">
        <v>5</v>
      </c>
      <c r="B174">
        <v>3</v>
      </c>
      <c r="C174">
        <v>0</v>
      </c>
      <c r="D174">
        <v>1</v>
      </c>
      <c r="E174" t="s">
        <v>12</v>
      </c>
      <c r="F174">
        <v>2019</v>
      </c>
      <c r="G174" s="1">
        <v>43556</v>
      </c>
      <c r="H174" s="1">
        <v>43646</v>
      </c>
      <c r="I174" s="1">
        <v>43556</v>
      </c>
      <c r="J174" s="1">
        <v>43921</v>
      </c>
    </row>
    <row r="175" spans="1:10" x14ac:dyDescent="0.25">
      <c r="A175">
        <v>6</v>
      </c>
      <c r="B175">
        <v>3</v>
      </c>
      <c r="C175">
        <v>0</v>
      </c>
      <c r="D175">
        <v>1</v>
      </c>
      <c r="E175" t="s">
        <v>10</v>
      </c>
      <c r="F175">
        <v>2019</v>
      </c>
      <c r="G175" s="1">
        <v>43556</v>
      </c>
      <c r="H175" s="1">
        <v>43646</v>
      </c>
      <c r="I175" s="1">
        <v>43556</v>
      </c>
      <c r="J175" s="1">
        <v>43921</v>
      </c>
    </row>
    <row r="176" spans="1:10" x14ac:dyDescent="0.25">
      <c r="A176">
        <v>7</v>
      </c>
      <c r="B176">
        <v>3</v>
      </c>
      <c r="C176">
        <v>0</v>
      </c>
      <c r="D176">
        <v>2</v>
      </c>
      <c r="E176" t="s">
        <v>11</v>
      </c>
      <c r="F176">
        <v>2019</v>
      </c>
      <c r="G176" s="1">
        <v>43647</v>
      </c>
      <c r="H176" s="1">
        <v>43738</v>
      </c>
      <c r="I176" s="1">
        <v>43556</v>
      </c>
      <c r="J176" s="1">
        <v>43921</v>
      </c>
    </row>
    <row r="177" spans="1:10" x14ac:dyDescent="0.25">
      <c r="A177">
        <v>8</v>
      </c>
      <c r="B177">
        <v>3</v>
      </c>
      <c r="C177">
        <v>0</v>
      </c>
      <c r="D177">
        <v>2</v>
      </c>
      <c r="E177" t="s">
        <v>12</v>
      </c>
      <c r="F177">
        <v>2019</v>
      </c>
      <c r="G177" s="1">
        <v>43647</v>
      </c>
      <c r="H177" s="1">
        <v>43738</v>
      </c>
      <c r="I177" s="1">
        <v>43556</v>
      </c>
      <c r="J177" s="1">
        <v>43921</v>
      </c>
    </row>
    <row r="178" spans="1:10" x14ac:dyDescent="0.25">
      <c r="A178">
        <v>9</v>
      </c>
      <c r="B178">
        <v>3</v>
      </c>
      <c r="C178">
        <v>0</v>
      </c>
      <c r="D178">
        <v>2</v>
      </c>
      <c r="E178" t="s">
        <v>10</v>
      </c>
      <c r="F178">
        <v>2019</v>
      </c>
      <c r="G178" s="1">
        <v>43647</v>
      </c>
      <c r="H178" s="1">
        <v>43738</v>
      </c>
      <c r="I178" s="1">
        <v>43556</v>
      </c>
      <c r="J178" s="1">
        <v>43921</v>
      </c>
    </row>
    <row r="179" spans="1:10" x14ac:dyDescent="0.25">
      <c r="A179">
        <v>10</v>
      </c>
      <c r="B179">
        <v>3</v>
      </c>
      <c r="C179">
        <v>0</v>
      </c>
      <c r="D179">
        <v>3</v>
      </c>
      <c r="E179" t="s">
        <v>11</v>
      </c>
      <c r="F179">
        <v>2019</v>
      </c>
      <c r="G179" s="1">
        <v>43739</v>
      </c>
      <c r="H179" s="1">
        <v>43830</v>
      </c>
      <c r="I179" s="1">
        <v>43556</v>
      </c>
      <c r="J179" s="1">
        <v>43921</v>
      </c>
    </row>
    <row r="180" spans="1:10" x14ac:dyDescent="0.25">
      <c r="A180">
        <v>11</v>
      </c>
      <c r="B180">
        <v>3</v>
      </c>
      <c r="C180">
        <v>0</v>
      </c>
      <c r="D180">
        <v>3</v>
      </c>
      <c r="E180" t="s">
        <v>12</v>
      </c>
      <c r="F180">
        <v>2019</v>
      </c>
      <c r="G180" s="1">
        <v>43739</v>
      </c>
      <c r="H180" s="1">
        <v>43830</v>
      </c>
      <c r="I180" s="1">
        <v>43556</v>
      </c>
      <c r="J180" s="1">
        <v>43921</v>
      </c>
    </row>
    <row r="181" spans="1:10" x14ac:dyDescent="0.25">
      <c r="A181">
        <v>12</v>
      </c>
      <c r="B181">
        <v>3</v>
      </c>
      <c r="C181">
        <v>0</v>
      </c>
      <c r="D181">
        <v>3</v>
      </c>
      <c r="E181" t="s">
        <v>10</v>
      </c>
      <c r="F181">
        <v>2019</v>
      </c>
      <c r="G181" s="1">
        <v>43739</v>
      </c>
      <c r="H181" s="1">
        <v>43830</v>
      </c>
      <c r="I181" s="1">
        <v>43556</v>
      </c>
      <c r="J181" s="1">
        <v>43921</v>
      </c>
    </row>
    <row r="182" spans="1:10" x14ac:dyDescent="0.25">
      <c r="A182">
        <v>1</v>
      </c>
      <c r="B182">
        <v>4</v>
      </c>
      <c r="C182">
        <v>-1</v>
      </c>
      <c r="D182">
        <v>3</v>
      </c>
      <c r="E182" t="s">
        <v>10</v>
      </c>
      <c r="F182">
        <v>2018</v>
      </c>
      <c r="G182" s="1">
        <v>43405</v>
      </c>
      <c r="H182" s="1">
        <v>43496</v>
      </c>
      <c r="I182" s="1">
        <v>43586</v>
      </c>
      <c r="J182" s="1">
        <v>43951</v>
      </c>
    </row>
    <row r="183" spans="1:10" x14ac:dyDescent="0.25">
      <c r="A183">
        <v>2</v>
      </c>
      <c r="B183">
        <v>4</v>
      </c>
      <c r="C183">
        <v>-1</v>
      </c>
      <c r="D183">
        <v>4</v>
      </c>
      <c r="E183" t="s">
        <v>11</v>
      </c>
      <c r="F183">
        <v>2018</v>
      </c>
      <c r="G183" s="1">
        <v>43497</v>
      </c>
      <c r="H183" s="1">
        <v>43585</v>
      </c>
      <c r="I183" s="1">
        <v>43586</v>
      </c>
      <c r="J183" s="1">
        <v>43951</v>
      </c>
    </row>
    <row r="184" spans="1:10" x14ac:dyDescent="0.25">
      <c r="A184">
        <v>3</v>
      </c>
      <c r="B184">
        <v>4</v>
      </c>
      <c r="C184">
        <v>-1</v>
      </c>
      <c r="D184">
        <v>4</v>
      </c>
      <c r="E184" t="s">
        <v>12</v>
      </c>
      <c r="F184">
        <v>2018</v>
      </c>
      <c r="G184" s="1">
        <v>43497</v>
      </c>
      <c r="H184" s="1">
        <v>43585</v>
      </c>
      <c r="I184" s="1">
        <v>43586</v>
      </c>
      <c r="J184" s="1">
        <v>43951</v>
      </c>
    </row>
    <row r="185" spans="1:10" x14ac:dyDescent="0.25">
      <c r="A185">
        <v>4</v>
      </c>
      <c r="B185">
        <v>4</v>
      </c>
      <c r="C185">
        <v>-1</v>
      </c>
      <c r="D185">
        <v>4</v>
      </c>
      <c r="E185" t="s">
        <v>10</v>
      </c>
      <c r="F185">
        <v>2018</v>
      </c>
      <c r="G185" s="1">
        <v>43497</v>
      </c>
      <c r="H185" s="1">
        <v>43585</v>
      </c>
      <c r="I185" s="1">
        <v>43586</v>
      </c>
      <c r="J185" s="1">
        <v>43951</v>
      </c>
    </row>
    <row r="186" spans="1:10" x14ac:dyDescent="0.25">
      <c r="A186">
        <v>5</v>
      </c>
      <c r="B186">
        <v>4</v>
      </c>
      <c r="C186">
        <v>0</v>
      </c>
      <c r="D186">
        <v>1</v>
      </c>
      <c r="E186" t="s">
        <v>11</v>
      </c>
      <c r="F186">
        <v>2019</v>
      </c>
      <c r="G186" s="1">
        <v>43586</v>
      </c>
      <c r="H186" s="1">
        <v>43677</v>
      </c>
      <c r="I186" s="1">
        <v>43586</v>
      </c>
      <c r="J186" s="1">
        <v>43951</v>
      </c>
    </row>
    <row r="187" spans="1:10" x14ac:dyDescent="0.25">
      <c r="A187">
        <v>6</v>
      </c>
      <c r="B187">
        <v>4</v>
      </c>
      <c r="C187">
        <v>0</v>
      </c>
      <c r="D187">
        <v>1</v>
      </c>
      <c r="E187" t="s">
        <v>12</v>
      </c>
      <c r="F187">
        <v>2019</v>
      </c>
      <c r="G187" s="1">
        <v>43586</v>
      </c>
      <c r="H187" s="1">
        <v>43677</v>
      </c>
      <c r="I187" s="1">
        <v>43586</v>
      </c>
      <c r="J187" s="1">
        <v>43951</v>
      </c>
    </row>
    <row r="188" spans="1:10" x14ac:dyDescent="0.25">
      <c r="A188">
        <v>7</v>
      </c>
      <c r="B188">
        <v>4</v>
      </c>
      <c r="C188">
        <v>0</v>
      </c>
      <c r="D188">
        <v>1</v>
      </c>
      <c r="E188" t="s">
        <v>10</v>
      </c>
      <c r="F188">
        <v>2019</v>
      </c>
      <c r="G188" s="1">
        <v>43586</v>
      </c>
      <c r="H188" s="1">
        <v>43677</v>
      </c>
      <c r="I188" s="1">
        <v>43586</v>
      </c>
      <c r="J188" s="1">
        <v>43951</v>
      </c>
    </row>
    <row r="189" spans="1:10" x14ac:dyDescent="0.25">
      <c r="A189">
        <v>8</v>
      </c>
      <c r="B189">
        <v>4</v>
      </c>
      <c r="C189">
        <v>0</v>
      </c>
      <c r="D189">
        <v>2</v>
      </c>
      <c r="E189" t="s">
        <v>11</v>
      </c>
      <c r="F189">
        <v>2019</v>
      </c>
      <c r="G189" s="1">
        <v>43678</v>
      </c>
      <c r="H189" s="1">
        <v>43769</v>
      </c>
      <c r="I189" s="1">
        <v>43586</v>
      </c>
      <c r="J189" s="1">
        <v>43951</v>
      </c>
    </row>
    <row r="190" spans="1:10" x14ac:dyDescent="0.25">
      <c r="A190">
        <v>9</v>
      </c>
      <c r="B190">
        <v>4</v>
      </c>
      <c r="C190">
        <v>0</v>
      </c>
      <c r="D190">
        <v>2</v>
      </c>
      <c r="E190" t="s">
        <v>12</v>
      </c>
      <c r="F190">
        <v>2019</v>
      </c>
      <c r="G190" s="1">
        <v>43678</v>
      </c>
      <c r="H190" s="1">
        <v>43769</v>
      </c>
      <c r="I190" s="1">
        <v>43586</v>
      </c>
      <c r="J190" s="1">
        <v>43951</v>
      </c>
    </row>
    <row r="191" spans="1:10" x14ac:dyDescent="0.25">
      <c r="A191">
        <v>10</v>
      </c>
      <c r="B191">
        <v>4</v>
      </c>
      <c r="C191">
        <v>0</v>
      </c>
      <c r="D191">
        <v>2</v>
      </c>
      <c r="E191" t="s">
        <v>10</v>
      </c>
      <c r="F191">
        <v>2019</v>
      </c>
      <c r="G191" s="1">
        <v>43678</v>
      </c>
      <c r="H191" s="1">
        <v>43769</v>
      </c>
      <c r="I191" s="1">
        <v>43586</v>
      </c>
      <c r="J191" s="1">
        <v>43951</v>
      </c>
    </row>
    <row r="192" spans="1:10" x14ac:dyDescent="0.25">
      <c r="A192">
        <v>11</v>
      </c>
      <c r="B192">
        <v>4</v>
      </c>
      <c r="C192">
        <v>0</v>
      </c>
      <c r="D192">
        <v>3</v>
      </c>
      <c r="E192" t="s">
        <v>11</v>
      </c>
      <c r="F192">
        <v>2019</v>
      </c>
      <c r="G192" s="1">
        <v>43770</v>
      </c>
      <c r="H192" s="1">
        <v>43861</v>
      </c>
      <c r="I192" s="1">
        <v>43586</v>
      </c>
      <c r="J192" s="1">
        <v>43951</v>
      </c>
    </row>
    <row r="193" spans="1:10" x14ac:dyDescent="0.25">
      <c r="A193">
        <v>12</v>
      </c>
      <c r="B193">
        <v>4</v>
      </c>
      <c r="C193">
        <v>0</v>
      </c>
      <c r="D193">
        <v>3</v>
      </c>
      <c r="E193" t="s">
        <v>12</v>
      </c>
      <c r="F193">
        <v>2019</v>
      </c>
      <c r="G193" s="1">
        <v>43770</v>
      </c>
      <c r="H193" s="1">
        <v>43861</v>
      </c>
      <c r="I193" s="1">
        <v>43586</v>
      </c>
      <c r="J193" s="1">
        <v>43951</v>
      </c>
    </row>
    <row r="194" spans="1:10" x14ac:dyDescent="0.25">
      <c r="A194">
        <v>1</v>
      </c>
      <c r="B194">
        <v>5</v>
      </c>
      <c r="C194">
        <v>-1</v>
      </c>
      <c r="D194">
        <v>3</v>
      </c>
      <c r="E194" t="s">
        <v>12</v>
      </c>
      <c r="F194">
        <v>2018</v>
      </c>
      <c r="G194" s="1">
        <v>43435</v>
      </c>
      <c r="H194" s="1">
        <v>43524</v>
      </c>
      <c r="I194" s="1">
        <v>43617</v>
      </c>
      <c r="J194" s="1">
        <v>43982</v>
      </c>
    </row>
    <row r="195" spans="1:10" x14ac:dyDescent="0.25">
      <c r="A195">
        <v>2</v>
      </c>
      <c r="B195">
        <v>5</v>
      </c>
      <c r="C195">
        <v>-1</v>
      </c>
      <c r="D195">
        <v>3</v>
      </c>
      <c r="E195" t="s">
        <v>10</v>
      </c>
      <c r="F195">
        <v>2018</v>
      </c>
      <c r="G195" s="1">
        <v>43435</v>
      </c>
      <c r="H195" s="1">
        <v>43524</v>
      </c>
      <c r="I195" s="1">
        <v>43617</v>
      </c>
      <c r="J195" s="1">
        <v>43982</v>
      </c>
    </row>
    <row r="196" spans="1:10" x14ac:dyDescent="0.25">
      <c r="A196">
        <v>3</v>
      </c>
      <c r="B196">
        <v>5</v>
      </c>
      <c r="C196">
        <v>-1</v>
      </c>
      <c r="D196">
        <v>4</v>
      </c>
      <c r="E196" t="s">
        <v>11</v>
      </c>
      <c r="F196">
        <v>2018</v>
      </c>
      <c r="G196" s="1">
        <v>43525</v>
      </c>
      <c r="H196" s="1">
        <v>43616</v>
      </c>
      <c r="I196" s="1">
        <v>43617</v>
      </c>
      <c r="J196" s="1">
        <v>43982</v>
      </c>
    </row>
    <row r="197" spans="1:10" x14ac:dyDescent="0.25">
      <c r="A197">
        <v>4</v>
      </c>
      <c r="B197">
        <v>5</v>
      </c>
      <c r="C197">
        <v>-1</v>
      </c>
      <c r="D197">
        <v>4</v>
      </c>
      <c r="E197" t="s">
        <v>12</v>
      </c>
      <c r="F197">
        <v>2018</v>
      </c>
      <c r="G197" s="1">
        <v>43525</v>
      </c>
      <c r="H197" s="1">
        <v>43616</v>
      </c>
      <c r="I197" s="1">
        <v>43617</v>
      </c>
      <c r="J197" s="1">
        <v>43982</v>
      </c>
    </row>
    <row r="198" spans="1:10" x14ac:dyDescent="0.25">
      <c r="A198">
        <v>5</v>
      </c>
      <c r="B198">
        <v>5</v>
      </c>
      <c r="C198">
        <v>-1</v>
      </c>
      <c r="D198">
        <v>4</v>
      </c>
      <c r="E198" t="s">
        <v>10</v>
      </c>
      <c r="F198">
        <v>2018</v>
      </c>
      <c r="G198" s="1">
        <v>43525</v>
      </c>
      <c r="H198" s="1">
        <v>43616</v>
      </c>
      <c r="I198" s="1">
        <v>43617</v>
      </c>
      <c r="J198" s="1">
        <v>43982</v>
      </c>
    </row>
    <row r="199" spans="1:10" x14ac:dyDescent="0.25">
      <c r="A199">
        <v>6</v>
      </c>
      <c r="B199">
        <v>5</v>
      </c>
      <c r="C199">
        <v>0</v>
      </c>
      <c r="D199">
        <v>1</v>
      </c>
      <c r="E199" t="s">
        <v>11</v>
      </c>
      <c r="F199">
        <v>2019</v>
      </c>
      <c r="G199" s="1">
        <v>43617</v>
      </c>
      <c r="H199" s="1">
        <v>43708</v>
      </c>
      <c r="I199" s="1">
        <v>43617</v>
      </c>
      <c r="J199" s="1">
        <v>43982</v>
      </c>
    </row>
    <row r="200" spans="1:10" x14ac:dyDescent="0.25">
      <c r="A200">
        <v>7</v>
      </c>
      <c r="B200">
        <v>5</v>
      </c>
      <c r="C200">
        <v>0</v>
      </c>
      <c r="D200">
        <v>1</v>
      </c>
      <c r="E200" t="s">
        <v>12</v>
      </c>
      <c r="F200">
        <v>2019</v>
      </c>
      <c r="G200" s="1">
        <v>43617</v>
      </c>
      <c r="H200" s="1">
        <v>43708</v>
      </c>
      <c r="I200" s="1">
        <v>43617</v>
      </c>
      <c r="J200" s="1">
        <v>43982</v>
      </c>
    </row>
    <row r="201" spans="1:10" x14ac:dyDescent="0.25">
      <c r="A201">
        <v>8</v>
      </c>
      <c r="B201">
        <v>5</v>
      </c>
      <c r="C201">
        <v>0</v>
      </c>
      <c r="D201">
        <v>1</v>
      </c>
      <c r="E201" t="s">
        <v>10</v>
      </c>
      <c r="F201">
        <v>2019</v>
      </c>
      <c r="G201" s="1">
        <v>43617</v>
      </c>
      <c r="H201" s="1">
        <v>43708</v>
      </c>
      <c r="I201" s="1">
        <v>43617</v>
      </c>
      <c r="J201" s="1">
        <v>43982</v>
      </c>
    </row>
    <row r="202" spans="1:10" x14ac:dyDescent="0.25">
      <c r="A202">
        <v>9</v>
      </c>
      <c r="B202">
        <v>5</v>
      </c>
      <c r="C202">
        <v>0</v>
      </c>
      <c r="D202">
        <v>2</v>
      </c>
      <c r="E202" t="s">
        <v>11</v>
      </c>
      <c r="F202">
        <v>2019</v>
      </c>
      <c r="G202" s="1">
        <v>43709</v>
      </c>
      <c r="H202" s="1">
        <v>43799</v>
      </c>
      <c r="I202" s="1">
        <v>43617</v>
      </c>
      <c r="J202" s="1">
        <v>43982</v>
      </c>
    </row>
    <row r="203" spans="1:10" x14ac:dyDescent="0.25">
      <c r="A203">
        <v>10</v>
      </c>
      <c r="B203">
        <v>5</v>
      </c>
      <c r="C203">
        <v>0</v>
      </c>
      <c r="D203">
        <v>2</v>
      </c>
      <c r="E203" t="s">
        <v>12</v>
      </c>
      <c r="F203">
        <v>2019</v>
      </c>
      <c r="G203" s="1">
        <v>43709</v>
      </c>
      <c r="H203" s="1">
        <v>43799</v>
      </c>
      <c r="I203" s="1">
        <v>43617</v>
      </c>
      <c r="J203" s="1">
        <v>43982</v>
      </c>
    </row>
    <row r="204" spans="1:10" x14ac:dyDescent="0.25">
      <c r="A204">
        <v>11</v>
      </c>
      <c r="B204">
        <v>5</v>
      </c>
      <c r="C204">
        <v>0</v>
      </c>
      <c r="D204">
        <v>2</v>
      </c>
      <c r="E204" t="s">
        <v>10</v>
      </c>
      <c r="F204">
        <v>2019</v>
      </c>
      <c r="G204" s="1">
        <v>43709</v>
      </c>
      <c r="H204" s="1">
        <v>43799</v>
      </c>
      <c r="I204" s="1">
        <v>43617</v>
      </c>
      <c r="J204" s="1">
        <v>43982</v>
      </c>
    </row>
    <row r="205" spans="1:10" x14ac:dyDescent="0.25">
      <c r="A205">
        <v>12</v>
      </c>
      <c r="B205">
        <v>5</v>
      </c>
      <c r="C205">
        <v>0</v>
      </c>
      <c r="D205">
        <v>3</v>
      </c>
      <c r="E205" t="s">
        <v>11</v>
      </c>
      <c r="F205">
        <v>2019</v>
      </c>
      <c r="G205" s="1">
        <v>43800</v>
      </c>
      <c r="H205" s="1">
        <v>43890</v>
      </c>
      <c r="I205" s="1">
        <v>43617</v>
      </c>
      <c r="J205" s="1">
        <v>43982</v>
      </c>
    </row>
    <row r="206" spans="1:10" x14ac:dyDescent="0.25">
      <c r="A206">
        <v>1</v>
      </c>
      <c r="B206">
        <v>6</v>
      </c>
      <c r="C206">
        <v>-1</v>
      </c>
      <c r="D206">
        <v>3</v>
      </c>
      <c r="E206" t="s">
        <v>11</v>
      </c>
      <c r="F206">
        <v>2018</v>
      </c>
      <c r="G206" s="1">
        <v>43466</v>
      </c>
      <c r="H206" s="1">
        <v>43555</v>
      </c>
      <c r="I206" s="1">
        <v>43647</v>
      </c>
      <c r="J206" s="1">
        <v>44012</v>
      </c>
    </row>
    <row r="207" spans="1:10" x14ac:dyDescent="0.25">
      <c r="A207">
        <v>2</v>
      </c>
      <c r="B207">
        <v>6</v>
      </c>
      <c r="C207">
        <v>-1</v>
      </c>
      <c r="D207">
        <v>3</v>
      </c>
      <c r="E207" t="s">
        <v>12</v>
      </c>
      <c r="F207">
        <v>2018</v>
      </c>
      <c r="G207" s="1">
        <v>43466</v>
      </c>
      <c r="H207" s="1">
        <v>43555</v>
      </c>
      <c r="I207" s="1">
        <v>43647</v>
      </c>
      <c r="J207" s="1">
        <v>44012</v>
      </c>
    </row>
    <row r="208" spans="1:10" x14ac:dyDescent="0.25">
      <c r="A208">
        <v>3</v>
      </c>
      <c r="B208">
        <v>6</v>
      </c>
      <c r="C208">
        <v>-1</v>
      </c>
      <c r="D208">
        <v>3</v>
      </c>
      <c r="E208" t="s">
        <v>10</v>
      </c>
      <c r="F208">
        <v>2018</v>
      </c>
      <c r="G208" s="1">
        <v>43466</v>
      </c>
      <c r="H208" s="1">
        <v>43555</v>
      </c>
      <c r="I208" s="1">
        <v>43647</v>
      </c>
      <c r="J208" s="1">
        <v>44012</v>
      </c>
    </row>
    <row r="209" spans="1:10" x14ac:dyDescent="0.25">
      <c r="A209">
        <v>4</v>
      </c>
      <c r="B209">
        <v>6</v>
      </c>
      <c r="C209">
        <v>-1</v>
      </c>
      <c r="D209">
        <v>4</v>
      </c>
      <c r="E209" t="s">
        <v>11</v>
      </c>
      <c r="F209">
        <v>2018</v>
      </c>
      <c r="G209" s="1">
        <v>43556</v>
      </c>
      <c r="H209" s="1">
        <v>43646</v>
      </c>
      <c r="I209" s="1">
        <v>43647</v>
      </c>
      <c r="J209" s="1">
        <v>44012</v>
      </c>
    </row>
    <row r="210" spans="1:10" x14ac:dyDescent="0.25">
      <c r="A210">
        <v>5</v>
      </c>
      <c r="B210">
        <v>6</v>
      </c>
      <c r="C210">
        <v>-1</v>
      </c>
      <c r="D210">
        <v>4</v>
      </c>
      <c r="E210" t="s">
        <v>12</v>
      </c>
      <c r="F210">
        <v>2018</v>
      </c>
      <c r="G210" s="1">
        <v>43556</v>
      </c>
      <c r="H210" s="1">
        <v>43646</v>
      </c>
      <c r="I210" s="1">
        <v>43647</v>
      </c>
      <c r="J210" s="1">
        <v>44012</v>
      </c>
    </row>
    <row r="211" spans="1:10" x14ac:dyDescent="0.25">
      <c r="A211">
        <v>6</v>
      </c>
      <c r="B211">
        <v>6</v>
      </c>
      <c r="C211">
        <v>-1</v>
      </c>
      <c r="D211">
        <v>4</v>
      </c>
      <c r="E211" t="s">
        <v>10</v>
      </c>
      <c r="F211">
        <v>2018</v>
      </c>
      <c r="G211" s="1">
        <v>43556</v>
      </c>
      <c r="H211" s="1">
        <v>43646</v>
      </c>
      <c r="I211" s="1">
        <v>43647</v>
      </c>
      <c r="J211" s="1">
        <v>44012</v>
      </c>
    </row>
    <row r="212" spans="1:10" x14ac:dyDescent="0.25">
      <c r="A212">
        <v>7</v>
      </c>
      <c r="B212">
        <v>6</v>
      </c>
      <c r="C212">
        <v>0</v>
      </c>
      <c r="D212">
        <v>1</v>
      </c>
      <c r="E212" t="s">
        <v>11</v>
      </c>
      <c r="F212">
        <v>2019</v>
      </c>
      <c r="G212" s="1">
        <v>43647</v>
      </c>
      <c r="H212" s="1">
        <v>43738</v>
      </c>
      <c r="I212" s="1">
        <v>43647</v>
      </c>
      <c r="J212" s="1">
        <v>44012</v>
      </c>
    </row>
    <row r="213" spans="1:10" x14ac:dyDescent="0.25">
      <c r="A213">
        <v>8</v>
      </c>
      <c r="B213">
        <v>6</v>
      </c>
      <c r="C213">
        <v>0</v>
      </c>
      <c r="D213">
        <v>1</v>
      </c>
      <c r="E213" t="s">
        <v>12</v>
      </c>
      <c r="F213">
        <v>2019</v>
      </c>
      <c r="G213" s="1">
        <v>43647</v>
      </c>
      <c r="H213" s="1">
        <v>43738</v>
      </c>
      <c r="I213" s="1">
        <v>43647</v>
      </c>
      <c r="J213" s="1">
        <v>44012</v>
      </c>
    </row>
    <row r="214" spans="1:10" x14ac:dyDescent="0.25">
      <c r="A214">
        <v>9</v>
      </c>
      <c r="B214">
        <v>6</v>
      </c>
      <c r="C214">
        <v>0</v>
      </c>
      <c r="D214">
        <v>1</v>
      </c>
      <c r="E214" t="s">
        <v>10</v>
      </c>
      <c r="F214">
        <v>2019</v>
      </c>
      <c r="G214" s="1">
        <v>43647</v>
      </c>
      <c r="H214" s="1">
        <v>43738</v>
      </c>
      <c r="I214" s="1">
        <v>43647</v>
      </c>
      <c r="J214" s="1">
        <v>44012</v>
      </c>
    </row>
    <row r="215" spans="1:10" x14ac:dyDescent="0.25">
      <c r="A215">
        <v>10</v>
      </c>
      <c r="B215">
        <v>6</v>
      </c>
      <c r="C215">
        <v>0</v>
      </c>
      <c r="D215">
        <v>2</v>
      </c>
      <c r="E215" t="s">
        <v>11</v>
      </c>
      <c r="F215">
        <v>2019</v>
      </c>
      <c r="G215" s="1">
        <v>43739</v>
      </c>
      <c r="H215" s="1">
        <v>43830</v>
      </c>
      <c r="I215" s="1">
        <v>43647</v>
      </c>
      <c r="J215" s="1">
        <v>44012</v>
      </c>
    </row>
    <row r="216" spans="1:10" x14ac:dyDescent="0.25">
      <c r="A216">
        <v>11</v>
      </c>
      <c r="B216">
        <v>6</v>
      </c>
      <c r="C216">
        <v>0</v>
      </c>
      <c r="D216">
        <v>2</v>
      </c>
      <c r="E216" t="s">
        <v>12</v>
      </c>
      <c r="F216">
        <v>2019</v>
      </c>
      <c r="G216" s="1">
        <v>43739</v>
      </c>
      <c r="H216" s="1">
        <v>43830</v>
      </c>
      <c r="I216" s="1">
        <v>43647</v>
      </c>
      <c r="J216" s="1">
        <v>44012</v>
      </c>
    </row>
    <row r="217" spans="1:10" x14ac:dyDescent="0.25">
      <c r="A217">
        <v>12</v>
      </c>
      <c r="B217">
        <v>6</v>
      </c>
      <c r="C217">
        <v>0</v>
      </c>
      <c r="D217">
        <v>2</v>
      </c>
      <c r="E217" t="s">
        <v>10</v>
      </c>
      <c r="F217">
        <v>2019</v>
      </c>
      <c r="G217" s="1">
        <v>43739</v>
      </c>
      <c r="H217" s="1">
        <v>43830</v>
      </c>
      <c r="I217" s="1">
        <v>43647</v>
      </c>
      <c r="J217" s="1">
        <v>44012</v>
      </c>
    </row>
    <row r="218" spans="1:10" x14ac:dyDescent="0.25">
      <c r="A218">
        <v>1</v>
      </c>
      <c r="B218">
        <v>7</v>
      </c>
      <c r="C218">
        <v>-1</v>
      </c>
      <c r="D218">
        <v>2</v>
      </c>
      <c r="E218" t="s">
        <v>10</v>
      </c>
      <c r="F218">
        <v>2018</v>
      </c>
      <c r="G218" s="1">
        <v>43405</v>
      </c>
      <c r="H218" s="1">
        <v>43496</v>
      </c>
      <c r="I218" s="1">
        <v>43678</v>
      </c>
      <c r="J218" s="1">
        <v>44043</v>
      </c>
    </row>
    <row r="219" spans="1:10" x14ac:dyDescent="0.25">
      <c r="A219">
        <v>2</v>
      </c>
      <c r="B219">
        <v>7</v>
      </c>
      <c r="C219">
        <v>-1</v>
      </c>
      <c r="D219">
        <v>3</v>
      </c>
      <c r="E219" t="s">
        <v>11</v>
      </c>
      <c r="F219">
        <v>2018</v>
      </c>
      <c r="G219" s="1">
        <v>43497</v>
      </c>
      <c r="H219" s="1">
        <v>43585</v>
      </c>
      <c r="I219" s="1">
        <v>43678</v>
      </c>
      <c r="J219" s="1">
        <v>44043</v>
      </c>
    </row>
    <row r="220" spans="1:10" x14ac:dyDescent="0.25">
      <c r="A220">
        <v>3</v>
      </c>
      <c r="B220">
        <v>7</v>
      </c>
      <c r="C220">
        <v>-1</v>
      </c>
      <c r="D220">
        <v>3</v>
      </c>
      <c r="E220" t="s">
        <v>12</v>
      </c>
      <c r="F220">
        <v>2018</v>
      </c>
      <c r="G220" s="1">
        <v>43497</v>
      </c>
      <c r="H220" s="1">
        <v>43585</v>
      </c>
      <c r="I220" s="1">
        <v>43678</v>
      </c>
      <c r="J220" s="1">
        <v>44043</v>
      </c>
    </row>
    <row r="221" spans="1:10" x14ac:dyDescent="0.25">
      <c r="A221">
        <v>4</v>
      </c>
      <c r="B221">
        <v>7</v>
      </c>
      <c r="C221">
        <v>-1</v>
      </c>
      <c r="D221">
        <v>3</v>
      </c>
      <c r="E221" t="s">
        <v>10</v>
      </c>
      <c r="F221">
        <v>2018</v>
      </c>
      <c r="G221" s="1">
        <v>43497</v>
      </c>
      <c r="H221" s="1">
        <v>43585</v>
      </c>
      <c r="I221" s="1">
        <v>43678</v>
      </c>
      <c r="J221" s="1">
        <v>44043</v>
      </c>
    </row>
    <row r="222" spans="1:10" x14ac:dyDescent="0.25">
      <c r="A222">
        <v>5</v>
      </c>
      <c r="B222">
        <v>7</v>
      </c>
      <c r="C222">
        <v>-1</v>
      </c>
      <c r="D222">
        <v>4</v>
      </c>
      <c r="E222" t="s">
        <v>11</v>
      </c>
      <c r="F222">
        <v>2018</v>
      </c>
      <c r="G222" s="1">
        <v>43586</v>
      </c>
      <c r="H222" s="1">
        <v>43677</v>
      </c>
      <c r="I222" s="1">
        <v>43678</v>
      </c>
      <c r="J222" s="1">
        <v>44043</v>
      </c>
    </row>
    <row r="223" spans="1:10" x14ac:dyDescent="0.25">
      <c r="A223">
        <v>6</v>
      </c>
      <c r="B223">
        <v>7</v>
      </c>
      <c r="C223">
        <v>-1</v>
      </c>
      <c r="D223">
        <v>4</v>
      </c>
      <c r="E223" t="s">
        <v>12</v>
      </c>
      <c r="F223">
        <v>2018</v>
      </c>
      <c r="G223" s="1">
        <v>43586</v>
      </c>
      <c r="H223" s="1">
        <v>43677</v>
      </c>
      <c r="I223" s="1">
        <v>43678</v>
      </c>
      <c r="J223" s="1">
        <v>44043</v>
      </c>
    </row>
    <row r="224" spans="1:10" x14ac:dyDescent="0.25">
      <c r="A224">
        <v>7</v>
      </c>
      <c r="B224">
        <v>7</v>
      </c>
      <c r="C224">
        <v>-1</v>
      </c>
      <c r="D224">
        <v>4</v>
      </c>
      <c r="E224" t="s">
        <v>10</v>
      </c>
      <c r="F224">
        <v>2018</v>
      </c>
      <c r="G224" s="1">
        <v>43586</v>
      </c>
      <c r="H224" s="1">
        <v>43677</v>
      </c>
      <c r="I224" s="1">
        <v>43678</v>
      </c>
      <c r="J224" s="1">
        <v>44043</v>
      </c>
    </row>
    <row r="225" spans="1:10" x14ac:dyDescent="0.25">
      <c r="A225">
        <v>8</v>
      </c>
      <c r="B225">
        <v>7</v>
      </c>
      <c r="C225">
        <v>0</v>
      </c>
      <c r="D225">
        <v>1</v>
      </c>
      <c r="E225" t="s">
        <v>11</v>
      </c>
      <c r="F225">
        <v>2019</v>
      </c>
      <c r="G225" s="1">
        <v>43678</v>
      </c>
      <c r="H225" s="1">
        <v>43769</v>
      </c>
      <c r="I225" s="1">
        <v>43678</v>
      </c>
      <c r="J225" s="1">
        <v>44043</v>
      </c>
    </row>
    <row r="226" spans="1:10" x14ac:dyDescent="0.25">
      <c r="A226">
        <v>9</v>
      </c>
      <c r="B226">
        <v>7</v>
      </c>
      <c r="C226">
        <v>0</v>
      </c>
      <c r="D226">
        <v>1</v>
      </c>
      <c r="E226" t="s">
        <v>12</v>
      </c>
      <c r="F226">
        <v>2019</v>
      </c>
      <c r="G226" s="1">
        <v>43678</v>
      </c>
      <c r="H226" s="1">
        <v>43769</v>
      </c>
      <c r="I226" s="1">
        <v>43678</v>
      </c>
      <c r="J226" s="1">
        <v>44043</v>
      </c>
    </row>
    <row r="227" spans="1:10" x14ac:dyDescent="0.25">
      <c r="A227">
        <v>10</v>
      </c>
      <c r="B227">
        <v>7</v>
      </c>
      <c r="C227">
        <v>0</v>
      </c>
      <c r="D227">
        <v>1</v>
      </c>
      <c r="E227" t="s">
        <v>10</v>
      </c>
      <c r="F227">
        <v>2019</v>
      </c>
      <c r="G227" s="1">
        <v>43678</v>
      </c>
      <c r="H227" s="1">
        <v>43769</v>
      </c>
      <c r="I227" s="1">
        <v>43678</v>
      </c>
      <c r="J227" s="1">
        <v>44043</v>
      </c>
    </row>
    <row r="228" spans="1:10" x14ac:dyDescent="0.25">
      <c r="A228">
        <v>11</v>
      </c>
      <c r="B228">
        <v>7</v>
      </c>
      <c r="C228">
        <v>0</v>
      </c>
      <c r="D228">
        <v>2</v>
      </c>
      <c r="E228" t="s">
        <v>11</v>
      </c>
      <c r="F228">
        <v>2019</v>
      </c>
      <c r="G228" s="1">
        <v>43770</v>
      </c>
      <c r="H228" s="1">
        <v>43861</v>
      </c>
      <c r="I228" s="1">
        <v>43678</v>
      </c>
      <c r="J228" s="1">
        <v>44043</v>
      </c>
    </row>
    <row r="229" spans="1:10" x14ac:dyDescent="0.25">
      <c r="A229">
        <v>12</v>
      </c>
      <c r="B229">
        <v>7</v>
      </c>
      <c r="C229">
        <v>0</v>
      </c>
      <c r="D229">
        <v>2</v>
      </c>
      <c r="E229" t="s">
        <v>12</v>
      </c>
      <c r="F229">
        <v>2019</v>
      </c>
      <c r="G229" s="1">
        <v>43770</v>
      </c>
      <c r="H229" s="1">
        <v>43861</v>
      </c>
      <c r="I229" s="1">
        <v>43678</v>
      </c>
      <c r="J229" s="1">
        <v>44043</v>
      </c>
    </row>
    <row r="230" spans="1:10" x14ac:dyDescent="0.25">
      <c r="A230">
        <v>1</v>
      </c>
      <c r="B230">
        <v>8</v>
      </c>
      <c r="C230">
        <v>-1</v>
      </c>
      <c r="D230">
        <v>2</v>
      </c>
      <c r="E230" t="s">
        <v>12</v>
      </c>
      <c r="F230">
        <v>2018</v>
      </c>
      <c r="G230" s="1">
        <v>43435</v>
      </c>
      <c r="H230" s="1">
        <v>43524</v>
      </c>
      <c r="I230" s="1">
        <v>43709</v>
      </c>
      <c r="J230" s="1">
        <v>44074</v>
      </c>
    </row>
    <row r="231" spans="1:10" x14ac:dyDescent="0.25">
      <c r="A231">
        <v>2</v>
      </c>
      <c r="B231">
        <v>8</v>
      </c>
      <c r="C231">
        <v>-1</v>
      </c>
      <c r="D231">
        <v>2</v>
      </c>
      <c r="E231" t="s">
        <v>10</v>
      </c>
      <c r="F231">
        <v>2018</v>
      </c>
      <c r="G231" s="1">
        <v>43435</v>
      </c>
      <c r="H231" s="1">
        <v>43524</v>
      </c>
      <c r="I231" s="1">
        <v>43709</v>
      </c>
      <c r="J231" s="1">
        <v>44074</v>
      </c>
    </row>
    <row r="232" spans="1:10" x14ac:dyDescent="0.25">
      <c r="A232">
        <v>3</v>
      </c>
      <c r="B232">
        <v>8</v>
      </c>
      <c r="C232">
        <v>-1</v>
      </c>
      <c r="D232">
        <v>3</v>
      </c>
      <c r="E232" t="s">
        <v>11</v>
      </c>
      <c r="F232">
        <v>2018</v>
      </c>
      <c r="G232" s="1">
        <v>43525</v>
      </c>
      <c r="H232" s="1">
        <v>43616</v>
      </c>
      <c r="I232" s="1">
        <v>43709</v>
      </c>
      <c r="J232" s="1">
        <v>44074</v>
      </c>
    </row>
    <row r="233" spans="1:10" x14ac:dyDescent="0.25">
      <c r="A233">
        <v>4</v>
      </c>
      <c r="B233">
        <v>8</v>
      </c>
      <c r="C233">
        <v>-1</v>
      </c>
      <c r="D233">
        <v>3</v>
      </c>
      <c r="E233" t="s">
        <v>12</v>
      </c>
      <c r="F233">
        <v>2018</v>
      </c>
      <c r="G233" s="1">
        <v>43525</v>
      </c>
      <c r="H233" s="1">
        <v>43616</v>
      </c>
      <c r="I233" s="1">
        <v>43709</v>
      </c>
      <c r="J233" s="1">
        <v>44074</v>
      </c>
    </row>
    <row r="234" spans="1:10" x14ac:dyDescent="0.25">
      <c r="A234">
        <v>5</v>
      </c>
      <c r="B234">
        <v>8</v>
      </c>
      <c r="C234">
        <v>-1</v>
      </c>
      <c r="D234">
        <v>3</v>
      </c>
      <c r="E234" t="s">
        <v>10</v>
      </c>
      <c r="F234">
        <v>2018</v>
      </c>
      <c r="G234" s="1">
        <v>43525</v>
      </c>
      <c r="H234" s="1">
        <v>43616</v>
      </c>
      <c r="I234" s="1">
        <v>43709</v>
      </c>
      <c r="J234" s="1">
        <v>44074</v>
      </c>
    </row>
    <row r="235" spans="1:10" x14ac:dyDescent="0.25">
      <c r="A235">
        <v>6</v>
      </c>
      <c r="B235">
        <v>8</v>
      </c>
      <c r="C235">
        <v>-1</v>
      </c>
      <c r="D235">
        <v>4</v>
      </c>
      <c r="E235" t="s">
        <v>11</v>
      </c>
      <c r="F235">
        <v>2018</v>
      </c>
      <c r="G235" s="1">
        <v>43617</v>
      </c>
      <c r="H235" s="1">
        <v>43708</v>
      </c>
      <c r="I235" s="1">
        <v>43709</v>
      </c>
      <c r="J235" s="1">
        <v>44074</v>
      </c>
    </row>
    <row r="236" spans="1:10" x14ac:dyDescent="0.25">
      <c r="A236">
        <v>7</v>
      </c>
      <c r="B236">
        <v>8</v>
      </c>
      <c r="C236">
        <v>-1</v>
      </c>
      <c r="D236">
        <v>4</v>
      </c>
      <c r="E236" t="s">
        <v>12</v>
      </c>
      <c r="F236">
        <v>2018</v>
      </c>
      <c r="G236" s="1">
        <v>43617</v>
      </c>
      <c r="H236" s="1">
        <v>43708</v>
      </c>
      <c r="I236" s="1">
        <v>43709</v>
      </c>
      <c r="J236" s="1">
        <v>44074</v>
      </c>
    </row>
    <row r="237" spans="1:10" x14ac:dyDescent="0.25">
      <c r="A237">
        <v>8</v>
      </c>
      <c r="B237">
        <v>8</v>
      </c>
      <c r="C237">
        <v>-1</v>
      </c>
      <c r="D237">
        <v>4</v>
      </c>
      <c r="E237" t="s">
        <v>10</v>
      </c>
      <c r="F237">
        <v>2018</v>
      </c>
      <c r="G237" s="1">
        <v>43617</v>
      </c>
      <c r="H237" s="1">
        <v>43708</v>
      </c>
      <c r="I237" s="1">
        <v>43709</v>
      </c>
      <c r="J237" s="1">
        <v>44074</v>
      </c>
    </row>
    <row r="238" spans="1:10" x14ac:dyDescent="0.25">
      <c r="A238">
        <v>9</v>
      </c>
      <c r="B238">
        <v>8</v>
      </c>
      <c r="C238">
        <v>0</v>
      </c>
      <c r="D238">
        <v>1</v>
      </c>
      <c r="E238" t="s">
        <v>11</v>
      </c>
      <c r="F238">
        <v>2019</v>
      </c>
      <c r="G238" s="1">
        <v>43709</v>
      </c>
      <c r="H238" s="1">
        <v>43799</v>
      </c>
      <c r="I238" s="1">
        <v>43709</v>
      </c>
      <c r="J238" s="1">
        <v>44074</v>
      </c>
    </row>
    <row r="239" spans="1:10" x14ac:dyDescent="0.25">
      <c r="A239">
        <v>10</v>
      </c>
      <c r="B239">
        <v>8</v>
      </c>
      <c r="C239">
        <v>0</v>
      </c>
      <c r="D239">
        <v>1</v>
      </c>
      <c r="E239" t="s">
        <v>12</v>
      </c>
      <c r="F239">
        <v>2019</v>
      </c>
      <c r="G239" s="1">
        <v>43709</v>
      </c>
      <c r="H239" s="1">
        <v>43799</v>
      </c>
      <c r="I239" s="1">
        <v>43709</v>
      </c>
      <c r="J239" s="1">
        <v>44074</v>
      </c>
    </row>
    <row r="240" spans="1:10" x14ac:dyDescent="0.25">
      <c r="A240">
        <v>11</v>
      </c>
      <c r="B240">
        <v>8</v>
      </c>
      <c r="C240">
        <v>0</v>
      </c>
      <c r="D240">
        <v>1</v>
      </c>
      <c r="E240" t="s">
        <v>10</v>
      </c>
      <c r="F240">
        <v>2019</v>
      </c>
      <c r="G240" s="1">
        <v>43709</v>
      </c>
      <c r="H240" s="1">
        <v>43799</v>
      </c>
      <c r="I240" s="1">
        <v>43709</v>
      </c>
      <c r="J240" s="1">
        <v>44074</v>
      </c>
    </row>
    <row r="241" spans="1:10" x14ac:dyDescent="0.25">
      <c r="A241">
        <v>12</v>
      </c>
      <c r="B241">
        <v>8</v>
      </c>
      <c r="C241">
        <v>0</v>
      </c>
      <c r="D241">
        <v>2</v>
      </c>
      <c r="E241" t="s">
        <v>11</v>
      </c>
      <c r="F241">
        <v>2019</v>
      </c>
      <c r="G241" s="1">
        <v>43800</v>
      </c>
      <c r="H241" s="1">
        <v>43890</v>
      </c>
      <c r="I241" s="1">
        <v>43709</v>
      </c>
      <c r="J241" s="1">
        <v>44074</v>
      </c>
    </row>
    <row r="242" spans="1:10" x14ac:dyDescent="0.25">
      <c r="A242">
        <v>1</v>
      </c>
      <c r="B242">
        <v>9</v>
      </c>
      <c r="C242">
        <v>-1</v>
      </c>
      <c r="D242">
        <v>2</v>
      </c>
      <c r="E242" t="s">
        <v>11</v>
      </c>
      <c r="F242">
        <v>2018</v>
      </c>
      <c r="G242" s="1">
        <v>43466</v>
      </c>
      <c r="H242" s="1">
        <v>43555</v>
      </c>
      <c r="I242" s="1">
        <v>43739</v>
      </c>
      <c r="J242" s="1">
        <v>44104</v>
      </c>
    </row>
    <row r="243" spans="1:10" x14ac:dyDescent="0.25">
      <c r="A243">
        <v>2</v>
      </c>
      <c r="B243">
        <v>9</v>
      </c>
      <c r="C243">
        <v>-1</v>
      </c>
      <c r="D243">
        <v>2</v>
      </c>
      <c r="E243" t="s">
        <v>12</v>
      </c>
      <c r="F243">
        <v>2018</v>
      </c>
      <c r="G243" s="1">
        <v>43466</v>
      </c>
      <c r="H243" s="1">
        <v>43555</v>
      </c>
      <c r="I243" s="1">
        <v>43739</v>
      </c>
      <c r="J243" s="1">
        <v>44104</v>
      </c>
    </row>
    <row r="244" spans="1:10" x14ac:dyDescent="0.25">
      <c r="A244">
        <v>3</v>
      </c>
      <c r="B244">
        <v>9</v>
      </c>
      <c r="C244">
        <v>-1</v>
      </c>
      <c r="D244">
        <v>2</v>
      </c>
      <c r="E244" t="s">
        <v>10</v>
      </c>
      <c r="F244">
        <v>2018</v>
      </c>
      <c r="G244" s="1">
        <v>43466</v>
      </c>
      <c r="H244" s="1">
        <v>43555</v>
      </c>
      <c r="I244" s="1">
        <v>43739</v>
      </c>
      <c r="J244" s="1">
        <v>44104</v>
      </c>
    </row>
    <row r="245" spans="1:10" x14ac:dyDescent="0.25">
      <c r="A245">
        <v>4</v>
      </c>
      <c r="B245">
        <v>9</v>
      </c>
      <c r="C245">
        <v>-1</v>
      </c>
      <c r="D245">
        <v>3</v>
      </c>
      <c r="E245" t="s">
        <v>11</v>
      </c>
      <c r="F245">
        <v>2018</v>
      </c>
      <c r="G245" s="1">
        <v>43556</v>
      </c>
      <c r="H245" s="1">
        <v>43646</v>
      </c>
      <c r="I245" s="1">
        <v>43739</v>
      </c>
      <c r="J245" s="1">
        <v>44104</v>
      </c>
    </row>
    <row r="246" spans="1:10" x14ac:dyDescent="0.25">
      <c r="A246">
        <v>5</v>
      </c>
      <c r="B246">
        <v>9</v>
      </c>
      <c r="C246">
        <v>-1</v>
      </c>
      <c r="D246">
        <v>3</v>
      </c>
      <c r="E246" t="s">
        <v>12</v>
      </c>
      <c r="F246">
        <v>2018</v>
      </c>
      <c r="G246" s="1">
        <v>43556</v>
      </c>
      <c r="H246" s="1">
        <v>43646</v>
      </c>
      <c r="I246" s="1">
        <v>43739</v>
      </c>
      <c r="J246" s="1">
        <v>44104</v>
      </c>
    </row>
    <row r="247" spans="1:10" x14ac:dyDescent="0.25">
      <c r="A247">
        <v>6</v>
      </c>
      <c r="B247">
        <v>9</v>
      </c>
      <c r="C247">
        <v>-1</v>
      </c>
      <c r="D247">
        <v>3</v>
      </c>
      <c r="E247" t="s">
        <v>10</v>
      </c>
      <c r="F247">
        <v>2018</v>
      </c>
      <c r="G247" s="1">
        <v>43556</v>
      </c>
      <c r="H247" s="1">
        <v>43646</v>
      </c>
      <c r="I247" s="1">
        <v>43739</v>
      </c>
      <c r="J247" s="1">
        <v>44104</v>
      </c>
    </row>
    <row r="248" spans="1:10" x14ac:dyDescent="0.25">
      <c r="A248">
        <v>7</v>
      </c>
      <c r="B248">
        <v>9</v>
      </c>
      <c r="C248">
        <v>-1</v>
      </c>
      <c r="D248">
        <v>4</v>
      </c>
      <c r="E248" t="s">
        <v>11</v>
      </c>
      <c r="F248">
        <v>2018</v>
      </c>
      <c r="G248" s="1">
        <v>43647</v>
      </c>
      <c r="H248" s="1">
        <v>43738</v>
      </c>
      <c r="I248" s="1">
        <v>43739</v>
      </c>
      <c r="J248" s="1">
        <v>44104</v>
      </c>
    </row>
    <row r="249" spans="1:10" x14ac:dyDescent="0.25">
      <c r="A249">
        <v>8</v>
      </c>
      <c r="B249">
        <v>9</v>
      </c>
      <c r="C249">
        <v>-1</v>
      </c>
      <c r="D249">
        <v>4</v>
      </c>
      <c r="E249" t="s">
        <v>12</v>
      </c>
      <c r="F249">
        <v>2018</v>
      </c>
      <c r="G249" s="1">
        <v>43647</v>
      </c>
      <c r="H249" s="1">
        <v>43738</v>
      </c>
      <c r="I249" s="1">
        <v>43739</v>
      </c>
      <c r="J249" s="1">
        <v>44104</v>
      </c>
    </row>
    <row r="250" spans="1:10" x14ac:dyDescent="0.25">
      <c r="A250">
        <v>9</v>
      </c>
      <c r="B250">
        <v>9</v>
      </c>
      <c r="C250">
        <v>-1</v>
      </c>
      <c r="D250">
        <v>4</v>
      </c>
      <c r="E250" t="s">
        <v>10</v>
      </c>
      <c r="F250">
        <v>2018</v>
      </c>
      <c r="G250" s="1">
        <v>43647</v>
      </c>
      <c r="H250" s="1">
        <v>43738</v>
      </c>
      <c r="I250" s="1">
        <v>43739</v>
      </c>
      <c r="J250" s="1">
        <v>44104</v>
      </c>
    </row>
    <row r="251" spans="1:10" x14ac:dyDescent="0.25">
      <c r="A251">
        <v>10</v>
      </c>
      <c r="B251">
        <v>9</v>
      </c>
      <c r="C251">
        <v>0</v>
      </c>
      <c r="D251">
        <v>1</v>
      </c>
      <c r="E251" t="s">
        <v>11</v>
      </c>
      <c r="F251">
        <v>2019</v>
      </c>
      <c r="G251" s="1">
        <v>43739</v>
      </c>
      <c r="H251" s="1">
        <v>43830</v>
      </c>
      <c r="I251" s="1">
        <v>43739</v>
      </c>
      <c r="J251" s="1">
        <v>44104</v>
      </c>
    </row>
    <row r="252" spans="1:10" x14ac:dyDescent="0.25">
      <c r="A252">
        <v>11</v>
      </c>
      <c r="B252">
        <v>9</v>
      </c>
      <c r="C252">
        <v>0</v>
      </c>
      <c r="D252">
        <v>1</v>
      </c>
      <c r="E252" t="s">
        <v>12</v>
      </c>
      <c r="F252">
        <v>2019</v>
      </c>
      <c r="G252" s="1">
        <v>43739</v>
      </c>
      <c r="H252" s="1">
        <v>43830</v>
      </c>
      <c r="I252" s="1">
        <v>43739</v>
      </c>
      <c r="J252" s="1">
        <v>44104</v>
      </c>
    </row>
    <row r="253" spans="1:10" x14ac:dyDescent="0.25">
      <c r="A253">
        <v>12</v>
      </c>
      <c r="B253">
        <v>9</v>
      </c>
      <c r="C253">
        <v>0</v>
      </c>
      <c r="D253">
        <v>1</v>
      </c>
      <c r="E253" t="s">
        <v>10</v>
      </c>
      <c r="F253">
        <v>2019</v>
      </c>
      <c r="G253" s="1">
        <v>43739</v>
      </c>
      <c r="H253" s="1">
        <v>43830</v>
      </c>
      <c r="I253" s="1">
        <v>43739</v>
      </c>
      <c r="J253" s="1">
        <v>44104</v>
      </c>
    </row>
    <row r="254" spans="1:10" x14ac:dyDescent="0.25">
      <c r="A254">
        <v>1</v>
      </c>
      <c r="B254">
        <v>10</v>
      </c>
      <c r="C254">
        <v>-1</v>
      </c>
      <c r="D254">
        <v>1</v>
      </c>
      <c r="E254" t="s">
        <v>10</v>
      </c>
      <c r="F254">
        <v>2018</v>
      </c>
      <c r="G254" s="1">
        <v>43405</v>
      </c>
      <c r="H254" s="1">
        <v>43496</v>
      </c>
      <c r="I254" s="1">
        <v>43770</v>
      </c>
      <c r="J254" s="1">
        <v>44135</v>
      </c>
    </row>
    <row r="255" spans="1:10" x14ac:dyDescent="0.25">
      <c r="A255">
        <v>2</v>
      </c>
      <c r="B255">
        <v>10</v>
      </c>
      <c r="C255">
        <v>-1</v>
      </c>
      <c r="D255">
        <v>2</v>
      </c>
      <c r="E255" t="s">
        <v>11</v>
      </c>
      <c r="F255">
        <v>2018</v>
      </c>
      <c r="G255" s="1">
        <v>43497</v>
      </c>
      <c r="H255" s="1">
        <v>43585</v>
      </c>
      <c r="I255" s="1">
        <v>43770</v>
      </c>
      <c r="J255" s="1">
        <v>44135</v>
      </c>
    </row>
    <row r="256" spans="1:10" x14ac:dyDescent="0.25">
      <c r="A256">
        <v>3</v>
      </c>
      <c r="B256">
        <v>10</v>
      </c>
      <c r="C256">
        <v>-1</v>
      </c>
      <c r="D256">
        <v>2</v>
      </c>
      <c r="E256" t="s">
        <v>12</v>
      </c>
      <c r="F256">
        <v>2018</v>
      </c>
      <c r="G256" s="1">
        <v>43497</v>
      </c>
      <c r="H256" s="1">
        <v>43585</v>
      </c>
      <c r="I256" s="1">
        <v>43770</v>
      </c>
      <c r="J256" s="1">
        <v>44135</v>
      </c>
    </row>
    <row r="257" spans="1:10" x14ac:dyDescent="0.25">
      <c r="A257">
        <v>4</v>
      </c>
      <c r="B257">
        <v>10</v>
      </c>
      <c r="C257">
        <v>-1</v>
      </c>
      <c r="D257">
        <v>2</v>
      </c>
      <c r="E257" t="s">
        <v>10</v>
      </c>
      <c r="F257">
        <v>2018</v>
      </c>
      <c r="G257" s="1">
        <v>43497</v>
      </c>
      <c r="H257" s="1">
        <v>43585</v>
      </c>
      <c r="I257" s="1">
        <v>43770</v>
      </c>
      <c r="J257" s="1">
        <v>44135</v>
      </c>
    </row>
    <row r="258" spans="1:10" x14ac:dyDescent="0.25">
      <c r="A258">
        <v>5</v>
      </c>
      <c r="B258">
        <v>10</v>
      </c>
      <c r="C258">
        <v>-1</v>
      </c>
      <c r="D258">
        <v>3</v>
      </c>
      <c r="E258" t="s">
        <v>11</v>
      </c>
      <c r="F258">
        <v>2018</v>
      </c>
      <c r="G258" s="1">
        <v>43586</v>
      </c>
      <c r="H258" s="1">
        <v>43677</v>
      </c>
      <c r="I258" s="1">
        <v>43770</v>
      </c>
      <c r="J258" s="1">
        <v>44135</v>
      </c>
    </row>
    <row r="259" spans="1:10" x14ac:dyDescent="0.25">
      <c r="A259">
        <v>6</v>
      </c>
      <c r="B259">
        <v>10</v>
      </c>
      <c r="C259">
        <v>-1</v>
      </c>
      <c r="D259">
        <v>3</v>
      </c>
      <c r="E259" t="s">
        <v>12</v>
      </c>
      <c r="F259">
        <v>2018</v>
      </c>
      <c r="G259" s="1">
        <v>43586</v>
      </c>
      <c r="H259" s="1">
        <v>43677</v>
      </c>
      <c r="I259" s="1">
        <v>43770</v>
      </c>
      <c r="J259" s="1">
        <v>44135</v>
      </c>
    </row>
    <row r="260" spans="1:10" x14ac:dyDescent="0.25">
      <c r="A260">
        <v>7</v>
      </c>
      <c r="B260">
        <v>10</v>
      </c>
      <c r="C260">
        <v>-1</v>
      </c>
      <c r="D260">
        <v>3</v>
      </c>
      <c r="E260" t="s">
        <v>10</v>
      </c>
      <c r="F260">
        <v>2018</v>
      </c>
      <c r="G260" s="1">
        <v>43586</v>
      </c>
      <c r="H260" s="1">
        <v>43677</v>
      </c>
      <c r="I260" s="1">
        <v>43770</v>
      </c>
      <c r="J260" s="1">
        <v>44135</v>
      </c>
    </row>
    <row r="261" spans="1:10" x14ac:dyDescent="0.25">
      <c r="A261">
        <v>8</v>
      </c>
      <c r="B261">
        <v>10</v>
      </c>
      <c r="C261">
        <v>-1</v>
      </c>
      <c r="D261">
        <v>4</v>
      </c>
      <c r="E261" t="s">
        <v>11</v>
      </c>
      <c r="F261">
        <v>2018</v>
      </c>
      <c r="G261" s="1">
        <v>43678</v>
      </c>
      <c r="H261" s="1">
        <v>43769</v>
      </c>
      <c r="I261" s="1">
        <v>43770</v>
      </c>
      <c r="J261" s="1">
        <v>44135</v>
      </c>
    </row>
    <row r="262" spans="1:10" x14ac:dyDescent="0.25">
      <c r="A262">
        <v>9</v>
      </c>
      <c r="B262">
        <v>10</v>
      </c>
      <c r="C262">
        <v>-1</v>
      </c>
      <c r="D262">
        <v>4</v>
      </c>
      <c r="E262" t="s">
        <v>12</v>
      </c>
      <c r="F262">
        <v>2018</v>
      </c>
      <c r="G262" s="1">
        <v>43678</v>
      </c>
      <c r="H262" s="1">
        <v>43769</v>
      </c>
      <c r="I262" s="1">
        <v>43770</v>
      </c>
      <c r="J262" s="1">
        <v>44135</v>
      </c>
    </row>
    <row r="263" spans="1:10" x14ac:dyDescent="0.25">
      <c r="A263">
        <v>10</v>
      </c>
      <c r="B263">
        <v>10</v>
      </c>
      <c r="C263">
        <v>-1</v>
      </c>
      <c r="D263">
        <v>4</v>
      </c>
      <c r="E263" t="s">
        <v>10</v>
      </c>
      <c r="F263">
        <v>2018</v>
      </c>
      <c r="G263" s="1">
        <v>43678</v>
      </c>
      <c r="H263" s="1">
        <v>43769</v>
      </c>
      <c r="I263" s="1">
        <v>43770</v>
      </c>
      <c r="J263" s="1">
        <v>44135</v>
      </c>
    </row>
    <row r="264" spans="1:10" x14ac:dyDescent="0.25">
      <c r="A264">
        <v>11</v>
      </c>
      <c r="B264">
        <v>10</v>
      </c>
      <c r="C264">
        <v>0</v>
      </c>
      <c r="D264">
        <v>1</v>
      </c>
      <c r="E264" t="s">
        <v>11</v>
      </c>
      <c r="F264">
        <v>2019</v>
      </c>
      <c r="G264" s="1">
        <v>43770</v>
      </c>
      <c r="H264" s="1">
        <v>43861</v>
      </c>
      <c r="I264" s="1">
        <v>43770</v>
      </c>
      <c r="J264" s="1">
        <v>44135</v>
      </c>
    </row>
    <row r="265" spans="1:10" x14ac:dyDescent="0.25">
      <c r="A265">
        <v>12</v>
      </c>
      <c r="B265">
        <v>10</v>
      </c>
      <c r="C265">
        <v>0</v>
      </c>
      <c r="D265">
        <v>1</v>
      </c>
      <c r="E265" t="s">
        <v>12</v>
      </c>
      <c r="F265">
        <v>2019</v>
      </c>
      <c r="G265" s="1">
        <v>43770</v>
      </c>
      <c r="H265" s="1">
        <v>43861</v>
      </c>
      <c r="I265" s="1">
        <v>43770</v>
      </c>
      <c r="J265" s="1">
        <v>44135</v>
      </c>
    </row>
    <row r="266" spans="1:10" x14ac:dyDescent="0.25">
      <c r="A266">
        <v>1</v>
      </c>
      <c r="B266">
        <v>11</v>
      </c>
      <c r="C266">
        <v>-1</v>
      </c>
      <c r="D266">
        <v>1</v>
      </c>
      <c r="E266" t="s">
        <v>12</v>
      </c>
      <c r="F266">
        <v>2018</v>
      </c>
      <c r="G266" s="1">
        <v>43435</v>
      </c>
      <c r="H266" s="1">
        <v>43524</v>
      </c>
      <c r="I266" s="1">
        <v>43800</v>
      </c>
      <c r="J266" s="1">
        <v>44165</v>
      </c>
    </row>
    <row r="267" spans="1:10" x14ac:dyDescent="0.25">
      <c r="A267">
        <v>2</v>
      </c>
      <c r="B267">
        <v>11</v>
      </c>
      <c r="C267">
        <v>-1</v>
      </c>
      <c r="D267">
        <v>1</v>
      </c>
      <c r="E267" t="s">
        <v>10</v>
      </c>
      <c r="F267">
        <v>2018</v>
      </c>
      <c r="G267" s="1">
        <v>43435</v>
      </c>
      <c r="H267" s="1">
        <v>43524</v>
      </c>
      <c r="I267" s="1">
        <v>43800</v>
      </c>
      <c r="J267" s="1">
        <v>44165</v>
      </c>
    </row>
    <row r="268" spans="1:10" x14ac:dyDescent="0.25">
      <c r="A268">
        <v>3</v>
      </c>
      <c r="B268">
        <v>11</v>
      </c>
      <c r="C268">
        <v>-1</v>
      </c>
      <c r="D268">
        <v>2</v>
      </c>
      <c r="E268" t="s">
        <v>11</v>
      </c>
      <c r="F268">
        <v>2018</v>
      </c>
      <c r="G268" s="1">
        <v>43525</v>
      </c>
      <c r="H268" s="1">
        <v>43616</v>
      </c>
      <c r="I268" s="1">
        <v>43800</v>
      </c>
      <c r="J268" s="1">
        <v>44165</v>
      </c>
    </row>
    <row r="269" spans="1:10" x14ac:dyDescent="0.25">
      <c r="A269">
        <v>4</v>
      </c>
      <c r="B269">
        <v>11</v>
      </c>
      <c r="C269">
        <v>-1</v>
      </c>
      <c r="D269">
        <v>2</v>
      </c>
      <c r="E269" t="s">
        <v>12</v>
      </c>
      <c r="F269">
        <v>2018</v>
      </c>
      <c r="G269" s="1">
        <v>43525</v>
      </c>
      <c r="H269" s="1">
        <v>43616</v>
      </c>
      <c r="I269" s="1">
        <v>43800</v>
      </c>
      <c r="J269" s="1">
        <v>44165</v>
      </c>
    </row>
    <row r="270" spans="1:10" x14ac:dyDescent="0.25">
      <c r="A270">
        <v>5</v>
      </c>
      <c r="B270">
        <v>11</v>
      </c>
      <c r="C270">
        <v>-1</v>
      </c>
      <c r="D270">
        <v>2</v>
      </c>
      <c r="E270" t="s">
        <v>10</v>
      </c>
      <c r="F270">
        <v>2018</v>
      </c>
      <c r="G270" s="1">
        <v>43525</v>
      </c>
      <c r="H270" s="1">
        <v>43616</v>
      </c>
      <c r="I270" s="1">
        <v>43800</v>
      </c>
      <c r="J270" s="1">
        <v>44165</v>
      </c>
    </row>
    <row r="271" spans="1:10" x14ac:dyDescent="0.25">
      <c r="A271">
        <v>6</v>
      </c>
      <c r="B271">
        <v>11</v>
      </c>
      <c r="C271">
        <v>-1</v>
      </c>
      <c r="D271">
        <v>3</v>
      </c>
      <c r="E271" t="s">
        <v>11</v>
      </c>
      <c r="F271">
        <v>2018</v>
      </c>
      <c r="G271" s="1">
        <v>43617</v>
      </c>
      <c r="H271" s="1">
        <v>43708</v>
      </c>
      <c r="I271" s="1">
        <v>43800</v>
      </c>
      <c r="J271" s="1">
        <v>44165</v>
      </c>
    </row>
    <row r="272" spans="1:10" x14ac:dyDescent="0.25">
      <c r="A272">
        <v>7</v>
      </c>
      <c r="B272">
        <v>11</v>
      </c>
      <c r="C272">
        <v>-1</v>
      </c>
      <c r="D272">
        <v>3</v>
      </c>
      <c r="E272" t="s">
        <v>12</v>
      </c>
      <c r="F272">
        <v>2018</v>
      </c>
      <c r="G272" s="1">
        <v>43617</v>
      </c>
      <c r="H272" s="1">
        <v>43708</v>
      </c>
      <c r="I272" s="1">
        <v>43800</v>
      </c>
      <c r="J272" s="1">
        <v>44165</v>
      </c>
    </row>
    <row r="273" spans="1:10" x14ac:dyDescent="0.25">
      <c r="A273">
        <v>8</v>
      </c>
      <c r="B273">
        <v>11</v>
      </c>
      <c r="C273">
        <v>-1</v>
      </c>
      <c r="D273">
        <v>3</v>
      </c>
      <c r="E273" t="s">
        <v>10</v>
      </c>
      <c r="F273">
        <v>2018</v>
      </c>
      <c r="G273" s="1">
        <v>43617</v>
      </c>
      <c r="H273" s="1">
        <v>43708</v>
      </c>
      <c r="I273" s="1">
        <v>43800</v>
      </c>
      <c r="J273" s="1">
        <v>44165</v>
      </c>
    </row>
    <row r="274" spans="1:10" x14ac:dyDescent="0.25">
      <c r="A274">
        <v>9</v>
      </c>
      <c r="B274">
        <v>11</v>
      </c>
      <c r="C274">
        <v>-1</v>
      </c>
      <c r="D274">
        <v>4</v>
      </c>
      <c r="E274" t="s">
        <v>11</v>
      </c>
      <c r="F274">
        <v>2018</v>
      </c>
      <c r="G274" s="1">
        <v>43709</v>
      </c>
      <c r="H274" s="1">
        <v>43799</v>
      </c>
      <c r="I274" s="1">
        <v>43800</v>
      </c>
      <c r="J274" s="1">
        <v>44165</v>
      </c>
    </row>
    <row r="275" spans="1:10" x14ac:dyDescent="0.25">
      <c r="A275">
        <v>10</v>
      </c>
      <c r="B275">
        <v>11</v>
      </c>
      <c r="C275">
        <v>-1</v>
      </c>
      <c r="D275">
        <v>4</v>
      </c>
      <c r="E275" t="s">
        <v>12</v>
      </c>
      <c r="F275">
        <v>2018</v>
      </c>
      <c r="G275" s="1">
        <v>43709</v>
      </c>
      <c r="H275" s="1">
        <v>43799</v>
      </c>
      <c r="I275" s="1">
        <v>43800</v>
      </c>
      <c r="J275" s="1">
        <v>44165</v>
      </c>
    </row>
    <row r="276" spans="1:10" x14ac:dyDescent="0.25">
      <c r="A276">
        <v>11</v>
      </c>
      <c r="B276">
        <v>11</v>
      </c>
      <c r="C276">
        <v>-1</v>
      </c>
      <c r="D276">
        <v>4</v>
      </c>
      <c r="E276" t="s">
        <v>10</v>
      </c>
      <c r="F276">
        <v>2018</v>
      </c>
      <c r="G276" s="1">
        <v>43709</v>
      </c>
      <c r="H276" s="1">
        <v>43799</v>
      </c>
      <c r="I276" s="1">
        <v>43800</v>
      </c>
      <c r="J276" s="1">
        <v>44165</v>
      </c>
    </row>
    <row r="277" spans="1:10" x14ac:dyDescent="0.25">
      <c r="A277">
        <v>12</v>
      </c>
      <c r="B277">
        <v>11</v>
      </c>
      <c r="C277">
        <v>0</v>
      </c>
      <c r="D277">
        <v>1</v>
      </c>
      <c r="E277" t="s">
        <v>11</v>
      </c>
      <c r="F277">
        <v>2019</v>
      </c>
      <c r="G277" s="1">
        <v>43800</v>
      </c>
      <c r="H277" s="1">
        <v>43890</v>
      </c>
      <c r="I277" s="1">
        <v>43800</v>
      </c>
      <c r="J277" s="1">
        <v>44165</v>
      </c>
    </row>
  </sheetData>
  <autoFilter ref="A1:J2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opLeftCell="A43" workbookViewId="0">
      <selection activeCell="B47" sqref="A1:T277"/>
    </sheetView>
  </sheetViews>
  <sheetFormatPr defaultRowHeight="15" x14ac:dyDescent="0.25"/>
  <cols>
    <col min="7" max="7" width="14" customWidth="1"/>
    <col min="8" max="8" width="14.42578125" customWidth="1"/>
    <col min="9" max="9" width="14" customWidth="1"/>
    <col min="10" max="10" width="15.28515625" customWidth="1"/>
    <col min="11" max="13" width="11.28515625" customWidth="1"/>
    <col min="14" max="14" width="11.28515625" style="2" customWidth="1"/>
    <col min="15" max="16" width="13.5703125" customWidth="1"/>
    <col min="17" max="17" width="13.5703125" style="2" customWidth="1"/>
    <col min="18" max="19" width="13.5703125" customWidth="1"/>
    <col min="20" max="20" width="13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16</v>
      </c>
      <c r="J1" t="s">
        <v>17</v>
      </c>
      <c r="K1" t="s">
        <v>13</v>
      </c>
      <c r="L1" t="s">
        <v>14</v>
      </c>
      <c r="M1" t="s">
        <v>15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</row>
    <row r="2" spans="1:20" x14ac:dyDescent="0.25">
      <c r="A2">
        <v>1</v>
      </c>
      <c r="B2">
        <v>10</v>
      </c>
      <c r="C2">
        <v>-1</v>
      </c>
      <c r="D2">
        <v>1</v>
      </c>
      <c r="E2" t="s">
        <v>10</v>
      </c>
      <c r="F2">
        <v>2018</v>
      </c>
      <c r="G2" s="1">
        <v>43405</v>
      </c>
      <c r="H2" s="1">
        <v>43496</v>
      </c>
      <c r="I2" s="1">
        <v>43770</v>
      </c>
      <c r="J2" s="1">
        <v>44135</v>
      </c>
      <c r="K2" s="1">
        <f>DATE(2019,A2,1)</f>
        <v>43466</v>
      </c>
      <c r="L2" s="1" t="b">
        <f>K2&lt;I2</f>
        <v>1</v>
      </c>
      <c r="M2" s="1" t="b">
        <f>(K2&gt;J2)</f>
        <v>0</v>
      </c>
      <c r="N2" s="2">
        <f>IF(L2,-12,IF(M2,12,0))</f>
        <v>-12</v>
      </c>
      <c r="O2" s="1">
        <f>EDATE(I2,N2)</f>
        <v>43405</v>
      </c>
      <c r="P2" s="1">
        <f>EOMONTH(O2,11)</f>
        <v>43769</v>
      </c>
      <c r="Q2" s="2">
        <v>1</v>
      </c>
      <c r="R2" s="2">
        <f>(Q2-1)*3</f>
        <v>0</v>
      </c>
      <c r="S2" s="1">
        <f>EDATE(O2,R2)</f>
        <v>43405</v>
      </c>
      <c r="T2" s="1">
        <f>EOMONTH(S2,2)</f>
        <v>43496</v>
      </c>
    </row>
    <row r="3" spans="1:20" x14ac:dyDescent="0.25">
      <c r="A3">
        <v>1</v>
      </c>
      <c r="B3">
        <v>11</v>
      </c>
      <c r="C3">
        <v>-1</v>
      </c>
      <c r="D3">
        <v>1</v>
      </c>
      <c r="E3" t="s">
        <v>12</v>
      </c>
      <c r="F3">
        <v>2018</v>
      </c>
      <c r="G3" s="1">
        <v>43435</v>
      </c>
      <c r="H3" s="1">
        <v>43524</v>
      </c>
      <c r="I3" s="1">
        <v>43800</v>
      </c>
      <c r="J3" s="1">
        <v>44165</v>
      </c>
      <c r="K3" s="1">
        <f>DATE(2019,A3,1)</f>
        <v>43466</v>
      </c>
      <c r="L3" s="1" t="b">
        <f>K3&lt;I3</f>
        <v>1</v>
      </c>
      <c r="M3" s="1" t="b">
        <f>(K3&gt;J3)</f>
        <v>0</v>
      </c>
      <c r="N3" s="2">
        <f>IF(L3,-12,IF(M3,12,0))</f>
        <v>-12</v>
      </c>
      <c r="O3" s="1">
        <f>EDATE(I3,N3)</f>
        <v>43435</v>
      </c>
      <c r="P3" s="1">
        <f>EOMONTH(O3,11)</f>
        <v>43799</v>
      </c>
      <c r="Q3" s="2">
        <v>1</v>
      </c>
      <c r="R3" s="2">
        <f t="shared" ref="R3:R66" si="0">(Q3-1)*3</f>
        <v>0</v>
      </c>
      <c r="S3" s="1">
        <f t="shared" ref="S3:S66" si="1">EDATE(O3,R3)</f>
        <v>43435</v>
      </c>
      <c r="T3" s="1">
        <f t="shared" ref="T3:T66" si="2">EOMONTH(S3,2)</f>
        <v>43524</v>
      </c>
    </row>
    <row r="4" spans="1:20" x14ac:dyDescent="0.25">
      <c r="A4">
        <v>2</v>
      </c>
      <c r="B4">
        <v>11</v>
      </c>
      <c r="C4">
        <v>-1</v>
      </c>
      <c r="D4">
        <v>1</v>
      </c>
      <c r="E4" t="s">
        <v>10</v>
      </c>
      <c r="F4">
        <v>2018</v>
      </c>
      <c r="G4" s="1">
        <v>43435</v>
      </c>
      <c r="H4" s="1">
        <v>43524</v>
      </c>
      <c r="I4" s="1">
        <v>43800</v>
      </c>
      <c r="J4" s="1">
        <v>44165</v>
      </c>
      <c r="K4" s="1">
        <f>DATE(2019,A4,1)</f>
        <v>43497</v>
      </c>
      <c r="L4" s="1" t="b">
        <f>K4&lt;I4</f>
        <v>1</v>
      </c>
      <c r="M4" s="1" t="b">
        <f>(K4&gt;J4)</f>
        <v>0</v>
      </c>
      <c r="N4" s="2">
        <f>IF(L4,-12,IF(M4,12,0))</f>
        <v>-12</v>
      </c>
      <c r="O4" s="1">
        <f>EDATE(I4,N4)</f>
        <v>43435</v>
      </c>
      <c r="P4" s="1">
        <f>EOMONTH(O4,11)</f>
        <v>43799</v>
      </c>
      <c r="Q4" s="2">
        <v>1</v>
      </c>
      <c r="R4" s="2">
        <f t="shared" si="0"/>
        <v>0</v>
      </c>
      <c r="S4" s="1">
        <f t="shared" si="1"/>
        <v>43435</v>
      </c>
      <c r="T4" s="1">
        <f t="shared" si="2"/>
        <v>43524</v>
      </c>
    </row>
    <row r="5" spans="1:20" x14ac:dyDescent="0.25">
      <c r="A5">
        <v>1</v>
      </c>
      <c r="B5">
        <v>-2</v>
      </c>
      <c r="C5">
        <v>0</v>
      </c>
      <c r="D5">
        <v>1</v>
      </c>
      <c r="E5" t="s">
        <v>10</v>
      </c>
      <c r="F5">
        <v>2019</v>
      </c>
      <c r="G5" s="1">
        <v>43405</v>
      </c>
      <c r="H5" s="1">
        <v>43496</v>
      </c>
      <c r="I5" s="1">
        <v>43405</v>
      </c>
      <c r="J5" s="1">
        <v>43769</v>
      </c>
      <c r="K5" s="1">
        <f>DATE(2019,A5,1)</f>
        <v>43466</v>
      </c>
      <c r="L5" s="1" t="b">
        <f>K5&lt;I5</f>
        <v>0</v>
      </c>
      <c r="M5" s="1" t="b">
        <f>(K5&gt;J5)</f>
        <v>0</v>
      </c>
      <c r="N5" s="2">
        <f>IF(L5,-12,IF(M5,12,0))</f>
        <v>0</v>
      </c>
      <c r="O5" s="1">
        <f>EDATE(I5,N5)</f>
        <v>43405</v>
      </c>
      <c r="P5" s="1">
        <f>EOMONTH(O5,11)</f>
        <v>43769</v>
      </c>
      <c r="Q5" s="2">
        <v>1</v>
      </c>
      <c r="R5" s="2">
        <f t="shared" si="0"/>
        <v>0</v>
      </c>
      <c r="S5" s="1">
        <f t="shared" si="1"/>
        <v>43405</v>
      </c>
      <c r="T5" s="1">
        <f t="shared" si="2"/>
        <v>43496</v>
      </c>
    </row>
    <row r="6" spans="1:20" x14ac:dyDescent="0.25">
      <c r="A6">
        <v>1</v>
      </c>
      <c r="B6">
        <v>-1</v>
      </c>
      <c r="C6">
        <v>0</v>
      </c>
      <c r="D6">
        <v>1</v>
      </c>
      <c r="E6" t="s">
        <v>12</v>
      </c>
      <c r="F6">
        <v>2019</v>
      </c>
      <c r="G6" s="1">
        <v>43435</v>
      </c>
      <c r="H6" s="1">
        <v>43524</v>
      </c>
      <c r="I6" s="1">
        <v>43435</v>
      </c>
      <c r="J6" s="1">
        <v>43799</v>
      </c>
      <c r="K6" s="1">
        <f>DATE(2019,A6,1)</f>
        <v>43466</v>
      </c>
      <c r="L6" s="1" t="b">
        <f>K6&lt;I6</f>
        <v>0</v>
      </c>
      <c r="M6" s="1" t="b">
        <f>(K6&gt;J6)</f>
        <v>0</v>
      </c>
      <c r="N6" s="2">
        <f>IF(L6,-12,IF(M6,12,0))</f>
        <v>0</v>
      </c>
      <c r="O6" s="1">
        <f>EDATE(I6,N6)</f>
        <v>43435</v>
      </c>
      <c r="P6" s="1">
        <f>EOMONTH(O6,11)</f>
        <v>43799</v>
      </c>
      <c r="Q6" s="2">
        <v>1</v>
      </c>
      <c r="R6" s="2">
        <f t="shared" si="0"/>
        <v>0</v>
      </c>
      <c r="S6" s="1">
        <f t="shared" si="1"/>
        <v>43435</v>
      </c>
      <c r="T6" s="1">
        <f t="shared" si="2"/>
        <v>43524</v>
      </c>
    </row>
    <row r="7" spans="1:20" x14ac:dyDescent="0.25">
      <c r="A7">
        <v>2</v>
      </c>
      <c r="B7">
        <v>-1</v>
      </c>
      <c r="C7">
        <v>0</v>
      </c>
      <c r="D7">
        <v>1</v>
      </c>
      <c r="E7" t="s">
        <v>10</v>
      </c>
      <c r="F7">
        <v>2019</v>
      </c>
      <c r="G7" s="1">
        <v>43435</v>
      </c>
      <c r="H7" s="1">
        <v>43524</v>
      </c>
      <c r="I7" s="1">
        <v>43435</v>
      </c>
      <c r="J7" s="1">
        <v>43799</v>
      </c>
      <c r="K7" s="1">
        <f>DATE(2019,A7,1)</f>
        <v>43497</v>
      </c>
      <c r="L7" s="1" t="b">
        <f>K7&lt;I7</f>
        <v>0</v>
      </c>
      <c r="M7" s="1" t="b">
        <f>(K7&gt;J7)</f>
        <v>0</v>
      </c>
      <c r="N7" s="2">
        <f>IF(L7,-12,IF(M7,12,0))</f>
        <v>0</v>
      </c>
      <c r="O7" s="1">
        <f>EDATE(I7,N7)</f>
        <v>43435</v>
      </c>
      <c r="P7" s="1">
        <f>EOMONTH(O7,11)</f>
        <v>43799</v>
      </c>
      <c r="Q7" s="2">
        <v>1</v>
      </c>
      <c r="R7" s="2">
        <f t="shared" si="0"/>
        <v>0</v>
      </c>
      <c r="S7" s="1">
        <f t="shared" si="1"/>
        <v>43435</v>
      </c>
      <c r="T7" s="1">
        <f t="shared" si="2"/>
        <v>43524</v>
      </c>
    </row>
    <row r="8" spans="1:20" x14ac:dyDescent="0.25">
      <c r="A8">
        <v>1</v>
      </c>
      <c r="B8">
        <v>0</v>
      </c>
      <c r="C8">
        <v>0</v>
      </c>
      <c r="D8">
        <v>1</v>
      </c>
      <c r="E8" t="s">
        <v>11</v>
      </c>
      <c r="F8">
        <v>2019</v>
      </c>
      <c r="G8" s="1">
        <v>43466</v>
      </c>
      <c r="H8" s="1">
        <v>43555</v>
      </c>
      <c r="I8" s="1">
        <v>43466</v>
      </c>
      <c r="J8" s="1">
        <v>43830</v>
      </c>
      <c r="K8" s="1">
        <f>DATE(2019,A8,1)</f>
        <v>43466</v>
      </c>
      <c r="L8" s="1" t="b">
        <f>K8&lt;I8</f>
        <v>0</v>
      </c>
      <c r="M8" s="1" t="b">
        <f>(K8&gt;J8)</f>
        <v>0</v>
      </c>
      <c r="N8" s="2">
        <f>IF(L8,-12,IF(M8,12,0))</f>
        <v>0</v>
      </c>
      <c r="O8" s="1">
        <f>EDATE(I8,N8)</f>
        <v>43466</v>
      </c>
      <c r="P8" s="1">
        <f>EOMONTH(O8,11)</f>
        <v>43830</v>
      </c>
      <c r="Q8" s="2">
        <v>1</v>
      </c>
      <c r="R8" s="2">
        <f t="shared" si="0"/>
        <v>0</v>
      </c>
      <c r="S8" s="1">
        <f t="shared" si="1"/>
        <v>43466</v>
      </c>
      <c r="T8" s="1">
        <f t="shared" si="2"/>
        <v>43555</v>
      </c>
    </row>
    <row r="9" spans="1:20" x14ac:dyDescent="0.25">
      <c r="A9">
        <v>2</v>
      </c>
      <c r="B9">
        <v>0</v>
      </c>
      <c r="C9">
        <v>0</v>
      </c>
      <c r="D9">
        <v>1</v>
      </c>
      <c r="E9" t="s">
        <v>12</v>
      </c>
      <c r="F9">
        <v>2019</v>
      </c>
      <c r="G9" s="1">
        <v>43466</v>
      </c>
      <c r="H9" s="1">
        <v>43555</v>
      </c>
      <c r="I9" s="1">
        <v>43466</v>
      </c>
      <c r="J9" s="1">
        <v>43830</v>
      </c>
      <c r="K9" s="1">
        <f>DATE(2019,A9,1)</f>
        <v>43497</v>
      </c>
      <c r="L9" s="1" t="b">
        <f>K9&lt;I9</f>
        <v>0</v>
      </c>
      <c r="M9" s="1" t="b">
        <f>(K9&gt;J9)</f>
        <v>0</v>
      </c>
      <c r="N9" s="2">
        <f>IF(L9,-12,IF(M9,12,0))</f>
        <v>0</v>
      </c>
      <c r="O9" s="1">
        <f>EDATE(I9,N9)</f>
        <v>43466</v>
      </c>
      <c r="P9" s="1">
        <f>EOMONTH(O9,11)</f>
        <v>43830</v>
      </c>
      <c r="Q9" s="2">
        <v>1</v>
      </c>
      <c r="R9" s="2">
        <f t="shared" si="0"/>
        <v>0</v>
      </c>
      <c r="S9" s="1">
        <f t="shared" si="1"/>
        <v>43466</v>
      </c>
      <c r="T9" s="1">
        <f t="shared" si="2"/>
        <v>43555</v>
      </c>
    </row>
    <row r="10" spans="1:20" x14ac:dyDescent="0.25">
      <c r="A10">
        <v>3</v>
      </c>
      <c r="B10">
        <v>0</v>
      </c>
      <c r="C10">
        <v>0</v>
      </c>
      <c r="D10">
        <v>1</v>
      </c>
      <c r="E10" t="s">
        <v>10</v>
      </c>
      <c r="F10">
        <v>2019</v>
      </c>
      <c r="G10" s="1">
        <v>43466</v>
      </c>
      <c r="H10" s="1">
        <v>43555</v>
      </c>
      <c r="I10" s="1">
        <v>43466</v>
      </c>
      <c r="J10" s="1">
        <v>43830</v>
      </c>
      <c r="K10" s="1">
        <f>DATE(2019,A10,1)</f>
        <v>43525</v>
      </c>
      <c r="L10" s="1" t="b">
        <f>K10&lt;I10</f>
        <v>0</v>
      </c>
      <c r="M10" s="1" t="b">
        <f>(K10&gt;J10)</f>
        <v>0</v>
      </c>
      <c r="N10" s="2">
        <f>IF(L10,-12,IF(M10,12,0))</f>
        <v>0</v>
      </c>
      <c r="O10" s="1">
        <f>EDATE(I10,N10)</f>
        <v>43466</v>
      </c>
      <c r="P10" s="1">
        <f>EOMONTH(O10,11)</f>
        <v>43830</v>
      </c>
      <c r="Q10" s="2">
        <v>1</v>
      </c>
      <c r="R10" s="2">
        <f t="shared" si="0"/>
        <v>0</v>
      </c>
      <c r="S10" s="1">
        <f t="shared" si="1"/>
        <v>43466</v>
      </c>
      <c r="T10" s="1">
        <f t="shared" si="2"/>
        <v>43555</v>
      </c>
    </row>
    <row r="11" spans="1:20" x14ac:dyDescent="0.25">
      <c r="A11">
        <v>2</v>
      </c>
      <c r="B11">
        <v>1</v>
      </c>
      <c r="C11">
        <v>0</v>
      </c>
      <c r="D11">
        <v>1</v>
      </c>
      <c r="E11" t="s">
        <v>11</v>
      </c>
      <c r="F11">
        <v>2019</v>
      </c>
      <c r="G11" s="1">
        <v>43497</v>
      </c>
      <c r="H11" s="1">
        <v>43585</v>
      </c>
      <c r="I11" s="1">
        <v>43497</v>
      </c>
      <c r="J11" s="1">
        <v>43861</v>
      </c>
      <c r="K11" s="1">
        <f>DATE(2019,A11,1)</f>
        <v>43497</v>
      </c>
      <c r="L11" s="1" t="b">
        <f>K11&lt;I11</f>
        <v>0</v>
      </c>
      <c r="M11" s="1" t="b">
        <f>(K11&gt;J11)</f>
        <v>0</v>
      </c>
      <c r="N11" s="2">
        <f>IF(L11,-12,IF(M11,12,0))</f>
        <v>0</v>
      </c>
      <c r="O11" s="1">
        <f>EDATE(I11,N11)</f>
        <v>43497</v>
      </c>
      <c r="P11" s="1">
        <f>EOMONTH(O11,11)</f>
        <v>43861</v>
      </c>
      <c r="Q11" s="2">
        <v>1</v>
      </c>
      <c r="R11" s="2">
        <f t="shared" si="0"/>
        <v>0</v>
      </c>
      <c r="S11" s="1">
        <f t="shared" si="1"/>
        <v>43497</v>
      </c>
      <c r="T11" s="1">
        <f t="shared" si="2"/>
        <v>43585</v>
      </c>
    </row>
    <row r="12" spans="1:20" x14ac:dyDescent="0.25">
      <c r="A12">
        <v>3</v>
      </c>
      <c r="B12">
        <v>1</v>
      </c>
      <c r="C12">
        <v>0</v>
      </c>
      <c r="D12">
        <v>1</v>
      </c>
      <c r="E12" t="s">
        <v>12</v>
      </c>
      <c r="F12">
        <v>2019</v>
      </c>
      <c r="G12" s="1">
        <v>43497</v>
      </c>
      <c r="H12" s="1">
        <v>43585</v>
      </c>
      <c r="I12" s="1">
        <v>43497</v>
      </c>
      <c r="J12" s="1">
        <v>43861</v>
      </c>
      <c r="K12" s="1">
        <f>DATE(2019,A12,1)</f>
        <v>43525</v>
      </c>
      <c r="L12" s="1" t="b">
        <f>K12&lt;I12</f>
        <v>0</v>
      </c>
      <c r="M12" s="1" t="b">
        <f>(K12&gt;J12)</f>
        <v>0</v>
      </c>
      <c r="N12" s="2">
        <f>IF(L12,-12,IF(M12,12,0))</f>
        <v>0</v>
      </c>
      <c r="O12" s="1">
        <f>EDATE(I12,N12)</f>
        <v>43497</v>
      </c>
      <c r="P12" s="1">
        <f>EOMONTH(O12,11)</f>
        <v>43861</v>
      </c>
      <c r="Q12" s="2">
        <v>1</v>
      </c>
      <c r="R12" s="2">
        <f t="shared" si="0"/>
        <v>0</v>
      </c>
      <c r="S12" s="1">
        <f t="shared" si="1"/>
        <v>43497</v>
      </c>
      <c r="T12" s="1">
        <f t="shared" si="2"/>
        <v>43585</v>
      </c>
    </row>
    <row r="13" spans="1:20" x14ac:dyDescent="0.25">
      <c r="A13">
        <v>4</v>
      </c>
      <c r="B13">
        <v>1</v>
      </c>
      <c r="C13">
        <v>0</v>
      </c>
      <c r="D13">
        <v>1</v>
      </c>
      <c r="E13" t="s">
        <v>10</v>
      </c>
      <c r="F13">
        <v>2019</v>
      </c>
      <c r="G13" s="1">
        <v>43497</v>
      </c>
      <c r="H13" s="1">
        <v>43585</v>
      </c>
      <c r="I13" s="1">
        <v>43497</v>
      </c>
      <c r="J13" s="1">
        <v>43861</v>
      </c>
      <c r="K13" s="1">
        <f>DATE(2019,A13,1)</f>
        <v>43556</v>
      </c>
      <c r="L13" s="1" t="b">
        <f>K13&lt;I13</f>
        <v>0</v>
      </c>
      <c r="M13" s="1" t="b">
        <f>(K13&gt;J13)</f>
        <v>0</v>
      </c>
      <c r="N13" s="2">
        <f>IF(L13,-12,IF(M13,12,0))</f>
        <v>0</v>
      </c>
      <c r="O13" s="1">
        <f>EDATE(I13,N13)</f>
        <v>43497</v>
      </c>
      <c r="P13" s="1">
        <f>EOMONTH(O13,11)</f>
        <v>43861</v>
      </c>
      <c r="Q13" s="2">
        <v>1</v>
      </c>
      <c r="R13" s="2">
        <f t="shared" si="0"/>
        <v>0</v>
      </c>
      <c r="S13" s="1">
        <f t="shared" si="1"/>
        <v>43497</v>
      </c>
      <c r="T13" s="1">
        <f t="shared" si="2"/>
        <v>43585</v>
      </c>
    </row>
    <row r="14" spans="1:20" x14ac:dyDescent="0.25">
      <c r="A14">
        <v>3</v>
      </c>
      <c r="B14">
        <v>2</v>
      </c>
      <c r="C14">
        <v>0</v>
      </c>
      <c r="D14">
        <v>1</v>
      </c>
      <c r="E14" t="s">
        <v>11</v>
      </c>
      <c r="F14">
        <v>2019</v>
      </c>
      <c r="G14" s="1">
        <v>43525</v>
      </c>
      <c r="H14" s="1">
        <v>43616</v>
      </c>
      <c r="I14" s="1">
        <v>43525</v>
      </c>
      <c r="J14" s="1">
        <v>43890</v>
      </c>
      <c r="K14" s="1">
        <f>DATE(2019,A14,1)</f>
        <v>43525</v>
      </c>
      <c r="L14" s="1" t="b">
        <f>K14&lt;I14</f>
        <v>0</v>
      </c>
      <c r="M14" s="1" t="b">
        <f>(K14&gt;J14)</f>
        <v>0</v>
      </c>
      <c r="N14" s="2">
        <f>IF(L14,-12,IF(M14,12,0))</f>
        <v>0</v>
      </c>
      <c r="O14" s="1">
        <f>EDATE(I14,N14)</f>
        <v>43525</v>
      </c>
      <c r="P14" s="1">
        <f>EOMONTH(O14,11)</f>
        <v>43890</v>
      </c>
      <c r="Q14" s="2">
        <v>1</v>
      </c>
      <c r="R14" s="2">
        <f t="shared" si="0"/>
        <v>0</v>
      </c>
      <c r="S14" s="1">
        <f t="shared" si="1"/>
        <v>43525</v>
      </c>
      <c r="T14" s="1">
        <f t="shared" si="2"/>
        <v>43616</v>
      </c>
    </row>
    <row r="15" spans="1:20" x14ac:dyDescent="0.25">
      <c r="A15">
        <v>4</v>
      </c>
      <c r="B15">
        <v>2</v>
      </c>
      <c r="C15">
        <v>0</v>
      </c>
      <c r="D15">
        <v>1</v>
      </c>
      <c r="E15" t="s">
        <v>12</v>
      </c>
      <c r="F15">
        <v>2019</v>
      </c>
      <c r="G15" s="1">
        <v>43525</v>
      </c>
      <c r="H15" s="1">
        <v>43616</v>
      </c>
      <c r="I15" s="1">
        <v>43525</v>
      </c>
      <c r="J15" s="1">
        <v>43890</v>
      </c>
      <c r="K15" s="1">
        <f>DATE(2019,A15,1)</f>
        <v>43556</v>
      </c>
      <c r="L15" s="1" t="b">
        <f>K15&lt;I15</f>
        <v>0</v>
      </c>
      <c r="M15" s="1" t="b">
        <f>(K15&gt;J15)</f>
        <v>0</v>
      </c>
      <c r="N15" s="2">
        <f>IF(L15,-12,IF(M15,12,0))</f>
        <v>0</v>
      </c>
      <c r="O15" s="1">
        <f>EDATE(I15,N15)</f>
        <v>43525</v>
      </c>
      <c r="P15" s="1">
        <f>EOMONTH(O15,11)</f>
        <v>43890</v>
      </c>
      <c r="Q15" s="2">
        <v>1</v>
      </c>
      <c r="R15" s="2">
        <f t="shared" si="0"/>
        <v>0</v>
      </c>
      <c r="S15" s="1">
        <f t="shared" si="1"/>
        <v>43525</v>
      </c>
      <c r="T15" s="1">
        <f t="shared" si="2"/>
        <v>43616</v>
      </c>
    </row>
    <row r="16" spans="1:20" x14ac:dyDescent="0.25">
      <c r="A16">
        <v>5</v>
      </c>
      <c r="B16">
        <v>2</v>
      </c>
      <c r="C16">
        <v>0</v>
      </c>
      <c r="D16">
        <v>1</v>
      </c>
      <c r="E16" t="s">
        <v>10</v>
      </c>
      <c r="F16">
        <v>2019</v>
      </c>
      <c r="G16" s="1">
        <v>43525</v>
      </c>
      <c r="H16" s="1">
        <v>43616</v>
      </c>
      <c r="I16" s="1">
        <v>43525</v>
      </c>
      <c r="J16" s="1">
        <v>43890</v>
      </c>
      <c r="K16" s="1">
        <f>DATE(2019,A16,1)</f>
        <v>43586</v>
      </c>
      <c r="L16" s="1" t="b">
        <f>K16&lt;I16</f>
        <v>0</v>
      </c>
      <c r="M16" s="1" t="b">
        <f>(K16&gt;J16)</f>
        <v>0</v>
      </c>
      <c r="N16" s="2">
        <f>IF(L16,-12,IF(M16,12,0))</f>
        <v>0</v>
      </c>
      <c r="O16" s="1">
        <f>EDATE(I16,N16)</f>
        <v>43525</v>
      </c>
      <c r="P16" s="1">
        <f>EOMONTH(O16,11)</f>
        <v>43890</v>
      </c>
      <c r="Q16" s="2">
        <v>1</v>
      </c>
      <c r="R16" s="2">
        <f t="shared" si="0"/>
        <v>0</v>
      </c>
      <c r="S16" s="1">
        <f t="shared" si="1"/>
        <v>43525</v>
      </c>
      <c r="T16" s="1">
        <f t="shared" si="2"/>
        <v>43616</v>
      </c>
    </row>
    <row r="17" spans="1:20" x14ac:dyDescent="0.25">
      <c r="A17">
        <v>4</v>
      </c>
      <c r="B17">
        <v>3</v>
      </c>
      <c r="C17">
        <v>0</v>
      </c>
      <c r="D17">
        <v>1</v>
      </c>
      <c r="E17" t="s">
        <v>11</v>
      </c>
      <c r="F17">
        <v>2019</v>
      </c>
      <c r="G17" s="1">
        <v>43556</v>
      </c>
      <c r="H17" s="1">
        <v>43646</v>
      </c>
      <c r="I17" s="1">
        <v>43556</v>
      </c>
      <c r="J17" s="1">
        <v>43921</v>
      </c>
      <c r="K17" s="1">
        <f>DATE(2019,A17,1)</f>
        <v>43556</v>
      </c>
      <c r="L17" s="1" t="b">
        <f>K17&lt;I17</f>
        <v>0</v>
      </c>
      <c r="M17" s="1" t="b">
        <f>(K17&gt;J17)</f>
        <v>0</v>
      </c>
      <c r="N17" s="2">
        <f>IF(L17,-12,IF(M17,12,0))</f>
        <v>0</v>
      </c>
      <c r="O17" s="1">
        <f>EDATE(I17,N17)</f>
        <v>43556</v>
      </c>
      <c r="P17" s="1">
        <f>EOMONTH(O17,11)</f>
        <v>43921</v>
      </c>
      <c r="Q17" s="2">
        <v>1</v>
      </c>
      <c r="R17" s="2">
        <f t="shared" si="0"/>
        <v>0</v>
      </c>
      <c r="S17" s="1">
        <f t="shared" si="1"/>
        <v>43556</v>
      </c>
      <c r="T17" s="1">
        <f t="shared" si="2"/>
        <v>43646</v>
      </c>
    </row>
    <row r="18" spans="1:20" x14ac:dyDescent="0.25">
      <c r="A18">
        <v>5</v>
      </c>
      <c r="B18">
        <v>3</v>
      </c>
      <c r="C18">
        <v>0</v>
      </c>
      <c r="D18">
        <v>1</v>
      </c>
      <c r="E18" t="s">
        <v>12</v>
      </c>
      <c r="F18">
        <v>2019</v>
      </c>
      <c r="G18" s="1">
        <v>43556</v>
      </c>
      <c r="H18" s="1">
        <v>43646</v>
      </c>
      <c r="I18" s="1">
        <v>43556</v>
      </c>
      <c r="J18" s="1">
        <v>43921</v>
      </c>
      <c r="K18" s="1">
        <f>DATE(2019,A18,1)</f>
        <v>43586</v>
      </c>
      <c r="L18" s="1" t="b">
        <f>K18&lt;I18</f>
        <v>0</v>
      </c>
      <c r="M18" s="1" t="b">
        <f>(K18&gt;J18)</f>
        <v>0</v>
      </c>
      <c r="N18" s="2">
        <f>IF(L18,-12,IF(M18,12,0))</f>
        <v>0</v>
      </c>
      <c r="O18" s="1">
        <f>EDATE(I18,N18)</f>
        <v>43556</v>
      </c>
      <c r="P18" s="1">
        <f>EOMONTH(O18,11)</f>
        <v>43921</v>
      </c>
      <c r="Q18" s="2">
        <v>1</v>
      </c>
      <c r="R18" s="2">
        <f t="shared" si="0"/>
        <v>0</v>
      </c>
      <c r="S18" s="1">
        <f t="shared" si="1"/>
        <v>43556</v>
      </c>
      <c r="T18" s="1">
        <f t="shared" si="2"/>
        <v>43646</v>
      </c>
    </row>
    <row r="19" spans="1:20" x14ac:dyDescent="0.25">
      <c r="A19">
        <v>6</v>
      </c>
      <c r="B19">
        <v>3</v>
      </c>
      <c r="C19">
        <v>0</v>
      </c>
      <c r="D19">
        <v>1</v>
      </c>
      <c r="E19" t="s">
        <v>10</v>
      </c>
      <c r="F19">
        <v>2019</v>
      </c>
      <c r="G19" s="1">
        <v>43556</v>
      </c>
      <c r="H19" s="1">
        <v>43646</v>
      </c>
      <c r="I19" s="1">
        <v>43556</v>
      </c>
      <c r="J19" s="1">
        <v>43921</v>
      </c>
      <c r="K19" s="1">
        <f>DATE(2019,A19,1)</f>
        <v>43617</v>
      </c>
      <c r="L19" s="1" t="b">
        <f>K19&lt;I19</f>
        <v>0</v>
      </c>
      <c r="M19" s="1" t="b">
        <f>(K19&gt;J19)</f>
        <v>0</v>
      </c>
      <c r="N19" s="2">
        <f>IF(L19,-12,IF(M19,12,0))</f>
        <v>0</v>
      </c>
      <c r="O19" s="1">
        <f>EDATE(I19,N19)</f>
        <v>43556</v>
      </c>
      <c r="P19" s="1">
        <f>EOMONTH(O19,11)</f>
        <v>43921</v>
      </c>
      <c r="Q19" s="2">
        <v>1</v>
      </c>
      <c r="R19" s="2">
        <f t="shared" si="0"/>
        <v>0</v>
      </c>
      <c r="S19" s="1">
        <f t="shared" si="1"/>
        <v>43556</v>
      </c>
      <c r="T19" s="1">
        <f t="shared" si="2"/>
        <v>43646</v>
      </c>
    </row>
    <row r="20" spans="1:20" x14ac:dyDescent="0.25">
      <c r="A20">
        <v>5</v>
      </c>
      <c r="B20">
        <v>4</v>
      </c>
      <c r="C20">
        <v>0</v>
      </c>
      <c r="D20">
        <v>1</v>
      </c>
      <c r="E20" t="s">
        <v>11</v>
      </c>
      <c r="F20">
        <v>2019</v>
      </c>
      <c r="G20" s="1">
        <v>43586</v>
      </c>
      <c r="H20" s="1">
        <v>43677</v>
      </c>
      <c r="I20" s="1">
        <v>43586</v>
      </c>
      <c r="J20" s="1">
        <v>43951</v>
      </c>
      <c r="K20" s="1">
        <f>DATE(2019,A20,1)</f>
        <v>43586</v>
      </c>
      <c r="L20" s="1" t="b">
        <f>K20&lt;I20</f>
        <v>0</v>
      </c>
      <c r="M20" s="1" t="b">
        <f>(K20&gt;J20)</f>
        <v>0</v>
      </c>
      <c r="N20" s="2">
        <f>IF(L20,-12,IF(M20,12,0))</f>
        <v>0</v>
      </c>
      <c r="O20" s="1">
        <f>EDATE(I20,N20)</f>
        <v>43586</v>
      </c>
      <c r="P20" s="1">
        <f>EOMONTH(O20,11)</f>
        <v>43951</v>
      </c>
      <c r="Q20" s="2">
        <v>1</v>
      </c>
      <c r="R20" s="2">
        <f t="shared" si="0"/>
        <v>0</v>
      </c>
      <c r="S20" s="1">
        <f t="shared" si="1"/>
        <v>43586</v>
      </c>
      <c r="T20" s="1">
        <f t="shared" si="2"/>
        <v>43677</v>
      </c>
    </row>
    <row r="21" spans="1:20" x14ac:dyDescent="0.25">
      <c r="A21">
        <v>6</v>
      </c>
      <c r="B21">
        <v>4</v>
      </c>
      <c r="C21">
        <v>0</v>
      </c>
      <c r="D21">
        <v>1</v>
      </c>
      <c r="E21" t="s">
        <v>12</v>
      </c>
      <c r="F21">
        <v>2019</v>
      </c>
      <c r="G21" s="1">
        <v>43586</v>
      </c>
      <c r="H21" s="1">
        <v>43677</v>
      </c>
      <c r="I21" s="1">
        <v>43586</v>
      </c>
      <c r="J21" s="1">
        <v>43951</v>
      </c>
      <c r="K21" s="1">
        <f>DATE(2019,A21,1)</f>
        <v>43617</v>
      </c>
      <c r="L21" s="1" t="b">
        <f>K21&lt;I21</f>
        <v>0</v>
      </c>
      <c r="M21" s="1" t="b">
        <f>(K21&gt;J21)</f>
        <v>0</v>
      </c>
      <c r="N21" s="2">
        <f>IF(L21,-12,IF(M21,12,0))</f>
        <v>0</v>
      </c>
      <c r="O21" s="1">
        <f>EDATE(I21,N21)</f>
        <v>43586</v>
      </c>
      <c r="P21" s="1">
        <f>EOMONTH(O21,11)</f>
        <v>43951</v>
      </c>
      <c r="Q21" s="2">
        <v>1</v>
      </c>
      <c r="R21" s="2">
        <f t="shared" si="0"/>
        <v>0</v>
      </c>
      <c r="S21" s="1">
        <f t="shared" si="1"/>
        <v>43586</v>
      </c>
      <c r="T21" s="1">
        <f t="shared" si="2"/>
        <v>43677</v>
      </c>
    </row>
    <row r="22" spans="1:20" x14ac:dyDescent="0.25">
      <c r="A22">
        <v>7</v>
      </c>
      <c r="B22">
        <v>4</v>
      </c>
      <c r="C22">
        <v>0</v>
      </c>
      <c r="D22">
        <v>1</v>
      </c>
      <c r="E22" t="s">
        <v>10</v>
      </c>
      <c r="F22">
        <v>2019</v>
      </c>
      <c r="G22" s="1">
        <v>43586</v>
      </c>
      <c r="H22" s="1">
        <v>43677</v>
      </c>
      <c r="I22" s="1">
        <v>43586</v>
      </c>
      <c r="J22" s="1">
        <v>43951</v>
      </c>
      <c r="K22" s="1">
        <f>DATE(2019,A22,1)</f>
        <v>43647</v>
      </c>
      <c r="L22" s="1" t="b">
        <f>K22&lt;I22</f>
        <v>0</v>
      </c>
      <c r="M22" s="1" t="b">
        <f>(K22&gt;J22)</f>
        <v>0</v>
      </c>
      <c r="N22" s="2">
        <f>IF(L22,-12,IF(M22,12,0))</f>
        <v>0</v>
      </c>
      <c r="O22" s="1">
        <f>EDATE(I22,N22)</f>
        <v>43586</v>
      </c>
      <c r="P22" s="1">
        <f>EOMONTH(O22,11)</f>
        <v>43951</v>
      </c>
      <c r="Q22" s="2">
        <v>1</v>
      </c>
      <c r="R22" s="2">
        <f t="shared" si="0"/>
        <v>0</v>
      </c>
      <c r="S22" s="1">
        <f t="shared" si="1"/>
        <v>43586</v>
      </c>
      <c r="T22" s="1">
        <f t="shared" si="2"/>
        <v>43677</v>
      </c>
    </row>
    <row r="23" spans="1:20" x14ac:dyDescent="0.25">
      <c r="A23">
        <v>6</v>
      </c>
      <c r="B23">
        <v>5</v>
      </c>
      <c r="C23">
        <v>0</v>
      </c>
      <c r="D23">
        <v>1</v>
      </c>
      <c r="E23" t="s">
        <v>11</v>
      </c>
      <c r="F23">
        <v>2019</v>
      </c>
      <c r="G23" s="1">
        <v>43617</v>
      </c>
      <c r="H23" s="1">
        <v>43708</v>
      </c>
      <c r="I23" s="1">
        <v>43617</v>
      </c>
      <c r="J23" s="1">
        <v>43982</v>
      </c>
      <c r="K23" s="1">
        <f>DATE(2019,A23,1)</f>
        <v>43617</v>
      </c>
      <c r="L23" s="1" t="b">
        <f>K23&lt;I23</f>
        <v>0</v>
      </c>
      <c r="M23" s="1" t="b">
        <f>(K23&gt;J23)</f>
        <v>0</v>
      </c>
      <c r="N23" s="2">
        <f>IF(L23,-12,IF(M23,12,0))</f>
        <v>0</v>
      </c>
      <c r="O23" s="1">
        <f>EDATE(I23,N23)</f>
        <v>43617</v>
      </c>
      <c r="P23" s="1">
        <f>EOMONTH(O23,11)</f>
        <v>43982</v>
      </c>
      <c r="Q23" s="2">
        <v>1</v>
      </c>
      <c r="R23" s="2">
        <f t="shared" si="0"/>
        <v>0</v>
      </c>
      <c r="S23" s="1">
        <f t="shared" si="1"/>
        <v>43617</v>
      </c>
      <c r="T23" s="1">
        <f t="shared" si="2"/>
        <v>43708</v>
      </c>
    </row>
    <row r="24" spans="1:20" x14ac:dyDescent="0.25">
      <c r="A24">
        <v>7</v>
      </c>
      <c r="B24">
        <v>5</v>
      </c>
      <c r="C24">
        <v>0</v>
      </c>
      <c r="D24">
        <v>1</v>
      </c>
      <c r="E24" t="s">
        <v>12</v>
      </c>
      <c r="F24">
        <v>2019</v>
      </c>
      <c r="G24" s="1">
        <v>43617</v>
      </c>
      <c r="H24" s="1">
        <v>43708</v>
      </c>
      <c r="I24" s="1">
        <v>43617</v>
      </c>
      <c r="J24" s="1">
        <v>43982</v>
      </c>
      <c r="K24" s="1">
        <f>DATE(2019,A24,1)</f>
        <v>43647</v>
      </c>
      <c r="L24" s="1" t="b">
        <f>K24&lt;I24</f>
        <v>0</v>
      </c>
      <c r="M24" s="1" t="b">
        <f>(K24&gt;J24)</f>
        <v>0</v>
      </c>
      <c r="N24" s="2">
        <f>IF(L24,-12,IF(M24,12,0))</f>
        <v>0</v>
      </c>
      <c r="O24" s="1">
        <f>EDATE(I24,N24)</f>
        <v>43617</v>
      </c>
      <c r="P24" s="1">
        <f>EOMONTH(O24,11)</f>
        <v>43982</v>
      </c>
      <c r="Q24" s="2">
        <v>1</v>
      </c>
      <c r="R24" s="2">
        <f t="shared" si="0"/>
        <v>0</v>
      </c>
      <c r="S24" s="1">
        <f t="shared" si="1"/>
        <v>43617</v>
      </c>
      <c r="T24" s="1">
        <f t="shared" si="2"/>
        <v>43708</v>
      </c>
    </row>
    <row r="25" spans="1:20" x14ac:dyDescent="0.25">
      <c r="A25">
        <v>8</v>
      </c>
      <c r="B25">
        <v>5</v>
      </c>
      <c r="C25">
        <v>0</v>
      </c>
      <c r="D25">
        <v>1</v>
      </c>
      <c r="E25" t="s">
        <v>10</v>
      </c>
      <c r="F25">
        <v>2019</v>
      </c>
      <c r="G25" s="1">
        <v>43617</v>
      </c>
      <c r="H25" s="1">
        <v>43708</v>
      </c>
      <c r="I25" s="1">
        <v>43617</v>
      </c>
      <c r="J25" s="1">
        <v>43982</v>
      </c>
      <c r="K25" s="1">
        <f>DATE(2019,A25,1)</f>
        <v>43678</v>
      </c>
      <c r="L25" s="1" t="b">
        <f>K25&lt;I25</f>
        <v>0</v>
      </c>
      <c r="M25" s="1" t="b">
        <f>(K25&gt;J25)</f>
        <v>0</v>
      </c>
      <c r="N25" s="2">
        <f>IF(L25,-12,IF(M25,12,0))</f>
        <v>0</v>
      </c>
      <c r="O25" s="1">
        <f>EDATE(I25,N25)</f>
        <v>43617</v>
      </c>
      <c r="P25" s="1">
        <f>EOMONTH(O25,11)</f>
        <v>43982</v>
      </c>
      <c r="Q25" s="2">
        <v>1</v>
      </c>
      <c r="R25" s="2">
        <f t="shared" si="0"/>
        <v>0</v>
      </c>
      <c r="S25" s="1">
        <f t="shared" si="1"/>
        <v>43617</v>
      </c>
      <c r="T25" s="1">
        <f t="shared" si="2"/>
        <v>43708</v>
      </c>
    </row>
    <row r="26" spans="1:20" x14ac:dyDescent="0.25">
      <c r="A26">
        <v>7</v>
      </c>
      <c r="B26">
        <v>6</v>
      </c>
      <c r="C26">
        <v>0</v>
      </c>
      <c r="D26">
        <v>1</v>
      </c>
      <c r="E26" t="s">
        <v>11</v>
      </c>
      <c r="F26">
        <v>2019</v>
      </c>
      <c r="G26" s="1">
        <v>43647</v>
      </c>
      <c r="H26" s="1">
        <v>43738</v>
      </c>
      <c r="I26" s="1">
        <v>43647</v>
      </c>
      <c r="J26" s="1">
        <v>44012</v>
      </c>
      <c r="K26" s="1">
        <f>DATE(2019,A26,1)</f>
        <v>43647</v>
      </c>
      <c r="L26" s="1" t="b">
        <f>K26&lt;I26</f>
        <v>0</v>
      </c>
      <c r="M26" s="1" t="b">
        <f>(K26&gt;J26)</f>
        <v>0</v>
      </c>
      <c r="N26" s="2">
        <f>IF(L26,-12,IF(M26,12,0))</f>
        <v>0</v>
      </c>
      <c r="O26" s="1">
        <f>EDATE(I26,N26)</f>
        <v>43647</v>
      </c>
      <c r="P26" s="1">
        <f>EOMONTH(O26,11)</f>
        <v>44012</v>
      </c>
      <c r="Q26" s="2">
        <v>1</v>
      </c>
      <c r="R26" s="2">
        <f t="shared" si="0"/>
        <v>0</v>
      </c>
      <c r="S26" s="1">
        <f t="shared" si="1"/>
        <v>43647</v>
      </c>
      <c r="T26" s="1">
        <f t="shared" si="2"/>
        <v>43738</v>
      </c>
    </row>
    <row r="27" spans="1:20" x14ac:dyDescent="0.25">
      <c r="A27">
        <v>8</v>
      </c>
      <c r="B27">
        <v>6</v>
      </c>
      <c r="C27">
        <v>0</v>
      </c>
      <c r="D27">
        <v>1</v>
      </c>
      <c r="E27" t="s">
        <v>12</v>
      </c>
      <c r="F27">
        <v>2019</v>
      </c>
      <c r="G27" s="1">
        <v>43647</v>
      </c>
      <c r="H27" s="1">
        <v>43738</v>
      </c>
      <c r="I27" s="1">
        <v>43647</v>
      </c>
      <c r="J27" s="1">
        <v>44012</v>
      </c>
      <c r="K27" s="1">
        <f>DATE(2019,A27,1)</f>
        <v>43678</v>
      </c>
      <c r="L27" s="1" t="b">
        <f>K27&lt;I27</f>
        <v>0</v>
      </c>
      <c r="M27" s="1" t="b">
        <f>(K27&gt;J27)</f>
        <v>0</v>
      </c>
      <c r="N27" s="2">
        <f>IF(L27,-12,IF(M27,12,0))</f>
        <v>0</v>
      </c>
      <c r="O27" s="1">
        <f>EDATE(I27,N27)</f>
        <v>43647</v>
      </c>
      <c r="P27" s="1">
        <f>EOMONTH(O27,11)</f>
        <v>44012</v>
      </c>
      <c r="Q27" s="2">
        <v>1</v>
      </c>
      <c r="R27" s="2">
        <f t="shared" si="0"/>
        <v>0</v>
      </c>
      <c r="S27" s="1">
        <f t="shared" si="1"/>
        <v>43647</v>
      </c>
      <c r="T27" s="1">
        <f t="shared" si="2"/>
        <v>43738</v>
      </c>
    </row>
    <row r="28" spans="1:20" x14ac:dyDescent="0.25">
      <c r="A28">
        <v>9</v>
      </c>
      <c r="B28">
        <v>6</v>
      </c>
      <c r="C28">
        <v>0</v>
      </c>
      <c r="D28">
        <v>1</v>
      </c>
      <c r="E28" t="s">
        <v>10</v>
      </c>
      <c r="F28">
        <v>2019</v>
      </c>
      <c r="G28" s="1">
        <v>43647</v>
      </c>
      <c r="H28" s="1">
        <v>43738</v>
      </c>
      <c r="I28" s="1">
        <v>43647</v>
      </c>
      <c r="J28" s="1">
        <v>44012</v>
      </c>
      <c r="K28" s="1">
        <f>DATE(2019,A28,1)</f>
        <v>43709</v>
      </c>
      <c r="L28" s="1" t="b">
        <f>K28&lt;I28</f>
        <v>0</v>
      </c>
      <c r="M28" s="1" t="b">
        <f>(K28&gt;J28)</f>
        <v>0</v>
      </c>
      <c r="N28" s="2">
        <f>IF(L28,-12,IF(M28,12,0))</f>
        <v>0</v>
      </c>
      <c r="O28" s="1">
        <f>EDATE(I28,N28)</f>
        <v>43647</v>
      </c>
      <c r="P28" s="1">
        <f>EOMONTH(O28,11)</f>
        <v>44012</v>
      </c>
      <c r="Q28" s="2">
        <v>1</v>
      </c>
      <c r="R28" s="2">
        <f t="shared" si="0"/>
        <v>0</v>
      </c>
      <c r="S28" s="1">
        <f t="shared" si="1"/>
        <v>43647</v>
      </c>
      <c r="T28" s="1">
        <f t="shared" si="2"/>
        <v>43738</v>
      </c>
    </row>
    <row r="29" spans="1:20" x14ac:dyDescent="0.25">
      <c r="A29">
        <v>8</v>
      </c>
      <c r="B29">
        <v>7</v>
      </c>
      <c r="C29">
        <v>0</v>
      </c>
      <c r="D29">
        <v>1</v>
      </c>
      <c r="E29" t="s">
        <v>11</v>
      </c>
      <c r="F29">
        <v>2019</v>
      </c>
      <c r="G29" s="1">
        <v>43678</v>
      </c>
      <c r="H29" s="1">
        <v>43769</v>
      </c>
      <c r="I29" s="1">
        <v>43678</v>
      </c>
      <c r="J29" s="1">
        <v>44043</v>
      </c>
      <c r="K29" s="1">
        <f>DATE(2019,A29,1)</f>
        <v>43678</v>
      </c>
      <c r="L29" s="1" t="b">
        <f>K29&lt;I29</f>
        <v>0</v>
      </c>
      <c r="M29" s="1" t="b">
        <f>(K29&gt;J29)</f>
        <v>0</v>
      </c>
      <c r="N29" s="2">
        <f>IF(L29,-12,IF(M29,12,0))</f>
        <v>0</v>
      </c>
      <c r="O29" s="1">
        <f>EDATE(I29,N29)</f>
        <v>43678</v>
      </c>
      <c r="P29" s="1">
        <f>EOMONTH(O29,11)</f>
        <v>44043</v>
      </c>
      <c r="Q29" s="2">
        <v>1</v>
      </c>
      <c r="R29" s="2">
        <f t="shared" si="0"/>
        <v>0</v>
      </c>
      <c r="S29" s="1">
        <f t="shared" si="1"/>
        <v>43678</v>
      </c>
      <c r="T29" s="1">
        <f t="shared" si="2"/>
        <v>43769</v>
      </c>
    </row>
    <row r="30" spans="1:20" x14ac:dyDescent="0.25">
      <c r="A30">
        <v>9</v>
      </c>
      <c r="B30">
        <v>7</v>
      </c>
      <c r="C30">
        <v>0</v>
      </c>
      <c r="D30">
        <v>1</v>
      </c>
      <c r="E30" t="s">
        <v>12</v>
      </c>
      <c r="F30">
        <v>2019</v>
      </c>
      <c r="G30" s="1">
        <v>43678</v>
      </c>
      <c r="H30" s="1">
        <v>43769</v>
      </c>
      <c r="I30" s="1">
        <v>43678</v>
      </c>
      <c r="J30" s="1">
        <v>44043</v>
      </c>
      <c r="K30" s="1">
        <f>DATE(2019,A30,1)</f>
        <v>43709</v>
      </c>
      <c r="L30" s="1" t="b">
        <f>K30&lt;I30</f>
        <v>0</v>
      </c>
      <c r="M30" s="1" t="b">
        <f>(K30&gt;J30)</f>
        <v>0</v>
      </c>
      <c r="N30" s="2">
        <f>IF(L30,-12,IF(M30,12,0))</f>
        <v>0</v>
      </c>
      <c r="O30" s="1">
        <f>EDATE(I30,N30)</f>
        <v>43678</v>
      </c>
      <c r="P30" s="1">
        <f>EOMONTH(O30,11)</f>
        <v>44043</v>
      </c>
      <c r="Q30" s="2">
        <v>1</v>
      </c>
      <c r="R30" s="2">
        <f t="shared" si="0"/>
        <v>0</v>
      </c>
      <c r="S30" s="1">
        <f t="shared" si="1"/>
        <v>43678</v>
      </c>
      <c r="T30" s="1">
        <f t="shared" si="2"/>
        <v>43769</v>
      </c>
    </row>
    <row r="31" spans="1:20" x14ac:dyDescent="0.25">
      <c r="A31">
        <v>10</v>
      </c>
      <c r="B31">
        <v>7</v>
      </c>
      <c r="C31">
        <v>0</v>
      </c>
      <c r="D31">
        <v>1</v>
      </c>
      <c r="E31" t="s">
        <v>10</v>
      </c>
      <c r="F31">
        <v>2019</v>
      </c>
      <c r="G31" s="1">
        <v>43678</v>
      </c>
      <c r="H31" s="1">
        <v>43769</v>
      </c>
      <c r="I31" s="1">
        <v>43678</v>
      </c>
      <c r="J31" s="1">
        <v>44043</v>
      </c>
      <c r="K31" s="1">
        <f>DATE(2019,A31,1)</f>
        <v>43739</v>
      </c>
      <c r="L31" s="1" t="b">
        <f>K31&lt;I31</f>
        <v>0</v>
      </c>
      <c r="M31" s="1" t="b">
        <f>(K31&gt;J31)</f>
        <v>0</v>
      </c>
      <c r="N31" s="2">
        <f>IF(L31,-12,IF(M31,12,0))</f>
        <v>0</v>
      </c>
      <c r="O31" s="1">
        <f>EDATE(I31,N31)</f>
        <v>43678</v>
      </c>
      <c r="P31" s="1">
        <f>EOMONTH(O31,11)</f>
        <v>44043</v>
      </c>
      <c r="Q31" s="2">
        <v>1</v>
      </c>
      <c r="R31" s="2">
        <f t="shared" si="0"/>
        <v>0</v>
      </c>
      <c r="S31" s="1">
        <f t="shared" si="1"/>
        <v>43678</v>
      </c>
      <c r="T31" s="1">
        <f t="shared" si="2"/>
        <v>43769</v>
      </c>
    </row>
    <row r="32" spans="1:20" x14ac:dyDescent="0.25">
      <c r="A32">
        <v>9</v>
      </c>
      <c r="B32">
        <v>8</v>
      </c>
      <c r="C32">
        <v>0</v>
      </c>
      <c r="D32">
        <v>1</v>
      </c>
      <c r="E32" t="s">
        <v>11</v>
      </c>
      <c r="F32">
        <v>2019</v>
      </c>
      <c r="G32" s="1">
        <v>43709</v>
      </c>
      <c r="H32" s="1">
        <v>43799</v>
      </c>
      <c r="I32" s="1">
        <v>43709</v>
      </c>
      <c r="J32" s="1">
        <v>44074</v>
      </c>
      <c r="K32" s="1">
        <f>DATE(2019,A32,1)</f>
        <v>43709</v>
      </c>
      <c r="L32" s="1" t="b">
        <f>K32&lt;I32</f>
        <v>0</v>
      </c>
      <c r="M32" s="1" t="b">
        <f>(K32&gt;J32)</f>
        <v>0</v>
      </c>
      <c r="N32" s="2">
        <f>IF(L32,-12,IF(M32,12,0))</f>
        <v>0</v>
      </c>
      <c r="O32" s="1">
        <f>EDATE(I32,N32)</f>
        <v>43709</v>
      </c>
      <c r="P32" s="1">
        <f>EOMONTH(O32,11)</f>
        <v>44074</v>
      </c>
      <c r="Q32" s="2">
        <v>1</v>
      </c>
      <c r="R32" s="2">
        <f t="shared" si="0"/>
        <v>0</v>
      </c>
      <c r="S32" s="1">
        <f t="shared" si="1"/>
        <v>43709</v>
      </c>
      <c r="T32" s="1">
        <f t="shared" si="2"/>
        <v>43799</v>
      </c>
    </row>
    <row r="33" spans="1:20" x14ac:dyDescent="0.25">
      <c r="A33">
        <v>10</v>
      </c>
      <c r="B33">
        <v>8</v>
      </c>
      <c r="C33">
        <v>0</v>
      </c>
      <c r="D33">
        <v>1</v>
      </c>
      <c r="E33" t="s">
        <v>12</v>
      </c>
      <c r="F33">
        <v>2019</v>
      </c>
      <c r="G33" s="1">
        <v>43709</v>
      </c>
      <c r="H33" s="1">
        <v>43799</v>
      </c>
      <c r="I33" s="1">
        <v>43709</v>
      </c>
      <c r="J33" s="1">
        <v>44074</v>
      </c>
      <c r="K33" s="1">
        <f>DATE(2019,A33,1)</f>
        <v>43739</v>
      </c>
      <c r="L33" s="1" t="b">
        <f>K33&lt;I33</f>
        <v>0</v>
      </c>
      <c r="M33" s="1" t="b">
        <f>(K33&gt;J33)</f>
        <v>0</v>
      </c>
      <c r="N33" s="2">
        <f>IF(L33,-12,IF(M33,12,0))</f>
        <v>0</v>
      </c>
      <c r="O33" s="1">
        <f>EDATE(I33,N33)</f>
        <v>43709</v>
      </c>
      <c r="P33" s="1">
        <f>EOMONTH(O33,11)</f>
        <v>44074</v>
      </c>
      <c r="Q33" s="2">
        <v>1</v>
      </c>
      <c r="R33" s="2">
        <f t="shared" si="0"/>
        <v>0</v>
      </c>
      <c r="S33" s="1">
        <f t="shared" si="1"/>
        <v>43709</v>
      </c>
      <c r="T33" s="1">
        <f t="shared" si="2"/>
        <v>43799</v>
      </c>
    </row>
    <row r="34" spans="1:20" x14ac:dyDescent="0.25">
      <c r="A34">
        <v>11</v>
      </c>
      <c r="B34">
        <v>8</v>
      </c>
      <c r="C34">
        <v>0</v>
      </c>
      <c r="D34">
        <v>1</v>
      </c>
      <c r="E34" t="s">
        <v>10</v>
      </c>
      <c r="F34">
        <v>2019</v>
      </c>
      <c r="G34" s="1">
        <v>43709</v>
      </c>
      <c r="H34" s="1">
        <v>43799</v>
      </c>
      <c r="I34" s="1">
        <v>43709</v>
      </c>
      <c r="J34" s="1">
        <v>44074</v>
      </c>
      <c r="K34" s="1">
        <f>DATE(2019,A34,1)</f>
        <v>43770</v>
      </c>
      <c r="L34" s="1" t="b">
        <f>K34&lt;I34</f>
        <v>0</v>
      </c>
      <c r="M34" s="1" t="b">
        <f>(K34&gt;J34)</f>
        <v>0</v>
      </c>
      <c r="N34" s="2">
        <f>IF(L34,-12,IF(M34,12,0))</f>
        <v>0</v>
      </c>
      <c r="O34" s="1">
        <f>EDATE(I34,N34)</f>
        <v>43709</v>
      </c>
      <c r="P34" s="1">
        <f>EOMONTH(O34,11)</f>
        <v>44074</v>
      </c>
      <c r="Q34" s="2">
        <v>1</v>
      </c>
      <c r="R34" s="2">
        <f t="shared" si="0"/>
        <v>0</v>
      </c>
      <c r="S34" s="1">
        <f t="shared" si="1"/>
        <v>43709</v>
      </c>
      <c r="T34" s="1">
        <f t="shared" si="2"/>
        <v>43799</v>
      </c>
    </row>
    <row r="35" spans="1:20" x14ac:dyDescent="0.25">
      <c r="A35">
        <v>10</v>
      </c>
      <c r="B35">
        <v>9</v>
      </c>
      <c r="C35">
        <v>0</v>
      </c>
      <c r="D35">
        <v>1</v>
      </c>
      <c r="E35" t="s">
        <v>11</v>
      </c>
      <c r="F35">
        <v>2019</v>
      </c>
      <c r="G35" s="1">
        <v>43739</v>
      </c>
      <c r="H35" s="1">
        <v>43830</v>
      </c>
      <c r="I35" s="1">
        <v>43739</v>
      </c>
      <c r="J35" s="1">
        <v>44104</v>
      </c>
      <c r="K35" s="1">
        <f>DATE(2019,A35,1)</f>
        <v>43739</v>
      </c>
      <c r="L35" s="1" t="b">
        <f>K35&lt;I35</f>
        <v>0</v>
      </c>
      <c r="M35" s="1" t="b">
        <f>(K35&gt;J35)</f>
        <v>0</v>
      </c>
      <c r="N35" s="2">
        <f>IF(L35,-12,IF(M35,12,0))</f>
        <v>0</v>
      </c>
      <c r="O35" s="1">
        <f>EDATE(I35,N35)</f>
        <v>43739</v>
      </c>
      <c r="P35" s="1">
        <f>EOMONTH(O35,11)</f>
        <v>44104</v>
      </c>
      <c r="Q35" s="2">
        <v>1</v>
      </c>
      <c r="R35" s="2">
        <f t="shared" si="0"/>
        <v>0</v>
      </c>
      <c r="S35" s="1">
        <f t="shared" si="1"/>
        <v>43739</v>
      </c>
      <c r="T35" s="1">
        <f t="shared" si="2"/>
        <v>43830</v>
      </c>
    </row>
    <row r="36" spans="1:20" x14ac:dyDescent="0.25">
      <c r="A36">
        <v>11</v>
      </c>
      <c r="B36">
        <v>9</v>
      </c>
      <c r="C36">
        <v>0</v>
      </c>
      <c r="D36">
        <v>1</v>
      </c>
      <c r="E36" t="s">
        <v>12</v>
      </c>
      <c r="F36">
        <v>2019</v>
      </c>
      <c r="G36" s="1">
        <v>43739</v>
      </c>
      <c r="H36" s="1">
        <v>43830</v>
      </c>
      <c r="I36" s="1">
        <v>43739</v>
      </c>
      <c r="J36" s="1">
        <v>44104</v>
      </c>
      <c r="K36" s="1">
        <f>DATE(2019,A36,1)</f>
        <v>43770</v>
      </c>
      <c r="L36" s="1" t="b">
        <f>K36&lt;I36</f>
        <v>0</v>
      </c>
      <c r="M36" s="1" t="b">
        <f>(K36&gt;J36)</f>
        <v>0</v>
      </c>
      <c r="N36" s="2">
        <f>IF(L36,-12,IF(M36,12,0))</f>
        <v>0</v>
      </c>
      <c r="O36" s="1">
        <f>EDATE(I36,N36)</f>
        <v>43739</v>
      </c>
      <c r="P36" s="1">
        <f>EOMONTH(O36,11)</f>
        <v>44104</v>
      </c>
      <c r="Q36" s="2">
        <v>1</v>
      </c>
      <c r="R36" s="2">
        <f t="shared" si="0"/>
        <v>0</v>
      </c>
      <c r="S36" s="1">
        <f t="shared" si="1"/>
        <v>43739</v>
      </c>
      <c r="T36" s="1">
        <f t="shared" si="2"/>
        <v>43830</v>
      </c>
    </row>
    <row r="37" spans="1:20" x14ac:dyDescent="0.25">
      <c r="A37">
        <v>12</v>
      </c>
      <c r="B37">
        <v>9</v>
      </c>
      <c r="C37">
        <v>0</v>
      </c>
      <c r="D37">
        <v>1</v>
      </c>
      <c r="E37" t="s">
        <v>10</v>
      </c>
      <c r="F37">
        <v>2019</v>
      </c>
      <c r="G37" s="1">
        <v>43739</v>
      </c>
      <c r="H37" s="1">
        <v>43830</v>
      </c>
      <c r="I37" s="1">
        <v>43739</v>
      </c>
      <c r="J37" s="1">
        <v>44104</v>
      </c>
      <c r="K37" s="1">
        <f>DATE(2019,A37,1)</f>
        <v>43800</v>
      </c>
      <c r="L37" s="1" t="b">
        <f>K37&lt;I37</f>
        <v>0</v>
      </c>
      <c r="M37" s="1" t="b">
        <f>(K37&gt;J37)</f>
        <v>0</v>
      </c>
      <c r="N37" s="2">
        <f>IF(L37,-12,IF(M37,12,0))</f>
        <v>0</v>
      </c>
      <c r="O37" s="1">
        <f>EDATE(I37,N37)</f>
        <v>43739</v>
      </c>
      <c r="P37" s="1">
        <f>EOMONTH(O37,11)</f>
        <v>44104</v>
      </c>
      <c r="Q37" s="2">
        <v>1</v>
      </c>
      <c r="R37" s="2">
        <f t="shared" si="0"/>
        <v>0</v>
      </c>
      <c r="S37" s="1">
        <f t="shared" si="1"/>
        <v>43739</v>
      </c>
      <c r="T37" s="1">
        <f t="shared" si="2"/>
        <v>43830</v>
      </c>
    </row>
    <row r="38" spans="1:20" x14ac:dyDescent="0.25">
      <c r="A38">
        <v>11</v>
      </c>
      <c r="B38">
        <v>10</v>
      </c>
      <c r="C38">
        <v>0</v>
      </c>
      <c r="D38">
        <v>1</v>
      </c>
      <c r="E38" t="s">
        <v>11</v>
      </c>
      <c r="F38">
        <v>2019</v>
      </c>
      <c r="G38" s="1">
        <v>43770</v>
      </c>
      <c r="H38" s="1">
        <v>43861</v>
      </c>
      <c r="I38" s="1">
        <v>43770</v>
      </c>
      <c r="J38" s="1">
        <v>44135</v>
      </c>
      <c r="K38" s="1">
        <f>DATE(2019,A38,1)</f>
        <v>43770</v>
      </c>
      <c r="L38" s="1" t="b">
        <f>K38&lt;I38</f>
        <v>0</v>
      </c>
      <c r="M38" s="1" t="b">
        <f>(K38&gt;J38)</f>
        <v>0</v>
      </c>
      <c r="N38" s="2">
        <f>IF(L38,-12,IF(M38,12,0))</f>
        <v>0</v>
      </c>
      <c r="O38" s="1">
        <f>EDATE(I38,N38)</f>
        <v>43770</v>
      </c>
      <c r="P38" s="1">
        <f>EOMONTH(O38,11)</f>
        <v>44135</v>
      </c>
      <c r="Q38" s="2">
        <v>1</v>
      </c>
      <c r="R38" s="2">
        <f t="shared" si="0"/>
        <v>0</v>
      </c>
      <c r="S38" s="1">
        <f t="shared" si="1"/>
        <v>43770</v>
      </c>
      <c r="T38" s="1">
        <f t="shared" si="2"/>
        <v>43861</v>
      </c>
    </row>
    <row r="39" spans="1:20" x14ac:dyDescent="0.25">
      <c r="A39">
        <v>12</v>
      </c>
      <c r="B39">
        <v>10</v>
      </c>
      <c r="C39">
        <v>0</v>
      </c>
      <c r="D39">
        <v>1</v>
      </c>
      <c r="E39" t="s">
        <v>12</v>
      </c>
      <c r="F39">
        <v>2019</v>
      </c>
      <c r="G39" s="1">
        <v>43770</v>
      </c>
      <c r="H39" s="1">
        <v>43861</v>
      </c>
      <c r="I39" s="1">
        <v>43770</v>
      </c>
      <c r="J39" s="1">
        <v>44135</v>
      </c>
      <c r="K39" s="1">
        <f>DATE(2019,A39,1)</f>
        <v>43800</v>
      </c>
      <c r="L39" s="1" t="b">
        <f>K39&lt;I39</f>
        <v>0</v>
      </c>
      <c r="M39" s="1" t="b">
        <f>(K39&gt;J39)</f>
        <v>0</v>
      </c>
      <c r="N39" s="2">
        <f>IF(L39,-12,IF(M39,12,0))</f>
        <v>0</v>
      </c>
      <c r="O39" s="1">
        <f>EDATE(I39,N39)</f>
        <v>43770</v>
      </c>
      <c r="P39" s="1">
        <f>EOMONTH(O39,11)</f>
        <v>44135</v>
      </c>
      <c r="Q39" s="2">
        <v>1</v>
      </c>
      <c r="R39" s="2">
        <f t="shared" si="0"/>
        <v>0</v>
      </c>
      <c r="S39" s="1">
        <f t="shared" si="1"/>
        <v>43770</v>
      </c>
      <c r="T39" s="1">
        <f t="shared" si="2"/>
        <v>43861</v>
      </c>
    </row>
    <row r="40" spans="1:20" x14ac:dyDescent="0.25">
      <c r="A40">
        <v>12</v>
      </c>
      <c r="B40">
        <v>11</v>
      </c>
      <c r="C40">
        <v>0</v>
      </c>
      <c r="D40">
        <v>1</v>
      </c>
      <c r="E40" t="s">
        <v>11</v>
      </c>
      <c r="F40">
        <v>2019</v>
      </c>
      <c r="G40" s="1">
        <v>43800</v>
      </c>
      <c r="H40" s="1">
        <v>43890</v>
      </c>
      <c r="I40" s="1">
        <v>43800</v>
      </c>
      <c r="J40" s="1">
        <v>44165</v>
      </c>
      <c r="K40" s="1">
        <f>DATE(2019,A40,1)</f>
        <v>43800</v>
      </c>
      <c r="L40" s="1" t="b">
        <f>K40&lt;I40</f>
        <v>0</v>
      </c>
      <c r="M40" s="1" t="b">
        <f>(K40&gt;J40)</f>
        <v>0</v>
      </c>
      <c r="N40" s="2">
        <f>IF(L40,-12,IF(M40,12,0))</f>
        <v>0</v>
      </c>
      <c r="O40" s="1">
        <f>EDATE(I40,N40)</f>
        <v>43800</v>
      </c>
      <c r="P40" s="1">
        <f>EOMONTH(O40,11)</f>
        <v>44165</v>
      </c>
      <c r="Q40" s="2">
        <v>1</v>
      </c>
      <c r="R40" s="2">
        <f t="shared" si="0"/>
        <v>0</v>
      </c>
      <c r="S40" s="1">
        <f t="shared" si="1"/>
        <v>43800</v>
      </c>
      <c r="T40" s="1">
        <f t="shared" si="2"/>
        <v>43890</v>
      </c>
    </row>
    <row r="41" spans="1:20" x14ac:dyDescent="0.25">
      <c r="A41">
        <v>2</v>
      </c>
      <c r="B41">
        <v>-11</v>
      </c>
      <c r="C41">
        <v>1</v>
      </c>
      <c r="D41">
        <v>1</v>
      </c>
      <c r="E41" t="s">
        <v>11</v>
      </c>
      <c r="F41">
        <v>2020</v>
      </c>
      <c r="G41" s="1">
        <v>43497</v>
      </c>
      <c r="H41" s="1">
        <v>43585</v>
      </c>
      <c r="I41" s="1">
        <v>43132</v>
      </c>
      <c r="J41" s="1">
        <v>43496</v>
      </c>
      <c r="K41" s="1">
        <f>DATE(2019,A41,1)</f>
        <v>43497</v>
      </c>
      <c r="L41" s="1" t="b">
        <f>K41&lt;I41</f>
        <v>0</v>
      </c>
      <c r="M41" s="1" t="b">
        <f>(K41&gt;J41)</f>
        <v>1</v>
      </c>
      <c r="N41" s="2">
        <f>IF(L41,-12,IF(M41,12,0))</f>
        <v>12</v>
      </c>
      <c r="O41" s="1">
        <f>EDATE(I41,N41)</f>
        <v>43497</v>
      </c>
      <c r="P41" s="1">
        <f>EOMONTH(O41,11)</f>
        <v>43861</v>
      </c>
      <c r="Q41" s="2">
        <v>1</v>
      </c>
      <c r="R41" s="2">
        <f t="shared" si="0"/>
        <v>0</v>
      </c>
      <c r="S41" s="1">
        <f t="shared" si="1"/>
        <v>43497</v>
      </c>
      <c r="T41" s="1">
        <f t="shared" si="2"/>
        <v>43585</v>
      </c>
    </row>
    <row r="42" spans="1:20" x14ac:dyDescent="0.25">
      <c r="A42">
        <v>3</v>
      </c>
      <c r="B42">
        <v>-11</v>
      </c>
      <c r="C42">
        <v>1</v>
      </c>
      <c r="D42">
        <v>1</v>
      </c>
      <c r="E42" t="s">
        <v>12</v>
      </c>
      <c r="F42">
        <v>2020</v>
      </c>
      <c r="G42" s="1">
        <v>43497</v>
      </c>
      <c r="H42" s="1">
        <v>43585</v>
      </c>
      <c r="I42" s="1">
        <v>43132</v>
      </c>
      <c r="J42" s="1">
        <v>43496</v>
      </c>
      <c r="K42" s="1">
        <f>DATE(2019,A42,1)</f>
        <v>43525</v>
      </c>
      <c r="L42" s="1" t="b">
        <f>K42&lt;I42</f>
        <v>0</v>
      </c>
      <c r="M42" s="1" t="b">
        <f>(K42&gt;J42)</f>
        <v>1</v>
      </c>
      <c r="N42" s="2">
        <f>IF(L42,-12,IF(M42,12,0))</f>
        <v>12</v>
      </c>
      <c r="O42" s="1">
        <f>EDATE(I42,N42)</f>
        <v>43497</v>
      </c>
      <c r="P42" s="1">
        <f>EOMONTH(O42,11)</f>
        <v>43861</v>
      </c>
      <c r="Q42" s="2">
        <v>1</v>
      </c>
      <c r="R42" s="2">
        <f t="shared" si="0"/>
        <v>0</v>
      </c>
      <c r="S42" s="1">
        <f t="shared" si="1"/>
        <v>43497</v>
      </c>
      <c r="T42" s="1">
        <f t="shared" si="2"/>
        <v>43585</v>
      </c>
    </row>
    <row r="43" spans="1:20" x14ac:dyDescent="0.25">
      <c r="A43">
        <v>4</v>
      </c>
      <c r="B43">
        <v>-11</v>
      </c>
      <c r="C43">
        <v>1</v>
      </c>
      <c r="D43">
        <v>1</v>
      </c>
      <c r="E43" t="s">
        <v>10</v>
      </c>
      <c r="F43">
        <v>2020</v>
      </c>
      <c r="G43" s="1">
        <v>43497</v>
      </c>
      <c r="H43" s="1">
        <v>43585</v>
      </c>
      <c r="I43" s="1">
        <v>43132</v>
      </c>
      <c r="J43" s="1">
        <v>43496</v>
      </c>
      <c r="K43" s="1">
        <f>DATE(2019,A43,1)</f>
        <v>43556</v>
      </c>
      <c r="L43" s="1" t="b">
        <f>K43&lt;I43</f>
        <v>0</v>
      </c>
      <c r="M43" s="1" t="b">
        <f>(K43&gt;J43)</f>
        <v>1</v>
      </c>
      <c r="N43" s="2">
        <f>IF(L43,-12,IF(M43,12,0))</f>
        <v>12</v>
      </c>
      <c r="O43" s="1">
        <f>EDATE(I43,N43)</f>
        <v>43497</v>
      </c>
      <c r="P43" s="1">
        <f>EOMONTH(O43,11)</f>
        <v>43861</v>
      </c>
      <c r="Q43" s="2">
        <v>1</v>
      </c>
      <c r="R43" s="2">
        <f t="shared" si="0"/>
        <v>0</v>
      </c>
      <c r="S43" s="1">
        <f t="shared" si="1"/>
        <v>43497</v>
      </c>
      <c r="T43" s="1">
        <f t="shared" si="2"/>
        <v>43585</v>
      </c>
    </row>
    <row r="44" spans="1:20" x14ac:dyDescent="0.25">
      <c r="A44">
        <v>3</v>
      </c>
      <c r="B44">
        <v>-10</v>
      </c>
      <c r="C44">
        <v>1</v>
      </c>
      <c r="D44">
        <v>1</v>
      </c>
      <c r="E44" t="s">
        <v>11</v>
      </c>
      <c r="F44">
        <v>2020</v>
      </c>
      <c r="G44" s="1">
        <v>43525</v>
      </c>
      <c r="H44" s="1">
        <v>43616</v>
      </c>
      <c r="I44" s="1">
        <v>43160</v>
      </c>
      <c r="J44" s="1">
        <v>43524</v>
      </c>
      <c r="K44" s="1">
        <f>DATE(2019,A44,1)</f>
        <v>43525</v>
      </c>
      <c r="L44" s="1" t="b">
        <f>K44&lt;I44</f>
        <v>0</v>
      </c>
      <c r="M44" s="1" t="b">
        <f>(K44&gt;J44)</f>
        <v>1</v>
      </c>
      <c r="N44" s="2">
        <f>IF(L44,-12,IF(M44,12,0))</f>
        <v>12</v>
      </c>
      <c r="O44" s="1">
        <f>EDATE(I44,N44)</f>
        <v>43525</v>
      </c>
      <c r="P44" s="1">
        <f>EOMONTH(O44,11)</f>
        <v>43890</v>
      </c>
      <c r="Q44" s="2">
        <v>1</v>
      </c>
      <c r="R44" s="2">
        <f t="shared" si="0"/>
        <v>0</v>
      </c>
      <c r="S44" s="1">
        <f t="shared" si="1"/>
        <v>43525</v>
      </c>
      <c r="T44" s="1">
        <f t="shared" si="2"/>
        <v>43616</v>
      </c>
    </row>
    <row r="45" spans="1:20" x14ac:dyDescent="0.25">
      <c r="A45">
        <v>4</v>
      </c>
      <c r="B45">
        <v>-10</v>
      </c>
      <c r="C45">
        <v>1</v>
      </c>
      <c r="D45">
        <v>1</v>
      </c>
      <c r="E45" t="s">
        <v>12</v>
      </c>
      <c r="F45">
        <v>2020</v>
      </c>
      <c r="G45" s="1">
        <v>43525</v>
      </c>
      <c r="H45" s="1">
        <v>43616</v>
      </c>
      <c r="I45" s="1">
        <v>43160</v>
      </c>
      <c r="J45" s="1">
        <v>43524</v>
      </c>
      <c r="K45" s="1">
        <f>DATE(2019,A45,1)</f>
        <v>43556</v>
      </c>
      <c r="L45" s="1" t="b">
        <f>K45&lt;I45</f>
        <v>0</v>
      </c>
      <c r="M45" s="1" t="b">
        <f>(K45&gt;J45)</f>
        <v>1</v>
      </c>
      <c r="N45" s="2">
        <f>IF(L45,-12,IF(M45,12,0))</f>
        <v>12</v>
      </c>
      <c r="O45" s="1">
        <f>EDATE(I45,N45)</f>
        <v>43525</v>
      </c>
      <c r="P45" s="1">
        <f>EOMONTH(O45,11)</f>
        <v>43890</v>
      </c>
      <c r="Q45" s="2">
        <v>1</v>
      </c>
      <c r="R45" s="2">
        <f t="shared" si="0"/>
        <v>0</v>
      </c>
      <c r="S45" s="1">
        <f t="shared" si="1"/>
        <v>43525</v>
      </c>
      <c r="T45" s="1">
        <f t="shared" si="2"/>
        <v>43616</v>
      </c>
    </row>
    <row r="46" spans="1:20" x14ac:dyDescent="0.25">
      <c r="A46">
        <v>5</v>
      </c>
      <c r="B46">
        <v>-10</v>
      </c>
      <c r="C46">
        <v>1</v>
      </c>
      <c r="D46">
        <v>1</v>
      </c>
      <c r="E46" t="s">
        <v>10</v>
      </c>
      <c r="F46">
        <v>2020</v>
      </c>
      <c r="G46" s="1">
        <v>43525</v>
      </c>
      <c r="H46" s="1">
        <v>43616</v>
      </c>
      <c r="I46" s="1">
        <v>43160</v>
      </c>
      <c r="J46" s="1">
        <v>43524</v>
      </c>
      <c r="K46" s="1">
        <f>DATE(2019,A46,1)</f>
        <v>43586</v>
      </c>
      <c r="L46" s="1" t="b">
        <f>K46&lt;I46</f>
        <v>0</v>
      </c>
      <c r="M46" s="1" t="b">
        <f>(K46&gt;J46)</f>
        <v>1</v>
      </c>
      <c r="N46" s="2">
        <f>IF(L46,-12,IF(M46,12,0))</f>
        <v>12</v>
      </c>
      <c r="O46" s="1">
        <f>EDATE(I46,N46)</f>
        <v>43525</v>
      </c>
      <c r="P46" s="1">
        <f>EOMONTH(O46,11)</f>
        <v>43890</v>
      </c>
      <c r="Q46" s="2">
        <v>1</v>
      </c>
      <c r="R46" s="2">
        <f t="shared" si="0"/>
        <v>0</v>
      </c>
      <c r="S46" s="1">
        <f t="shared" si="1"/>
        <v>43525</v>
      </c>
      <c r="T46" s="1">
        <f t="shared" si="2"/>
        <v>43616</v>
      </c>
    </row>
    <row r="47" spans="1:20" x14ac:dyDescent="0.25">
      <c r="A47">
        <v>4</v>
      </c>
      <c r="B47">
        <v>-9</v>
      </c>
      <c r="C47">
        <v>1</v>
      </c>
      <c r="D47">
        <v>1</v>
      </c>
      <c r="E47" t="s">
        <v>11</v>
      </c>
      <c r="F47">
        <v>2020</v>
      </c>
      <c r="G47" s="1">
        <v>43556</v>
      </c>
      <c r="H47" s="1">
        <v>43646</v>
      </c>
      <c r="I47" s="1">
        <v>43191</v>
      </c>
      <c r="J47" s="1">
        <v>43555</v>
      </c>
      <c r="K47" s="1">
        <f>DATE(2019,A47,1)</f>
        <v>43556</v>
      </c>
      <c r="L47" s="1" t="b">
        <f>K47&lt;I47</f>
        <v>0</v>
      </c>
      <c r="M47" s="1" t="b">
        <f>(K47&gt;J47)</f>
        <v>1</v>
      </c>
      <c r="N47" s="2">
        <f>IF(L47,-12,IF(M47,12,0))</f>
        <v>12</v>
      </c>
      <c r="O47" s="1">
        <f>EDATE(I47,N47)</f>
        <v>43556</v>
      </c>
      <c r="P47" s="1">
        <f>EOMONTH(O47,11)</f>
        <v>43921</v>
      </c>
      <c r="Q47" s="2">
        <v>1</v>
      </c>
      <c r="R47" s="2">
        <f t="shared" si="0"/>
        <v>0</v>
      </c>
      <c r="S47" s="1">
        <f t="shared" si="1"/>
        <v>43556</v>
      </c>
      <c r="T47" s="1">
        <f t="shared" si="2"/>
        <v>43646</v>
      </c>
    </row>
    <row r="48" spans="1:20" x14ac:dyDescent="0.25">
      <c r="A48">
        <v>5</v>
      </c>
      <c r="B48">
        <v>-9</v>
      </c>
      <c r="C48">
        <v>1</v>
      </c>
      <c r="D48">
        <v>1</v>
      </c>
      <c r="E48" t="s">
        <v>12</v>
      </c>
      <c r="F48">
        <v>2020</v>
      </c>
      <c r="G48" s="1">
        <v>43556</v>
      </c>
      <c r="H48" s="1">
        <v>43646</v>
      </c>
      <c r="I48" s="1">
        <v>43191</v>
      </c>
      <c r="J48" s="1">
        <v>43555</v>
      </c>
      <c r="K48" s="1">
        <f>DATE(2019,A48,1)</f>
        <v>43586</v>
      </c>
      <c r="L48" s="1" t="b">
        <f>K48&lt;I48</f>
        <v>0</v>
      </c>
      <c r="M48" s="1" t="b">
        <f>(K48&gt;J48)</f>
        <v>1</v>
      </c>
      <c r="N48" s="2">
        <f>IF(L48,-12,IF(M48,12,0))</f>
        <v>12</v>
      </c>
      <c r="O48" s="1">
        <f>EDATE(I48,N48)</f>
        <v>43556</v>
      </c>
      <c r="P48" s="1">
        <f>EOMONTH(O48,11)</f>
        <v>43921</v>
      </c>
      <c r="Q48" s="2">
        <v>1</v>
      </c>
      <c r="R48" s="2">
        <f t="shared" si="0"/>
        <v>0</v>
      </c>
      <c r="S48" s="1">
        <f t="shared" si="1"/>
        <v>43556</v>
      </c>
      <c r="T48" s="1">
        <f t="shared" si="2"/>
        <v>43646</v>
      </c>
    </row>
    <row r="49" spans="1:20" x14ac:dyDescent="0.25">
      <c r="A49">
        <v>6</v>
      </c>
      <c r="B49">
        <v>-9</v>
      </c>
      <c r="C49">
        <v>1</v>
      </c>
      <c r="D49">
        <v>1</v>
      </c>
      <c r="E49" t="s">
        <v>10</v>
      </c>
      <c r="F49">
        <v>2020</v>
      </c>
      <c r="G49" s="1">
        <v>43556</v>
      </c>
      <c r="H49" s="1">
        <v>43646</v>
      </c>
      <c r="I49" s="1">
        <v>43191</v>
      </c>
      <c r="J49" s="1">
        <v>43555</v>
      </c>
      <c r="K49" s="1">
        <f>DATE(2019,A49,1)</f>
        <v>43617</v>
      </c>
      <c r="L49" s="1" t="b">
        <f>K49&lt;I49</f>
        <v>0</v>
      </c>
      <c r="M49" s="1" t="b">
        <f>(K49&gt;J49)</f>
        <v>1</v>
      </c>
      <c r="N49" s="2">
        <f>IF(L49,-12,IF(M49,12,0))</f>
        <v>12</v>
      </c>
      <c r="O49" s="1">
        <f>EDATE(I49,N49)</f>
        <v>43556</v>
      </c>
      <c r="P49" s="1">
        <f>EOMONTH(O49,11)</f>
        <v>43921</v>
      </c>
      <c r="Q49" s="2">
        <v>1</v>
      </c>
      <c r="R49" s="2">
        <f t="shared" si="0"/>
        <v>0</v>
      </c>
      <c r="S49" s="1">
        <f t="shared" si="1"/>
        <v>43556</v>
      </c>
      <c r="T49" s="1">
        <f t="shared" si="2"/>
        <v>43646</v>
      </c>
    </row>
    <row r="50" spans="1:20" x14ac:dyDescent="0.25">
      <c r="A50">
        <v>5</v>
      </c>
      <c r="B50">
        <v>-8</v>
      </c>
      <c r="C50">
        <v>1</v>
      </c>
      <c r="D50">
        <v>1</v>
      </c>
      <c r="E50" t="s">
        <v>11</v>
      </c>
      <c r="F50">
        <v>2020</v>
      </c>
      <c r="G50" s="1">
        <v>43586</v>
      </c>
      <c r="H50" s="1">
        <v>43677</v>
      </c>
      <c r="I50" s="1">
        <v>43221</v>
      </c>
      <c r="J50" s="1">
        <v>43585</v>
      </c>
      <c r="K50" s="1">
        <f>DATE(2019,A50,1)</f>
        <v>43586</v>
      </c>
      <c r="L50" s="1" t="b">
        <f>K50&lt;I50</f>
        <v>0</v>
      </c>
      <c r="M50" s="1" t="b">
        <f>(K50&gt;J50)</f>
        <v>1</v>
      </c>
      <c r="N50" s="2">
        <f>IF(L50,-12,IF(M50,12,0))</f>
        <v>12</v>
      </c>
      <c r="O50" s="1">
        <f>EDATE(I50,N50)</f>
        <v>43586</v>
      </c>
      <c r="P50" s="1">
        <f>EOMONTH(O50,11)</f>
        <v>43951</v>
      </c>
      <c r="Q50" s="2">
        <v>1</v>
      </c>
      <c r="R50" s="2">
        <f t="shared" si="0"/>
        <v>0</v>
      </c>
      <c r="S50" s="1">
        <f t="shared" si="1"/>
        <v>43586</v>
      </c>
      <c r="T50" s="1">
        <f t="shared" si="2"/>
        <v>43677</v>
      </c>
    </row>
    <row r="51" spans="1:20" x14ac:dyDescent="0.25">
      <c r="A51">
        <v>6</v>
      </c>
      <c r="B51">
        <v>-8</v>
      </c>
      <c r="C51">
        <v>1</v>
      </c>
      <c r="D51">
        <v>1</v>
      </c>
      <c r="E51" t="s">
        <v>12</v>
      </c>
      <c r="F51">
        <v>2020</v>
      </c>
      <c r="G51" s="1">
        <v>43586</v>
      </c>
      <c r="H51" s="1">
        <v>43677</v>
      </c>
      <c r="I51" s="1">
        <v>43221</v>
      </c>
      <c r="J51" s="1">
        <v>43585</v>
      </c>
      <c r="K51" s="1">
        <f>DATE(2019,A51,1)</f>
        <v>43617</v>
      </c>
      <c r="L51" s="1" t="b">
        <f>K51&lt;I51</f>
        <v>0</v>
      </c>
      <c r="M51" s="1" t="b">
        <f>(K51&gt;J51)</f>
        <v>1</v>
      </c>
      <c r="N51" s="2">
        <f>IF(L51,-12,IF(M51,12,0))</f>
        <v>12</v>
      </c>
      <c r="O51" s="1">
        <f>EDATE(I51,N51)</f>
        <v>43586</v>
      </c>
      <c r="P51" s="1">
        <f>EOMONTH(O51,11)</f>
        <v>43951</v>
      </c>
      <c r="Q51" s="2">
        <v>1</v>
      </c>
      <c r="R51" s="2">
        <f t="shared" si="0"/>
        <v>0</v>
      </c>
      <c r="S51" s="1">
        <f t="shared" si="1"/>
        <v>43586</v>
      </c>
      <c r="T51" s="1">
        <f t="shared" si="2"/>
        <v>43677</v>
      </c>
    </row>
    <row r="52" spans="1:20" x14ac:dyDescent="0.25">
      <c r="A52">
        <v>7</v>
      </c>
      <c r="B52">
        <v>-8</v>
      </c>
      <c r="C52">
        <v>1</v>
      </c>
      <c r="D52">
        <v>1</v>
      </c>
      <c r="E52" t="s">
        <v>10</v>
      </c>
      <c r="F52">
        <v>2020</v>
      </c>
      <c r="G52" s="1">
        <v>43586</v>
      </c>
      <c r="H52" s="1">
        <v>43677</v>
      </c>
      <c r="I52" s="1">
        <v>43221</v>
      </c>
      <c r="J52" s="1">
        <v>43585</v>
      </c>
      <c r="K52" s="1">
        <f>DATE(2019,A52,1)</f>
        <v>43647</v>
      </c>
      <c r="L52" s="1" t="b">
        <f>K52&lt;I52</f>
        <v>0</v>
      </c>
      <c r="M52" s="1" t="b">
        <f>(K52&gt;J52)</f>
        <v>1</v>
      </c>
      <c r="N52" s="2">
        <f>IF(L52,-12,IF(M52,12,0))</f>
        <v>12</v>
      </c>
      <c r="O52" s="1">
        <f>EDATE(I52,N52)</f>
        <v>43586</v>
      </c>
      <c r="P52" s="1">
        <f>EOMONTH(O52,11)</f>
        <v>43951</v>
      </c>
      <c r="Q52" s="2">
        <v>1</v>
      </c>
      <c r="R52" s="2">
        <f t="shared" si="0"/>
        <v>0</v>
      </c>
      <c r="S52" s="1">
        <f t="shared" si="1"/>
        <v>43586</v>
      </c>
      <c r="T52" s="1">
        <f t="shared" si="2"/>
        <v>43677</v>
      </c>
    </row>
    <row r="53" spans="1:20" x14ac:dyDescent="0.25">
      <c r="A53">
        <v>6</v>
      </c>
      <c r="B53">
        <v>-7</v>
      </c>
      <c r="C53">
        <v>1</v>
      </c>
      <c r="D53">
        <v>1</v>
      </c>
      <c r="E53" t="s">
        <v>11</v>
      </c>
      <c r="F53">
        <v>2020</v>
      </c>
      <c r="G53" s="1">
        <v>43617</v>
      </c>
      <c r="H53" s="1">
        <v>43708</v>
      </c>
      <c r="I53" s="1">
        <v>43252</v>
      </c>
      <c r="J53" s="1">
        <v>43616</v>
      </c>
      <c r="K53" s="1">
        <f>DATE(2019,A53,1)</f>
        <v>43617</v>
      </c>
      <c r="L53" s="1" t="b">
        <f>K53&lt;I53</f>
        <v>0</v>
      </c>
      <c r="M53" s="1" t="b">
        <f>(K53&gt;J53)</f>
        <v>1</v>
      </c>
      <c r="N53" s="2">
        <f>IF(L53,-12,IF(M53,12,0))</f>
        <v>12</v>
      </c>
      <c r="O53" s="1">
        <f>EDATE(I53,N53)</f>
        <v>43617</v>
      </c>
      <c r="P53" s="1">
        <f>EOMONTH(O53,11)</f>
        <v>43982</v>
      </c>
      <c r="Q53" s="2">
        <v>1</v>
      </c>
      <c r="R53" s="2">
        <f t="shared" si="0"/>
        <v>0</v>
      </c>
      <c r="S53" s="1">
        <f t="shared" si="1"/>
        <v>43617</v>
      </c>
      <c r="T53" s="1">
        <f t="shared" si="2"/>
        <v>43708</v>
      </c>
    </row>
    <row r="54" spans="1:20" x14ac:dyDescent="0.25">
      <c r="A54">
        <v>7</v>
      </c>
      <c r="B54">
        <v>-7</v>
      </c>
      <c r="C54">
        <v>1</v>
      </c>
      <c r="D54">
        <v>1</v>
      </c>
      <c r="E54" t="s">
        <v>12</v>
      </c>
      <c r="F54">
        <v>2020</v>
      </c>
      <c r="G54" s="1">
        <v>43617</v>
      </c>
      <c r="H54" s="1">
        <v>43708</v>
      </c>
      <c r="I54" s="1">
        <v>43252</v>
      </c>
      <c r="J54" s="1">
        <v>43616</v>
      </c>
      <c r="K54" s="1">
        <f>DATE(2019,A54,1)</f>
        <v>43647</v>
      </c>
      <c r="L54" s="1" t="b">
        <f>K54&lt;I54</f>
        <v>0</v>
      </c>
      <c r="M54" s="1" t="b">
        <f>(K54&gt;J54)</f>
        <v>1</v>
      </c>
      <c r="N54" s="2">
        <f>IF(L54,-12,IF(M54,12,0))</f>
        <v>12</v>
      </c>
      <c r="O54" s="1">
        <f>EDATE(I54,N54)</f>
        <v>43617</v>
      </c>
      <c r="P54" s="1">
        <f>EOMONTH(O54,11)</f>
        <v>43982</v>
      </c>
      <c r="Q54" s="2">
        <v>1</v>
      </c>
      <c r="R54" s="2">
        <f t="shared" si="0"/>
        <v>0</v>
      </c>
      <c r="S54" s="1">
        <f t="shared" si="1"/>
        <v>43617</v>
      </c>
      <c r="T54" s="1">
        <f t="shared" si="2"/>
        <v>43708</v>
      </c>
    </row>
    <row r="55" spans="1:20" x14ac:dyDescent="0.25">
      <c r="A55">
        <v>8</v>
      </c>
      <c r="B55">
        <v>-7</v>
      </c>
      <c r="C55">
        <v>1</v>
      </c>
      <c r="D55">
        <v>1</v>
      </c>
      <c r="E55" t="s">
        <v>10</v>
      </c>
      <c r="F55">
        <v>2020</v>
      </c>
      <c r="G55" s="1">
        <v>43617</v>
      </c>
      <c r="H55" s="1">
        <v>43708</v>
      </c>
      <c r="I55" s="1">
        <v>43252</v>
      </c>
      <c r="J55" s="1">
        <v>43616</v>
      </c>
      <c r="K55" s="1">
        <f>DATE(2019,A55,1)</f>
        <v>43678</v>
      </c>
      <c r="L55" s="1" t="b">
        <f>K55&lt;I55</f>
        <v>0</v>
      </c>
      <c r="M55" s="1" t="b">
        <f>(K55&gt;J55)</f>
        <v>1</v>
      </c>
      <c r="N55" s="2">
        <f>IF(L55,-12,IF(M55,12,0))</f>
        <v>12</v>
      </c>
      <c r="O55" s="1">
        <f>EDATE(I55,N55)</f>
        <v>43617</v>
      </c>
      <c r="P55" s="1">
        <f>EOMONTH(O55,11)</f>
        <v>43982</v>
      </c>
      <c r="Q55" s="2">
        <v>1</v>
      </c>
      <c r="R55" s="2">
        <f t="shared" si="0"/>
        <v>0</v>
      </c>
      <c r="S55" s="1">
        <f t="shared" si="1"/>
        <v>43617</v>
      </c>
      <c r="T55" s="1">
        <f t="shared" si="2"/>
        <v>43708</v>
      </c>
    </row>
    <row r="56" spans="1:20" x14ac:dyDescent="0.25">
      <c r="A56">
        <v>7</v>
      </c>
      <c r="B56">
        <v>-6</v>
      </c>
      <c r="C56">
        <v>1</v>
      </c>
      <c r="D56">
        <v>1</v>
      </c>
      <c r="E56" t="s">
        <v>11</v>
      </c>
      <c r="F56">
        <v>2020</v>
      </c>
      <c r="G56" s="1">
        <v>43647</v>
      </c>
      <c r="H56" s="1">
        <v>43738</v>
      </c>
      <c r="I56" s="1">
        <v>43282</v>
      </c>
      <c r="J56" s="1">
        <v>43646</v>
      </c>
      <c r="K56" s="1">
        <f>DATE(2019,A56,1)</f>
        <v>43647</v>
      </c>
      <c r="L56" s="1" t="b">
        <f>K56&lt;I56</f>
        <v>0</v>
      </c>
      <c r="M56" s="1" t="b">
        <f>(K56&gt;J56)</f>
        <v>1</v>
      </c>
      <c r="N56" s="2">
        <f>IF(L56,-12,IF(M56,12,0))</f>
        <v>12</v>
      </c>
      <c r="O56" s="1">
        <f>EDATE(I56,N56)</f>
        <v>43647</v>
      </c>
      <c r="P56" s="1">
        <f>EOMONTH(O56,11)</f>
        <v>44012</v>
      </c>
      <c r="Q56" s="2">
        <v>1</v>
      </c>
      <c r="R56" s="2">
        <f t="shared" si="0"/>
        <v>0</v>
      </c>
      <c r="S56" s="1">
        <f t="shared" si="1"/>
        <v>43647</v>
      </c>
      <c r="T56" s="1">
        <f t="shared" si="2"/>
        <v>43738</v>
      </c>
    </row>
    <row r="57" spans="1:20" x14ac:dyDescent="0.25">
      <c r="A57">
        <v>8</v>
      </c>
      <c r="B57">
        <v>-6</v>
      </c>
      <c r="C57">
        <v>1</v>
      </c>
      <c r="D57">
        <v>1</v>
      </c>
      <c r="E57" t="s">
        <v>12</v>
      </c>
      <c r="F57">
        <v>2020</v>
      </c>
      <c r="G57" s="1">
        <v>43647</v>
      </c>
      <c r="H57" s="1">
        <v>43738</v>
      </c>
      <c r="I57" s="1">
        <v>43282</v>
      </c>
      <c r="J57" s="1">
        <v>43646</v>
      </c>
      <c r="K57" s="1">
        <f>DATE(2019,A57,1)</f>
        <v>43678</v>
      </c>
      <c r="L57" s="1" t="b">
        <f>K57&lt;I57</f>
        <v>0</v>
      </c>
      <c r="M57" s="1" t="b">
        <f>(K57&gt;J57)</f>
        <v>1</v>
      </c>
      <c r="N57" s="2">
        <f>IF(L57,-12,IF(M57,12,0))</f>
        <v>12</v>
      </c>
      <c r="O57" s="1">
        <f>EDATE(I57,N57)</f>
        <v>43647</v>
      </c>
      <c r="P57" s="1">
        <f>EOMONTH(O57,11)</f>
        <v>44012</v>
      </c>
      <c r="Q57" s="2">
        <v>1</v>
      </c>
      <c r="R57" s="2">
        <f t="shared" si="0"/>
        <v>0</v>
      </c>
      <c r="S57" s="1">
        <f t="shared" si="1"/>
        <v>43647</v>
      </c>
      <c r="T57" s="1">
        <f t="shared" si="2"/>
        <v>43738</v>
      </c>
    </row>
    <row r="58" spans="1:20" x14ac:dyDescent="0.25">
      <c r="A58">
        <v>9</v>
      </c>
      <c r="B58">
        <v>-6</v>
      </c>
      <c r="C58">
        <v>1</v>
      </c>
      <c r="D58">
        <v>1</v>
      </c>
      <c r="E58" t="s">
        <v>10</v>
      </c>
      <c r="F58">
        <v>2020</v>
      </c>
      <c r="G58" s="1">
        <v>43647</v>
      </c>
      <c r="H58" s="1">
        <v>43738</v>
      </c>
      <c r="I58" s="1">
        <v>43282</v>
      </c>
      <c r="J58" s="1">
        <v>43646</v>
      </c>
      <c r="K58" s="1">
        <f>DATE(2019,A58,1)</f>
        <v>43709</v>
      </c>
      <c r="L58" s="1" t="b">
        <f>K58&lt;I58</f>
        <v>0</v>
      </c>
      <c r="M58" s="1" t="b">
        <f>(K58&gt;J58)</f>
        <v>1</v>
      </c>
      <c r="N58" s="2">
        <f>IF(L58,-12,IF(M58,12,0))</f>
        <v>12</v>
      </c>
      <c r="O58" s="1">
        <f>EDATE(I58,N58)</f>
        <v>43647</v>
      </c>
      <c r="P58" s="1">
        <f>EOMONTH(O58,11)</f>
        <v>44012</v>
      </c>
      <c r="Q58" s="2">
        <v>1</v>
      </c>
      <c r="R58" s="2">
        <f t="shared" si="0"/>
        <v>0</v>
      </c>
      <c r="S58" s="1">
        <f t="shared" si="1"/>
        <v>43647</v>
      </c>
      <c r="T58" s="1">
        <f t="shared" si="2"/>
        <v>43738</v>
      </c>
    </row>
    <row r="59" spans="1:20" x14ac:dyDescent="0.25">
      <c r="A59">
        <v>8</v>
      </c>
      <c r="B59">
        <v>-5</v>
      </c>
      <c r="C59">
        <v>1</v>
      </c>
      <c r="D59">
        <v>1</v>
      </c>
      <c r="E59" t="s">
        <v>11</v>
      </c>
      <c r="F59">
        <v>2020</v>
      </c>
      <c r="G59" s="1">
        <v>43678</v>
      </c>
      <c r="H59" s="1">
        <v>43769</v>
      </c>
      <c r="I59" s="1">
        <v>43313</v>
      </c>
      <c r="J59" s="1">
        <v>43677</v>
      </c>
      <c r="K59" s="1">
        <f>DATE(2019,A59,1)</f>
        <v>43678</v>
      </c>
      <c r="L59" s="1" t="b">
        <f>K59&lt;I59</f>
        <v>0</v>
      </c>
      <c r="M59" s="1" t="b">
        <f>(K59&gt;J59)</f>
        <v>1</v>
      </c>
      <c r="N59" s="2">
        <f>IF(L59,-12,IF(M59,12,0))</f>
        <v>12</v>
      </c>
      <c r="O59" s="1">
        <f>EDATE(I59,N59)</f>
        <v>43678</v>
      </c>
      <c r="P59" s="1">
        <f>EOMONTH(O59,11)</f>
        <v>44043</v>
      </c>
      <c r="Q59" s="2">
        <v>1</v>
      </c>
      <c r="R59" s="2">
        <f t="shared" si="0"/>
        <v>0</v>
      </c>
      <c r="S59" s="1">
        <f t="shared" si="1"/>
        <v>43678</v>
      </c>
      <c r="T59" s="1">
        <f t="shared" si="2"/>
        <v>43769</v>
      </c>
    </row>
    <row r="60" spans="1:20" x14ac:dyDescent="0.25">
      <c r="A60">
        <v>9</v>
      </c>
      <c r="B60">
        <v>-5</v>
      </c>
      <c r="C60">
        <v>1</v>
      </c>
      <c r="D60">
        <v>1</v>
      </c>
      <c r="E60" t="s">
        <v>12</v>
      </c>
      <c r="F60">
        <v>2020</v>
      </c>
      <c r="G60" s="1">
        <v>43678</v>
      </c>
      <c r="H60" s="1">
        <v>43769</v>
      </c>
      <c r="I60" s="1">
        <v>43313</v>
      </c>
      <c r="J60" s="1">
        <v>43677</v>
      </c>
      <c r="K60" s="1">
        <f>DATE(2019,A60,1)</f>
        <v>43709</v>
      </c>
      <c r="L60" s="1" t="b">
        <f>K60&lt;I60</f>
        <v>0</v>
      </c>
      <c r="M60" s="1" t="b">
        <f>(K60&gt;J60)</f>
        <v>1</v>
      </c>
      <c r="N60" s="2">
        <f>IF(L60,-12,IF(M60,12,0))</f>
        <v>12</v>
      </c>
      <c r="O60" s="1">
        <f>EDATE(I60,N60)</f>
        <v>43678</v>
      </c>
      <c r="P60" s="1">
        <f>EOMONTH(O60,11)</f>
        <v>44043</v>
      </c>
      <c r="Q60" s="2">
        <v>1</v>
      </c>
      <c r="R60" s="2">
        <f t="shared" si="0"/>
        <v>0</v>
      </c>
      <c r="S60" s="1">
        <f t="shared" si="1"/>
        <v>43678</v>
      </c>
      <c r="T60" s="1">
        <f t="shared" si="2"/>
        <v>43769</v>
      </c>
    </row>
    <row r="61" spans="1:20" x14ac:dyDescent="0.25">
      <c r="A61">
        <v>10</v>
      </c>
      <c r="B61">
        <v>-5</v>
      </c>
      <c r="C61">
        <v>1</v>
      </c>
      <c r="D61">
        <v>1</v>
      </c>
      <c r="E61" t="s">
        <v>10</v>
      </c>
      <c r="F61">
        <v>2020</v>
      </c>
      <c r="G61" s="1">
        <v>43678</v>
      </c>
      <c r="H61" s="1">
        <v>43769</v>
      </c>
      <c r="I61" s="1">
        <v>43313</v>
      </c>
      <c r="J61" s="1">
        <v>43677</v>
      </c>
      <c r="K61" s="1">
        <f>DATE(2019,A61,1)</f>
        <v>43739</v>
      </c>
      <c r="L61" s="1" t="b">
        <f>K61&lt;I61</f>
        <v>0</v>
      </c>
      <c r="M61" s="1" t="b">
        <f>(K61&gt;J61)</f>
        <v>1</v>
      </c>
      <c r="N61" s="2">
        <f>IF(L61,-12,IF(M61,12,0))</f>
        <v>12</v>
      </c>
      <c r="O61" s="1">
        <f>EDATE(I61,N61)</f>
        <v>43678</v>
      </c>
      <c r="P61" s="1">
        <f>EOMONTH(O61,11)</f>
        <v>44043</v>
      </c>
      <c r="Q61" s="2">
        <v>1</v>
      </c>
      <c r="R61" s="2">
        <f t="shared" si="0"/>
        <v>0</v>
      </c>
      <c r="S61" s="1">
        <f t="shared" si="1"/>
        <v>43678</v>
      </c>
      <c r="T61" s="1">
        <f t="shared" si="2"/>
        <v>43769</v>
      </c>
    </row>
    <row r="62" spans="1:20" x14ac:dyDescent="0.25">
      <c r="A62">
        <v>9</v>
      </c>
      <c r="B62">
        <v>-4</v>
      </c>
      <c r="C62">
        <v>1</v>
      </c>
      <c r="D62">
        <v>1</v>
      </c>
      <c r="E62" t="s">
        <v>11</v>
      </c>
      <c r="F62">
        <v>2020</v>
      </c>
      <c r="G62" s="1">
        <v>43709</v>
      </c>
      <c r="H62" s="1">
        <v>43799</v>
      </c>
      <c r="I62" s="1">
        <v>43344</v>
      </c>
      <c r="J62" s="1">
        <v>43708</v>
      </c>
      <c r="K62" s="1">
        <f>DATE(2019,A62,1)</f>
        <v>43709</v>
      </c>
      <c r="L62" s="1" t="b">
        <f>K62&lt;I62</f>
        <v>0</v>
      </c>
      <c r="M62" s="1" t="b">
        <f>(K62&gt;J62)</f>
        <v>1</v>
      </c>
      <c r="N62" s="2">
        <f>IF(L62,-12,IF(M62,12,0))</f>
        <v>12</v>
      </c>
      <c r="O62" s="1">
        <f>EDATE(I62,N62)</f>
        <v>43709</v>
      </c>
      <c r="P62" s="1">
        <f>EOMONTH(O62,11)</f>
        <v>44074</v>
      </c>
      <c r="Q62" s="2">
        <v>1</v>
      </c>
      <c r="R62" s="2">
        <f t="shared" si="0"/>
        <v>0</v>
      </c>
      <c r="S62" s="1">
        <f t="shared" si="1"/>
        <v>43709</v>
      </c>
      <c r="T62" s="1">
        <f t="shared" si="2"/>
        <v>43799</v>
      </c>
    </row>
    <row r="63" spans="1:20" x14ac:dyDescent="0.25">
      <c r="A63">
        <v>10</v>
      </c>
      <c r="B63">
        <v>-4</v>
      </c>
      <c r="C63">
        <v>1</v>
      </c>
      <c r="D63">
        <v>1</v>
      </c>
      <c r="E63" t="s">
        <v>12</v>
      </c>
      <c r="F63">
        <v>2020</v>
      </c>
      <c r="G63" s="1">
        <v>43709</v>
      </c>
      <c r="H63" s="1">
        <v>43799</v>
      </c>
      <c r="I63" s="1">
        <v>43344</v>
      </c>
      <c r="J63" s="1">
        <v>43708</v>
      </c>
      <c r="K63" s="1">
        <f>DATE(2019,A63,1)</f>
        <v>43739</v>
      </c>
      <c r="L63" s="1" t="b">
        <f>K63&lt;I63</f>
        <v>0</v>
      </c>
      <c r="M63" s="1" t="b">
        <f>(K63&gt;J63)</f>
        <v>1</v>
      </c>
      <c r="N63" s="2">
        <f>IF(L63,-12,IF(M63,12,0))</f>
        <v>12</v>
      </c>
      <c r="O63" s="1">
        <f>EDATE(I63,N63)</f>
        <v>43709</v>
      </c>
      <c r="P63" s="1">
        <f>EOMONTH(O63,11)</f>
        <v>44074</v>
      </c>
      <c r="Q63" s="2">
        <v>1</v>
      </c>
      <c r="R63" s="2">
        <f t="shared" si="0"/>
        <v>0</v>
      </c>
      <c r="S63" s="1">
        <f t="shared" si="1"/>
        <v>43709</v>
      </c>
      <c r="T63" s="1">
        <f t="shared" si="2"/>
        <v>43799</v>
      </c>
    </row>
    <row r="64" spans="1:20" x14ac:dyDescent="0.25">
      <c r="A64">
        <v>11</v>
      </c>
      <c r="B64">
        <v>-4</v>
      </c>
      <c r="C64">
        <v>1</v>
      </c>
      <c r="D64">
        <v>1</v>
      </c>
      <c r="E64" t="s">
        <v>10</v>
      </c>
      <c r="F64">
        <v>2020</v>
      </c>
      <c r="G64" s="1">
        <v>43709</v>
      </c>
      <c r="H64" s="1">
        <v>43799</v>
      </c>
      <c r="I64" s="1">
        <v>43344</v>
      </c>
      <c r="J64" s="1">
        <v>43708</v>
      </c>
      <c r="K64" s="1">
        <f>DATE(2019,A64,1)</f>
        <v>43770</v>
      </c>
      <c r="L64" s="1" t="b">
        <f>K64&lt;I64</f>
        <v>0</v>
      </c>
      <c r="M64" s="1" t="b">
        <f>(K64&gt;J64)</f>
        <v>1</v>
      </c>
      <c r="N64" s="2">
        <f>IF(L64,-12,IF(M64,12,0))</f>
        <v>12</v>
      </c>
      <c r="O64" s="1">
        <f>EDATE(I64,N64)</f>
        <v>43709</v>
      </c>
      <c r="P64" s="1">
        <f>EOMONTH(O64,11)</f>
        <v>44074</v>
      </c>
      <c r="Q64" s="2">
        <v>1</v>
      </c>
      <c r="R64" s="2">
        <f t="shared" si="0"/>
        <v>0</v>
      </c>
      <c r="S64" s="1">
        <f t="shared" si="1"/>
        <v>43709</v>
      </c>
      <c r="T64" s="1">
        <f t="shared" si="2"/>
        <v>43799</v>
      </c>
    </row>
    <row r="65" spans="1:20" x14ac:dyDescent="0.25">
      <c r="A65">
        <v>10</v>
      </c>
      <c r="B65">
        <v>-3</v>
      </c>
      <c r="C65">
        <v>1</v>
      </c>
      <c r="D65">
        <v>1</v>
      </c>
      <c r="E65" t="s">
        <v>11</v>
      </c>
      <c r="F65">
        <v>2020</v>
      </c>
      <c r="G65" s="1">
        <v>43739</v>
      </c>
      <c r="H65" s="1">
        <v>43830</v>
      </c>
      <c r="I65" s="1">
        <v>43374</v>
      </c>
      <c r="J65" s="1">
        <v>43738</v>
      </c>
      <c r="K65" s="1">
        <f>DATE(2019,A65,1)</f>
        <v>43739</v>
      </c>
      <c r="L65" s="1" t="b">
        <f>K65&lt;I65</f>
        <v>0</v>
      </c>
      <c r="M65" s="1" t="b">
        <f>(K65&gt;J65)</f>
        <v>1</v>
      </c>
      <c r="N65" s="2">
        <f>IF(L65,-12,IF(M65,12,0))</f>
        <v>12</v>
      </c>
      <c r="O65" s="1">
        <f>EDATE(I65,N65)</f>
        <v>43739</v>
      </c>
      <c r="P65" s="1">
        <f>EOMONTH(O65,11)</f>
        <v>44104</v>
      </c>
      <c r="Q65" s="2">
        <v>1</v>
      </c>
      <c r="R65" s="2">
        <f t="shared" si="0"/>
        <v>0</v>
      </c>
      <c r="S65" s="1">
        <f t="shared" si="1"/>
        <v>43739</v>
      </c>
      <c r="T65" s="1">
        <f t="shared" si="2"/>
        <v>43830</v>
      </c>
    </row>
    <row r="66" spans="1:20" x14ac:dyDescent="0.25">
      <c r="A66">
        <v>11</v>
      </c>
      <c r="B66">
        <v>-3</v>
      </c>
      <c r="C66">
        <v>1</v>
      </c>
      <c r="D66">
        <v>1</v>
      </c>
      <c r="E66" t="s">
        <v>12</v>
      </c>
      <c r="F66">
        <v>2020</v>
      </c>
      <c r="G66" s="1">
        <v>43739</v>
      </c>
      <c r="H66" s="1">
        <v>43830</v>
      </c>
      <c r="I66" s="1">
        <v>43374</v>
      </c>
      <c r="J66" s="1">
        <v>43738</v>
      </c>
      <c r="K66" s="1">
        <f>DATE(2019,A66,1)</f>
        <v>43770</v>
      </c>
      <c r="L66" s="1" t="b">
        <f>K66&lt;I66</f>
        <v>0</v>
      </c>
      <c r="M66" s="1" t="b">
        <f>(K66&gt;J66)</f>
        <v>1</v>
      </c>
      <c r="N66" s="2">
        <f>IF(L66,-12,IF(M66,12,0))</f>
        <v>12</v>
      </c>
      <c r="O66" s="1">
        <f>EDATE(I66,N66)</f>
        <v>43739</v>
      </c>
      <c r="P66" s="1">
        <f>EOMONTH(O66,11)</f>
        <v>44104</v>
      </c>
      <c r="Q66" s="2">
        <v>1</v>
      </c>
      <c r="R66" s="2">
        <f t="shared" si="0"/>
        <v>0</v>
      </c>
      <c r="S66" s="1">
        <f t="shared" si="1"/>
        <v>43739</v>
      </c>
      <c r="T66" s="1">
        <f t="shared" si="2"/>
        <v>43830</v>
      </c>
    </row>
    <row r="67" spans="1:20" x14ac:dyDescent="0.25">
      <c r="A67">
        <v>12</v>
      </c>
      <c r="B67">
        <v>-3</v>
      </c>
      <c r="C67">
        <v>1</v>
      </c>
      <c r="D67">
        <v>1</v>
      </c>
      <c r="E67" t="s">
        <v>10</v>
      </c>
      <c r="F67">
        <v>2020</v>
      </c>
      <c r="G67" s="1">
        <v>43739</v>
      </c>
      <c r="H67" s="1">
        <v>43830</v>
      </c>
      <c r="I67" s="1">
        <v>43374</v>
      </c>
      <c r="J67" s="1">
        <v>43738</v>
      </c>
      <c r="K67" s="1">
        <f>DATE(2019,A67,1)</f>
        <v>43800</v>
      </c>
      <c r="L67" s="1" t="b">
        <f>K67&lt;I67</f>
        <v>0</v>
      </c>
      <c r="M67" s="1" t="b">
        <f>(K67&gt;J67)</f>
        <v>1</v>
      </c>
      <c r="N67" s="2">
        <f>IF(L67,-12,IF(M67,12,0))</f>
        <v>12</v>
      </c>
      <c r="O67" s="1">
        <f>EDATE(I67,N67)</f>
        <v>43739</v>
      </c>
      <c r="P67" s="1">
        <f>EOMONTH(O67,11)</f>
        <v>44104</v>
      </c>
      <c r="Q67" s="2">
        <v>1</v>
      </c>
      <c r="R67" s="2">
        <f t="shared" ref="R67:R130" si="3">(Q67-1)*3</f>
        <v>0</v>
      </c>
      <c r="S67" s="1">
        <f t="shared" ref="S67:S130" si="4">EDATE(O67,R67)</f>
        <v>43739</v>
      </c>
      <c r="T67" s="1">
        <f t="shared" ref="T67:T130" si="5">EOMONTH(S67,2)</f>
        <v>43830</v>
      </c>
    </row>
    <row r="68" spans="1:20" x14ac:dyDescent="0.25">
      <c r="A68">
        <v>11</v>
      </c>
      <c r="B68">
        <v>-2</v>
      </c>
      <c r="C68">
        <v>1</v>
      </c>
      <c r="D68">
        <v>1</v>
      </c>
      <c r="E68" t="s">
        <v>11</v>
      </c>
      <c r="F68">
        <v>2020</v>
      </c>
      <c r="G68" s="1">
        <v>43770</v>
      </c>
      <c r="H68" s="1">
        <v>43861</v>
      </c>
      <c r="I68" s="1">
        <v>43405</v>
      </c>
      <c r="J68" s="1">
        <v>43769</v>
      </c>
      <c r="K68" s="1">
        <f>DATE(2019,A68,1)</f>
        <v>43770</v>
      </c>
      <c r="L68" s="1" t="b">
        <f>K68&lt;I68</f>
        <v>0</v>
      </c>
      <c r="M68" s="1" t="b">
        <f>(K68&gt;J68)</f>
        <v>1</v>
      </c>
      <c r="N68" s="2">
        <f>IF(L68,-12,IF(M68,12,0))</f>
        <v>12</v>
      </c>
      <c r="O68" s="1">
        <f>EDATE(I68,N68)</f>
        <v>43770</v>
      </c>
      <c r="P68" s="1">
        <f>EOMONTH(O68,11)</f>
        <v>44135</v>
      </c>
      <c r="Q68" s="2">
        <v>1</v>
      </c>
      <c r="R68" s="2">
        <f t="shared" si="3"/>
        <v>0</v>
      </c>
      <c r="S68" s="1">
        <f t="shared" si="4"/>
        <v>43770</v>
      </c>
      <c r="T68" s="1">
        <f t="shared" si="5"/>
        <v>43861</v>
      </c>
    </row>
    <row r="69" spans="1:20" x14ac:dyDescent="0.25">
      <c r="A69">
        <v>12</v>
      </c>
      <c r="B69">
        <v>-2</v>
      </c>
      <c r="C69">
        <v>1</v>
      </c>
      <c r="D69">
        <v>1</v>
      </c>
      <c r="E69" t="s">
        <v>12</v>
      </c>
      <c r="F69">
        <v>2020</v>
      </c>
      <c r="G69" s="1">
        <v>43770</v>
      </c>
      <c r="H69" s="1">
        <v>43861</v>
      </c>
      <c r="I69" s="1">
        <v>43405</v>
      </c>
      <c r="J69" s="1">
        <v>43769</v>
      </c>
      <c r="K69" s="1">
        <f>DATE(2019,A69,1)</f>
        <v>43800</v>
      </c>
      <c r="L69" s="1" t="b">
        <f>K69&lt;I69</f>
        <v>0</v>
      </c>
      <c r="M69" s="1" t="b">
        <f>(K69&gt;J69)</f>
        <v>1</v>
      </c>
      <c r="N69" s="2">
        <f>IF(L69,-12,IF(M69,12,0))</f>
        <v>12</v>
      </c>
      <c r="O69" s="1">
        <f>EDATE(I69,N69)</f>
        <v>43770</v>
      </c>
      <c r="P69" s="1">
        <f>EOMONTH(O69,11)</f>
        <v>44135</v>
      </c>
      <c r="Q69" s="2">
        <v>1</v>
      </c>
      <c r="R69" s="2">
        <f t="shared" si="3"/>
        <v>0</v>
      </c>
      <c r="S69" s="1">
        <f t="shared" si="4"/>
        <v>43770</v>
      </c>
      <c r="T69" s="1">
        <f t="shared" si="5"/>
        <v>43861</v>
      </c>
    </row>
    <row r="70" spans="1:20" x14ac:dyDescent="0.25">
      <c r="A70">
        <v>12</v>
      </c>
      <c r="B70">
        <v>-1</v>
      </c>
      <c r="C70">
        <v>1</v>
      </c>
      <c r="D70">
        <v>1</v>
      </c>
      <c r="E70" t="s">
        <v>11</v>
      </c>
      <c r="F70">
        <v>2020</v>
      </c>
      <c r="G70" s="1">
        <v>43800</v>
      </c>
      <c r="H70" s="1">
        <v>43890</v>
      </c>
      <c r="I70" s="1">
        <v>43435</v>
      </c>
      <c r="J70" s="1">
        <v>43799</v>
      </c>
      <c r="K70" s="1">
        <f>DATE(2019,A70,1)</f>
        <v>43800</v>
      </c>
      <c r="L70" s="1" t="b">
        <f>K70&lt;I70</f>
        <v>0</v>
      </c>
      <c r="M70" s="1" t="b">
        <f>(K70&gt;J70)</f>
        <v>1</v>
      </c>
      <c r="N70" s="2">
        <f>IF(L70,-12,IF(M70,12,0))</f>
        <v>12</v>
      </c>
      <c r="O70" s="1">
        <f>EDATE(I70,N70)</f>
        <v>43800</v>
      </c>
      <c r="P70" s="1">
        <f>EOMONTH(O70,11)</f>
        <v>44165</v>
      </c>
      <c r="Q70" s="2">
        <v>1</v>
      </c>
      <c r="R70" s="2">
        <f t="shared" si="3"/>
        <v>0</v>
      </c>
      <c r="S70" s="1">
        <f t="shared" si="4"/>
        <v>43800</v>
      </c>
      <c r="T70" s="1">
        <f t="shared" si="5"/>
        <v>43890</v>
      </c>
    </row>
    <row r="71" spans="1:20" x14ac:dyDescent="0.25">
      <c r="A71">
        <v>1</v>
      </c>
      <c r="B71">
        <v>7</v>
      </c>
      <c r="C71">
        <v>-1</v>
      </c>
      <c r="D71">
        <v>2</v>
      </c>
      <c r="E71" t="s">
        <v>10</v>
      </c>
      <c r="F71">
        <v>2018</v>
      </c>
      <c r="G71" s="1">
        <v>43405</v>
      </c>
      <c r="H71" s="1">
        <v>43496</v>
      </c>
      <c r="I71" s="1">
        <v>43678</v>
      </c>
      <c r="J71" s="1">
        <v>44043</v>
      </c>
      <c r="K71" s="1">
        <f>DATE(2019,A71,1)</f>
        <v>43466</v>
      </c>
      <c r="L71" s="1" t="b">
        <f>K71&lt;I71</f>
        <v>1</v>
      </c>
      <c r="M71" s="1" t="b">
        <f>(K71&gt;J71)</f>
        <v>0</v>
      </c>
      <c r="N71" s="2">
        <f>IF(L71,-12,IF(M71,12,0))</f>
        <v>-12</v>
      </c>
      <c r="O71" s="1">
        <f>EDATE(I71,N71)</f>
        <v>43313</v>
      </c>
      <c r="P71" s="1">
        <f>EOMONTH(O71,11)</f>
        <v>43677</v>
      </c>
      <c r="Q71" s="2">
        <v>2</v>
      </c>
      <c r="R71" s="2">
        <f t="shared" si="3"/>
        <v>3</v>
      </c>
      <c r="S71" s="1">
        <f t="shared" si="4"/>
        <v>43405</v>
      </c>
      <c r="T71" s="1">
        <f t="shared" si="5"/>
        <v>43496</v>
      </c>
    </row>
    <row r="72" spans="1:20" x14ac:dyDescent="0.25">
      <c r="A72">
        <v>1</v>
      </c>
      <c r="B72">
        <v>8</v>
      </c>
      <c r="C72">
        <v>-1</v>
      </c>
      <c r="D72">
        <v>2</v>
      </c>
      <c r="E72" t="s">
        <v>12</v>
      </c>
      <c r="F72">
        <v>2018</v>
      </c>
      <c r="G72" s="1">
        <v>43435</v>
      </c>
      <c r="H72" s="1">
        <v>43524</v>
      </c>
      <c r="I72" s="1">
        <v>43709</v>
      </c>
      <c r="J72" s="1">
        <v>44074</v>
      </c>
      <c r="K72" s="1">
        <f>DATE(2019,A72,1)</f>
        <v>43466</v>
      </c>
      <c r="L72" s="1" t="b">
        <f>K72&lt;I72</f>
        <v>1</v>
      </c>
      <c r="M72" s="1" t="b">
        <f>(K72&gt;J72)</f>
        <v>0</v>
      </c>
      <c r="N72" s="2">
        <f>IF(L72,-12,IF(M72,12,0))</f>
        <v>-12</v>
      </c>
      <c r="O72" s="1">
        <f>EDATE(I72,N72)</f>
        <v>43344</v>
      </c>
      <c r="P72" s="1">
        <f>EOMONTH(O72,11)</f>
        <v>43708</v>
      </c>
      <c r="Q72" s="2">
        <v>2</v>
      </c>
      <c r="R72" s="2">
        <f t="shared" si="3"/>
        <v>3</v>
      </c>
      <c r="S72" s="1">
        <f t="shared" si="4"/>
        <v>43435</v>
      </c>
      <c r="T72" s="1">
        <f t="shared" si="5"/>
        <v>43524</v>
      </c>
    </row>
    <row r="73" spans="1:20" x14ac:dyDescent="0.25">
      <c r="A73">
        <v>2</v>
      </c>
      <c r="B73">
        <v>8</v>
      </c>
      <c r="C73">
        <v>-1</v>
      </c>
      <c r="D73">
        <v>2</v>
      </c>
      <c r="E73" t="s">
        <v>10</v>
      </c>
      <c r="F73">
        <v>2018</v>
      </c>
      <c r="G73" s="1">
        <v>43435</v>
      </c>
      <c r="H73" s="1">
        <v>43524</v>
      </c>
      <c r="I73" s="1">
        <v>43709</v>
      </c>
      <c r="J73" s="1">
        <v>44074</v>
      </c>
      <c r="K73" s="1">
        <f>DATE(2019,A73,1)</f>
        <v>43497</v>
      </c>
      <c r="L73" s="1" t="b">
        <f>K73&lt;I73</f>
        <v>1</v>
      </c>
      <c r="M73" s="1" t="b">
        <f>(K73&gt;J73)</f>
        <v>0</v>
      </c>
      <c r="N73" s="2">
        <f>IF(L73,-12,IF(M73,12,0))</f>
        <v>-12</v>
      </c>
      <c r="O73" s="1">
        <f>EDATE(I73,N73)</f>
        <v>43344</v>
      </c>
      <c r="P73" s="1">
        <f>EOMONTH(O73,11)</f>
        <v>43708</v>
      </c>
      <c r="Q73" s="2">
        <v>2</v>
      </c>
      <c r="R73" s="2">
        <f t="shared" si="3"/>
        <v>3</v>
      </c>
      <c r="S73" s="1">
        <f t="shared" si="4"/>
        <v>43435</v>
      </c>
      <c r="T73" s="1">
        <f t="shared" si="5"/>
        <v>43524</v>
      </c>
    </row>
    <row r="74" spans="1:20" x14ac:dyDescent="0.25">
      <c r="A74">
        <v>1</v>
      </c>
      <c r="B74">
        <v>9</v>
      </c>
      <c r="C74">
        <v>-1</v>
      </c>
      <c r="D74">
        <v>2</v>
      </c>
      <c r="E74" t="s">
        <v>11</v>
      </c>
      <c r="F74">
        <v>2018</v>
      </c>
      <c r="G74" s="1">
        <v>43466</v>
      </c>
      <c r="H74" s="1">
        <v>43555</v>
      </c>
      <c r="I74" s="1">
        <v>43739</v>
      </c>
      <c r="J74" s="1">
        <v>44104</v>
      </c>
      <c r="K74" s="1">
        <f>DATE(2019,A74,1)</f>
        <v>43466</v>
      </c>
      <c r="L74" s="1" t="b">
        <f>K74&lt;I74</f>
        <v>1</v>
      </c>
      <c r="M74" s="1" t="b">
        <f>(K74&gt;J74)</f>
        <v>0</v>
      </c>
      <c r="N74" s="2">
        <f>IF(L74,-12,IF(M74,12,0))</f>
        <v>-12</v>
      </c>
      <c r="O74" s="1">
        <f>EDATE(I74,N74)</f>
        <v>43374</v>
      </c>
      <c r="P74" s="1">
        <f>EOMONTH(O74,11)</f>
        <v>43738</v>
      </c>
      <c r="Q74" s="2">
        <v>2</v>
      </c>
      <c r="R74" s="2">
        <f t="shared" si="3"/>
        <v>3</v>
      </c>
      <c r="S74" s="1">
        <f t="shared" si="4"/>
        <v>43466</v>
      </c>
      <c r="T74" s="1">
        <f t="shared" si="5"/>
        <v>43555</v>
      </c>
    </row>
    <row r="75" spans="1:20" x14ac:dyDescent="0.25">
      <c r="A75">
        <v>2</v>
      </c>
      <c r="B75">
        <v>9</v>
      </c>
      <c r="C75">
        <v>-1</v>
      </c>
      <c r="D75">
        <v>2</v>
      </c>
      <c r="E75" t="s">
        <v>12</v>
      </c>
      <c r="F75">
        <v>2018</v>
      </c>
      <c r="G75" s="1">
        <v>43466</v>
      </c>
      <c r="H75" s="1">
        <v>43555</v>
      </c>
      <c r="I75" s="1">
        <v>43739</v>
      </c>
      <c r="J75" s="1">
        <v>44104</v>
      </c>
      <c r="K75" s="1">
        <f>DATE(2019,A75,1)</f>
        <v>43497</v>
      </c>
      <c r="L75" s="1" t="b">
        <f>K75&lt;I75</f>
        <v>1</v>
      </c>
      <c r="M75" s="1" t="b">
        <f>(K75&gt;J75)</f>
        <v>0</v>
      </c>
      <c r="N75" s="2">
        <f>IF(L75,-12,IF(M75,12,0))</f>
        <v>-12</v>
      </c>
      <c r="O75" s="1">
        <f>EDATE(I75,N75)</f>
        <v>43374</v>
      </c>
      <c r="P75" s="1">
        <f>EOMONTH(O75,11)</f>
        <v>43738</v>
      </c>
      <c r="Q75" s="2">
        <v>2</v>
      </c>
      <c r="R75" s="2">
        <f t="shared" si="3"/>
        <v>3</v>
      </c>
      <c r="S75" s="1">
        <f t="shared" si="4"/>
        <v>43466</v>
      </c>
      <c r="T75" s="1">
        <f t="shared" si="5"/>
        <v>43555</v>
      </c>
    </row>
    <row r="76" spans="1:20" x14ac:dyDescent="0.25">
      <c r="A76">
        <v>3</v>
      </c>
      <c r="B76">
        <v>9</v>
      </c>
      <c r="C76">
        <v>-1</v>
      </c>
      <c r="D76">
        <v>2</v>
      </c>
      <c r="E76" t="s">
        <v>10</v>
      </c>
      <c r="F76">
        <v>2018</v>
      </c>
      <c r="G76" s="1">
        <v>43466</v>
      </c>
      <c r="H76" s="1">
        <v>43555</v>
      </c>
      <c r="I76" s="1">
        <v>43739</v>
      </c>
      <c r="J76" s="1">
        <v>44104</v>
      </c>
      <c r="K76" s="1">
        <f>DATE(2019,A76,1)</f>
        <v>43525</v>
      </c>
      <c r="L76" s="1" t="b">
        <f>K76&lt;I76</f>
        <v>1</v>
      </c>
      <c r="M76" s="1" t="b">
        <f>(K76&gt;J76)</f>
        <v>0</v>
      </c>
      <c r="N76" s="2">
        <f>IF(L76,-12,IF(M76,12,0))</f>
        <v>-12</v>
      </c>
      <c r="O76" s="1">
        <f>EDATE(I76,N76)</f>
        <v>43374</v>
      </c>
      <c r="P76" s="1">
        <f>EOMONTH(O76,11)</f>
        <v>43738</v>
      </c>
      <c r="Q76" s="2">
        <v>2</v>
      </c>
      <c r="R76" s="2">
        <f t="shared" si="3"/>
        <v>3</v>
      </c>
      <c r="S76" s="1">
        <f t="shared" si="4"/>
        <v>43466</v>
      </c>
      <c r="T76" s="1">
        <f t="shared" si="5"/>
        <v>43555</v>
      </c>
    </row>
    <row r="77" spans="1:20" x14ac:dyDescent="0.25">
      <c r="A77">
        <v>2</v>
      </c>
      <c r="B77">
        <v>10</v>
      </c>
      <c r="C77">
        <v>-1</v>
      </c>
      <c r="D77">
        <v>2</v>
      </c>
      <c r="E77" t="s">
        <v>11</v>
      </c>
      <c r="F77">
        <v>2018</v>
      </c>
      <c r="G77" s="1">
        <v>43497</v>
      </c>
      <c r="H77" s="1">
        <v>43585</v>
      </c>
      <c r="I77" s="1">
        <v>43770</v>
      </c>
      <c r="J77" s="1">
        <v>44135</v>
      </c>
      <c r="K77" s="1">
        <f>DATE(2019,A77,1)</f>
        <v>43497</v>
      </c>
      <c r="L77" s="1" t="b">
        <f>K77&lt;I77</f>
        <v>1</v>
      </c>
      <c r="M77" s="1" t="b">
        <f>(K77&gt;J77)</f>
        <v>0</v>
      </c>
      <c r="N77" s="2">
        <f>IF(L77,-12,IF(M77,12,0))</f>
        <v>-12</v>
      </c>
      <c r="O77" s="1">
        <f>EDATE(I77,N77)</f>
        <v>43405</v>
      </c>
      <c r="P77" s="1">
        <f>EOMONTH(O77,11)</f>
        <v>43769</v>
      </c>
      <c r="Q77" s="2">
        <v>2</v>
      </c>
      <c r="R77" s="2">
        <f t="shared" si="3"/>
        <v>3</v>
      </c>
      <c r="S77" s="1">
        <f t="shared" si="4"/>
        <v>43497</v>
      </c>
      <c r="T77" s="1">
        <f t="shared" si="5"/>
        <v>43585</v>
      </c>
    </row>
    <row r="78" spans="1:20" x14ac:dyDescent="0.25">
      <c r="A78">
        <v>3</v>
      </c>
      <c r="B78">
        <v>10</v>
      </c>
      <c r="C78">
        <v>-1</v>
      </c>
      <c r="D78">
        <v>2</v>
      </c>
      <c r="E78" t="s">
        <v>12</v>
      </c>
      <c r="F78">
        <v>2018</v>
      </c>
      <c r="G78" s="1">
        <v>43497</v>
      </c>
      <c r="H78" s="1">
        <v>43585</v>
      </c>
      <c r="I78" s="1">
        <v>43770</v>
      </c>
      <c r="J78" s="1">
        <v>44135</v>
      </c>
      <c r="K78" s="1">
        <f>DATE(2019,A78,1)</f>
        <v>43525</v>
      </c>
      <c r="L78" s="1" t="b">
        <f>K78&lt;I78</f>
        <v>1</v>
      </c>
      <c r="M78" s="1" t="b">
        <f>(K78&gt;J78)</f>
        <v>0</v>
      </c>
      <c r="N78" s="2">
        <f>IF(L78,-12,IF(M78,12,0))</f>
        <v>-12</v>
      </c>
      <c r="O78" s="1">
        <f>EDATE(I78,N78)</f>
        <v>43405</v>
      </c>
      <c r="P78" s="1">
        <f>EOMONTH(O78,11)</f>
        <v>43769</v>
      </c>
      <c r="Q78" s="2">
        <v>2</v>
      </c>
      <c r="R78" s="2">
        <f t="shared" si="3"/>
        <v>3</v>
      </c>
      <c r="S78" s="1">
        <f t="shared" si="4"/>
        <v>43497</v>
      </c>
      <c r="T78" s="1">
        <f t="shared" si="5"/>
        <v>43585</v>
      </c>
    </row>
    <row r="79" spans="1:20" x14ac:dyDescent="0.25">
      <c r="A79">
        <v>4</v>
      </c>
      <c r="B79">
        <v>10</v>
      </c>
      <c r="C79">
        <v>-1</v>
      </c>
      <c r="D79">
        <v>2</v>
      </c>
      <c r="E79" t="s">
        <v>10</v>
      </c>
      <c r="F79">
        <v>2018</v>
      </c>
      <c r="G79" s="1">
        <v>43497</v>
      </c>
      <c r="H79" s="1">
        <v>43585</v>
      </c>
      <c r="I79" s="1">
        <v>43770</v>
      </c>
      <c r="J79" s="1">
        <v>44135</v>
      </c>
      <c r="K79" s="1">
        <f>DATE(2019,A79,1)</f>
        <v>43556</v>
      </c>
      <c r="L79" s="1" t="b">
        <f>K79&lt;I79</f>
        <v>1</v>
      </c>
      <c r="M79" s="1" t="b">
        <f>(K79&gt;J79)</f>
        <v>0</v>
      </c>
      <c r="N79" s="2">
        <f>IF(L79,-12,IF(M79,12,0))</f>
        <v>-12</v>
      </c>
      <c r="O79" s="1">
        <f>EDATE(I79,N79)</f>
        <v>43405</v>
      </c>
      <c r="P79" s="1">
        <f>EOMONTH(O79,11)</f>
        <v>43769</v>
      </c>
      <c r="Q79" s="2">
        <v>2</v>
      </c>
      <c r="R79" s="2">
        <f t="shared" si="3"/>
        <v>3</v>
      </c>
      <c r="S79" s="1">
        <f t="shared" si="4"/>
        <v>43497</v>
      </c>
      <c r="T79" s="1">
        <f t="shared" si="5"/>
        <v>43585</v>
      </c>
    </row>
    <row r="80" spans="1:20" x14ac:dyDescent="0.25">
      <c r="A80">
        <v>3</v>
      </c>
      <c r="B80">
        <v>11</v>
      </c>
      <c r="C80">
        <v>-1</v>
      </c>
      <c r="D80">
        <v>2</v>
      </c>
      <c r="E80" t="s">
        <v>11</v>
      </c>
      <c r="F80">
        <v>2018</v>
      </c>
      <c r="G80" s="1">
        <v>43525</v>
      </c>
      <c r="H80" s="1">
        <v>43616</v>
      </c>
      <c r="I80" s="1">
        <v>43800</v>
      </c>
      <c r="J80" s="1">
        <v>44165</v>
      </c>
      <c r="K80" s="1">
        <f>DATE(2019,A80,1)</f>
        <v>43525</v>
      </c>
      <c r="L80" s="1" t="b">
        <f>K80&lt;I80</f>
        <v>1</v>
      </c>
      <c r="M80" s="1" t="b">
        <f>(K80&gt;J80)</f>
        <v>0</v>
      </c>
      <c r="N80" s="2">
        <f>IF(L80,-12,IF(M80,12,0))</f>
        <v>-12</v>
      </c>
      <c r="O80" s="1">
        <f>EDATE(I80,N80)</f>
        <v>43435</v>
      </c>
      <c r="P80" s="1">
        <f>EOMONTH(O80,11)</f>
        <v>43799</v>
      </c>
      <c r="Q80" s="2">
        <v>2</v>
      </c>
      <c r="R80" s="2">
        <f t="shared" si="3"/>
        <v>3</v>
      </c>
      <c r="S80" s="1">
        <f t="shared" si="4"/>
        <v>43525</v>
      </c>
      <c r="T80" s="1">
        <f t="shared" si="5"/>
        <v>43616</v>
      </c>
    </row>
    <row r="81" spans="1:20" x14ac:dyDescent="0.25">
      <c r="A81">
        <v>4</v>
      </c>
      <c r="B81">
        <v>11</v>
      </c>
      <c r="C81">
        <v>-1</v>
      </c>
      <c r="D81">
        <v>2</v>
      </c>
      <c r="E81" t="s">
        <v>12</v>
      </c>
      <c r="F81">
        <v>2018</v>
      </c>
      <c r="G81" s="1">
        <v>43525</v>
      </c>
      <c r="H81" s="1">
        <v>43616</v>
      </c>
      <c r="I81" s="1">
        <v>43800</v>
      </c>
      <c r="J81" s="1">
        <v>44165</v>
      </c>
      <c r="K81" s="1">
        <f>DATE(2019,A81,1)</f>
        <v>43556</v>
      </c>
      <c r="L81" s="1" t="b">
        <f>K81&lt;I81</f>
        <v>1</v>
      </c>
      <c r="M81" s="1" t="b">
        <f>(K81&gt;J81)</f>
        <v>0</v>
      </c>
      <c r="N81" s="2">
        <f>IF(L81,-12,IF(M81,12,0))</f>
        <v>-12</v>
      </c>
      <c r="O81" s="1">
        <f>EDATE(I81,N81)</f>
        <v>43435</v>
      </c>
      <c r="P81" s="1">
        <f>EOMONTH(O81,11)</f>
        <v>43799</v>
      </c>
      <c r="Q81" s="2">
        <v>2</v>
      </c>
      <c r="R81" s="2">
        <f t="shared" si="3"/>
        <v>3</v>
      </c>
      <c r="S81" s="1">
        <f t="shared" si="4"/>
        <v>43525</v>
      </c>
      <c r="T81" s="1">
        <f t="shared" si="5"/>
        <v>43616</v>
      </c>
    </row>
    <row r="82" spans="1:20" x14ac:dyDescent="0.25">
      <c r="A82">
        <v>5</v>
      </c>
      <c r="B82">
        <v>11</v>
      </c>
      <c r="C82">
        <v>-1</v>
      </c>
      <c r="D82">
        <v>2</v>
      </c>
      <c r="E82" t="s">
        <v>10</v>
      </c>
      <c r="F82">
        <v>2018</v>
      </c>
      <c r="G82" s="1">
        <v>43525</v>
      </c>
      <c r="H82" s="1">
        <v>43616</v>
      </c>
      <c r="I82" s="1">
        <v>43800</v>
      </c>
      <c r="J82" s="1">
        <v>44165</v>
      </c>
      <c r="K82" s="1">
        <f>DATE(2019,A82,1)</f>
        <v>43586</v>
      </c>
      <c r="L82" s="1" t="b">
        <f>K82&lt;I82</f>
        <v>1</v>
      </c>
      <c r="M82" s="1" t="b">
        <f>(K82&gt;J82)</f>
        <v>0</v>
      </c>
      <c r="N82" s="2">
        <f>IF(L82,-12,IF(M82,12,0))</f>
        <v>-12</v>
      </c>
      <c r="O82" s="1">
        <f>EDATE(I82,N82)</f>
        <v>43435</v>
      </c>
      <c r="P82" s="1">
        <f>EOMONTH(O82,11)</f>
        <v>43799</v>
      </c>
      <c r="Q82" s="2">
        <v>2</v>
      </c>
      <c r="R82" s="2">
        <f t="shared" si="3"/>
        <v>3</v>
      </c>
      <c r="S82" s="1">
        <f t="shared" si="4"/>
        <v>43525</v>
      </c>
      <c r="T82" s="1">
        <f t="shared" si="5"/>
        <v>43616</v>
      </c>
    </row>
    <row r="83" spans="1:20" x14ac:dyDescent="0.25">
      <c r="A83">
        <v>1</v>
      </c>
      <c r="B83">
        <v>-5</v>
      </c>
      <c r="C83">
        <v>0</v>
      </c>
      <c r="D83">
        <v>2</v>
      </c>
      <c r="E83" t="s">
        <v>10</v>
      </c>
      <c r="F83">
        <v>2019</v>
      </c>
      <c r="G83" s="1">
        <v>43405</v>
      </c>
      <c r="H83" s="1">
        <v>43496</v>
      </c>
      <c r="I83" s="1">
        <v>43313</v>
      </c>
      <c r="J83" s="1">
        <v>43677</v>
      </c>
      <c r="K83" s="1">
        <f>DATE(2019,A83,1)</f>
        <v>43466</v>
      </c>
      <c r="L83" s="1" t="b">
        <f>K83&lt;I83</f>
        <v>0</v>
      </c>
      <c r="M83" s="1" t="b">
        <f>(K83&gt;J83)</f>
        <v>0</v>
      </c>
      <c r="N83" s="2">
        <f>IF(L83,-12,IF(M83,12,0))</f>
        <v>0</v>
      </c>
      <c r="O83" s="1">
        <f>EDATE(I83,N83)</f>
        <v>43313</v>
      </c>
      <c r="P83" s="1">
        <f>EOMONTH(O83,11)</f>
        <v>43677</v>
      </c>
      <c r="Q83" s="2">
        <v>2</v>
      </c>
      <c r="R83" s="2">
        <f t="shared" si="3"/>
        <v>3</v>
      </c>
      <c r="S83" s="1">
        <f t="shared" si="4"/>
        <v>43405</v>
      </c>
      <c r="T83" s="1">
        <f t="shared" si="5"/>
        <v>43496</v>
      </c>
    </row>
    <row r="84" spans="1:20" x14ac:dyDescent="0.25">
      <c r="A84">
        <v>1</v>
      </c>
      <c r="B84">
        <v>-4</v>
      </c>
      <c r="C84">
        <v>0</v>
      </c>
      <c r="D84">
        <v>2</v>
      </c>
      <c r="E84" t="s">
        <v>12</v>
      </c>
      <c r="F84">
        <v>2019</v>
      </c>
      <c r="G84" s="1">
        <v>43435</v>
      </c>
      <c r="H84" s="1">
        <v>43524</v>
      </c>
      <c r="I84" s="1">
        <v>43344</v>
      </c>
      <c r="J84" s="1">
        <v>43708</v>
      </c>
      <c r="K84" s="1">
        <f>DATE(2019,A84,1)</f>
        <v>43466</v>
      </c>
      <c r="L84" s="1" t="b">
        <f>K84&lt;I84</f>
        <v>0</v>
      </c>
      <c r="M84" s="1" t="b">
        <f>(K84&gt;J84)</f>
        <v>0</v>
      </c>
      <c r="N84" s="2">
        <f>IF(L84,-12,IF(M84,12,0))</f>
        <v>0</v>
      </c>
      <c r="O84" s="1">
        <f>EDATE(I84,N84)</f>
        <v>43344</v>
      </c>
      <c r="P84" s="1">
        <f>EOMONTH(O84,11)</f>
        <v>43708</v>
      </c>
      <c r="Q84" s="2">
        <v>2</v>
      </c>
      <c r="R84" s="2">
        <f t="shared" si="3"/>
        <v>3</v>
      </c>
      <c r="S84" s="1">
        <f t="shared" si="4"/>
        <v>43435</v>
      </c>
      <c r="T84" s="1">
        <f t="shared" si="5"/>
        <v>43524</v>
      </c>
    </row>
    <row r="85" spans="1:20" x14ac:dyDescent="0.25">
      <c r="A85">
        <v>2</v>
      </c>
      <c r="B85">
        <v>-4</v>
      </c>
      <c r="C85">
        <v>0</v>
      </c>
      <c r="D85">
        <v>2</v>
      </c>
      <c r="E85" t="s">
        <v>10</v>
      </c>
      <c r="F85">
        <v>2019</v>
      </c>
      <c r="G85" s="1">
        <v>43435</v>
      </c>
      <c r="H85" s="1">
        <v>43524</v>
      </c>
      <c r="I85" s="1">
        <v>43344</v>
      </c>
      <c r="J85" s="1">
        <v>43708</v>
      </c>
      <c r="K85" s="1">
        <f>DATE(2019,A85,1)</f>
        <v>43497</v>
      </c>
      <c r="L85" s="1" t="b">
        <f>K85&lt;I85</f>
        <v>0</v>
      </c>
      <c r="M85" s="1" t="b">
        <f>(K85&gt;J85)</f>
        <v>0</v>
      </c>
      <c r="N85" s="2">
        <f>IF(L85,-12,IF(M85,12,0))</f>
        <v>0</v>
      </c>
      <c r="O85" s="1">
        <f>EDATE(I85,N85)</f>
        <v>43344</v>
      </c>
      <c r="P85" s="1">
        <f>EOMONTH(O85,11)</f>
        <v>43708</v>
      </c>
      <c r="Q85" s="2">
        <v>2</v>
      </c>
      <c r="R85" s="2">
        <f t="shared" si="3"/>
        <v>3</v>
      </c>
      <c r="S85" s="1">
        <f t="shared" si="4"/>
        <v>43435</v>
      </c>
      <c r="T85" s="1">
        <f t="shared" si="5"/>
        <v>43524</v>
      </c>
    </row>
    <row r="86" spans="1:20" x14ac:dyDescent="0.25">
      <c r="A86">
        <v>1</v>
      </c>
      <c r="B86">
        <v>-3</v>
      </c>
      <c r="C86">
        <v>0</v>
      </c>
      <c r="D86">
        <v>2</v>
      </c>
      <c r="E86" t="s">
        <v>11</v>
      </c>
      <c r="F86">
        <v>2019</v>
      </c>
      <c r="G86" s="1">
        <v>43466</v>
      </c>
      <c r="H86" s="1">
        <v>43555</v>
      </c>
      <c r="I86" s="1">
        <v>43374</v>
      </c>
      <c r="J86" s="1">
        <v>43738</v>
      </c>
      <c r="K86" s="1">
        <f>DATE(2019,A86,1)</f>
        <v>43466</v>
      </c>
      <c r="L86" s="1" t="b">
        <f>K86&lt;I86</f>
        <v>0</v>
      </c>
      <c r="M86" s="1" t="b">
        <f>(K86&gt;J86)</f>
        <v>0</v>
      </c>
      <c r="N86" s="2">
        <f>IF(L86,-12,IF(M86,12,0))</f>
        <v>0</v>
      </c>
      <c r="O86" s="1">
        <f>EDATE(I86,N86)</f>
        <v>43374</v>
      </c>
      <c r="P86" s="1">
        <f>EOMONTH(O86,11)</f>
        <v>43738</v>
      </c>
      <c r="Q86" s="2">
        <v>2</v>
      </c>
      <c r="R86" s="2">
        <f t="shared" si="3"/>
        <v>3</v>
      </c>
      <c r="S86" s="1">
        <f t="shared" si="4"/>
        <v>43466</v>
      </c>
      <c r="T86" s="1">
        <f t="shared" si="5"/>
        <v>43555</v>
      </c>
    </row>
    <row r="87" spans="1:20" x14ac:dyDescent="0.25">
      <c r="A87">
        <v>2</v>
      </c>
      <c r="B87">
        <v>-3</v>
      </c>
      <c r="C87">
        <v>0</v>
      </c>
      <c r="D87">
        <v>2</v>
      </c>
      <c r="E87" t="s">
        <v>12</v>
      </c>
      <c r="F87">
        <v>2019</v>
      </c>
      <c r="G87" s="1">
        <v>43466</v>
      </c>
      <c r="H87" s="1">
        <v>43555</v>
      </c>
      <c r="I87" s="1">
        <v>43374</v>
      </c>
      <c r="J87" s="1">
        <v>43738</v>
      </c>
      <c r="K87" s="1">
        <f>DATE(2019,A87,1)</f>
        <v>43497</v>
      </c>
      <c r="L87" s="1" t="b">
        <f>K87&lt;I87</f>
        <v>0</v>
      </c>
      <c r="M87" s="1" t="b">
        <f>(K87&gt;J87)</f>
        <v>0</v>
      </c>
      <c r="N87" s="2">
        <f>IF(L87,-12,IF(M87,12,0))</f>
        <v>0</v>
      </c>
      <c r="O87" s="1">
        <f>EDATE(I87,N87)</f>
        <v>43374</v>
      </c>
      <c r="P87" s="1">
        <f>EOMONTH(O87,11)</f>
        <v>43738</v>
      </c>
      <c r="Q87" s="2">
        <v>2</v>
      </c>
      <c r="R87" s="2">
        <f t="shared" si="3"/>
        <v>3</v>
      </c>
      <c r="S87" s="1">
        <f t="shared" si="4"/>
        <v>43466</v>
      </c>
      <c r="T87" s="1">
        <f t="shared" si="5"/>
        <v>43555</v>
      </c>
    </row>
    <row r="88" spans="1:20" x14ac:dyDescent="0.25">
      <c r="A88">
        <v>3</v>
      </c>
      <c r="B88">
        <v>-3</v>
      </c>
      <c r="C88">
        <v>0</v>
      </c>
      <c r="D88">
        <v>2</v>
      </c>
      <c r="E88" t="s">
        <v>10</v>
      </c>
      <c r="F88">
        <v>2019</v>
      </c>
      <c r="G88" s="1">
        <v>43466</v>
      </c>
      <c r="H88" s="1">
        <v>43555</v>
      </c>
      <c r="I88" s="1">
        <v>43374</v>
      </c>
      <c r="J88" s="1">
        <v>43738</v>
      </c>
      <c r="K88" s="1">
        <f>DATE(2019,A88,1)</f>
        <v>43525</v>
      </c>
      <c r="L88" s="1" t="b">
        <f>K88&lt;I88</f>
        <v>0</v>
      </c>
      <c r="M88" s="1" t="b">
        <f>(K88&gt;J88)</f>
        <v>0</v>
      </c>
      <c r="N88" s="2">
        <f>IF(L88,-12,IF(M88,12,0))</f>
        <v>0</v>
      </c>
      <c r="O88" s="1">
        <f>EDATE(I88,N88)</f>
        <v>43374</v>
      </c>
      <c r="P88" s="1">
        <f>EOMONTH(O88,11)</f>
        <v>43738</v>
      </c>
      <c r="Q88" s="2">
        <v>2</v>
      </c>
      <c r="R88" s="2">
        <f t="shared" si="3"/>
        <v>3</v>
      </c>
      <c r="S88" s="1">
        <f t="shared" si="4"/>
        <v>43466</v>
      </c>
      <c r="T88" s="1">
        <f t="shared" si="5"/>
        <v>43555</v>
      </c>
    </row>
    <row r="89" spans="1:20" x14ac:dyDescent="0.25">
      <c r="A89">
        <v>2</v>
      </c>
      <c r="B89">
        <v>-2</v>
      </c>
      <c r="C89">
        <v>0</v>
      </c>
      <c r="D89">
        <v>2</v>
      </c>
      <c r="E89" t="s">
        <v>11</v>
      </c>
      <c r="F89">
        <v>2019</v>
      </c>
      <c r="G89" s="1">
        <v>43497</v>
      </c>
      <c r="H89" s="1">
        <v>43585</v>
      </c>
      <c r="I89" s="1">
        <v>43405</v>
      </c>
      <c r="J89" s="1">
        <v>43769</v>
      </c>
      <c r="K89" s="1">
        <f>DATE(2019,A89,1)</f>
        <v>43497</v>
      </c>
      <c r="L89" s="1" t="b">
        <f>K89&lt;I89</f>
        <v>0</v>
      </c>
      <c r="M89" s="1" t="b">
        <f>(K89&gt;J89)</f>
        <v>0</v>
      </c>
      <c r="N89" s="2">
        <f>IF(L89,-12,IF(M89,12,0))</f>
        <v>0</v>
      </c>
      <c r="O89" s="1">
        <f>EDATE(I89,N89)</f>
        <v>43405</v>
      </c>
      <c r="P89" s="1">
        <f>EOMONTH(O89,11)</f>
        <v>43769</v>
      </c>
      <c r="Q89" s="2">
        <v>2</v>
      </c>
      <c r="R89" s="2">
        <f t="shared" si="3"/>
        <v>3</v>
      </c>
      <c r="S89" s="1">
        <f t="shared" si="4"/>
        <v>43497</v>
      </c>
      <c r="T89" s="1">
        <f t="shared" si="5"/>
        <v>43585</v>
      </c>
    </row>
    <row r="90" spans="1:20" x14ac:dyDescent="0.25">
      <c r="A90">
        <v>3</v>
      </c>
      <c r="B90">
        <v>-2</v>
      </c>
      <c r="C90">
        <v>0</v>
      </c>
      <c r="D90">
        <v>2</v>
      </c>
      <c r="E90" t="s">
        <v>12</v>
      </c>
      <c r="F90">
        <v>2019</v>
      </c>
      <c r="G90" s="1">
        <v>43497</v>
      </c>
      <c r="H90" s="1">
        <v>43585</v>
      </c>
      <c r="I90" s="1">
        <v>43405</v>
      </c>
      <c r="J90" s="1">
        <v>43769</v>
      </c>
      <c r="K90" s="1">
        <f>DATE(2019,A90,1)</f>
        <v>43525</v>
      </c>
      <c r="L90" s="1" t="b">
        <f>K90&lt;I90</f>
        <v>0</v>
      </c>
      <c r="M90" s="1" t="b">
        <f>(K90&gt;J90)</f>
        <v>0</v>
      </c>
      <c r="N90" s="2">
        <f>IF(L90,-12,IF(M90,12,0))</f>
        <v>0</v>
      </c>
      <c r="O90" s="1">
        <f>EDATE(I90,N90)</f>
        <v>43405</v>
      </c>
      <c r="P90" s="1">
        <f>EOMONTH(O90,11)</f>
        <v>43769</v>
      </c>
      <c r="Q90" s="2">
        <v>2</v>
      </c>
      <c r="R90" s="2">
        <f t="shared" si="3"/>
        <v>3</v>
      </c>
      <c r="S90" s="1">
        <f t="shared" si="4"/>
        <v>43497</v>
      </c>
      <c r="T90" s="1">
        <f t="shared" si="5"/>
        <v>43585</v>
      </c>
    </row>
    <row r="91" spans="1:20" x14ac:dyDescent="0.25">
      <c r="A91">
        <v>4</v>
      </c>
      <c r="B91">
        <v>-2</v>
      </c>
      <c r="C91">
        <v>0</v>
      </c>
      <c r="D91">
        <v>2</v>
      </c>
      <c r="E91" t="s">
        <v>10</v>
      </c>
      <c r="F91">
        <v>2019</v>
      </c>
      <c r="G91" s="1">
        <v>43497</v>
      </c>
      <c r="H91" s="1">
        <v>43585</v>
      </c>
      <c r="I91" s="1">
        <v>43405</v>
      </c>
      <c r="J91" s="1">
        <v>43769</v>
      </c>
      <c r="K91" s="1">
        <f>DATE(2019,A91,1)</f>
        <v>43556</v>
      </c>
      <c r="L91" s="1" t="b">
        <f>K91&lt;I91</f>
        <v>0</v>
      </c>
      <c r="M91" s="1" t="b">
        <f>(K91&gt;J91)</f>
        <v>0</v>
      </c>
      <c r="N91" s="2">
        <f>IF(L91,-12,IF(M91,12,0))</f>
        <v>0</v>
      </c>
      <c r="O91" s="1">
        <f>EDATE(I91,N91)</f>
        <v>43405</v>
      </c>
      <c r="P91" s="1">
        <f>EOMONTH(O91,11)</f>
        <v>43769</v>
      </c>
      <c r="Q91" s="2">
        <v>2</v>
      </c>
      <c r="R91" s="2">
        <f t="shared" si="3"/>
        <v>3</v>
      </c>
      <c r="S91" s="1">
        <f t="shared" si="4"/>
        <v>43497</v>
      </c>
      <c r="T91" s="1">
        <f t="shared" si="5"/>
        <v>43585</v>
      </c>
    </row>
    <row r="92" spans="1:20" x14ac:dyDescent="0.25">
      <c r="A92">
        <v>3</v>
      </c>
      <c r="B92">
        <v>-1</v>
      </c>
      <c r="C92">
        <v>0</v>
      </c>
      <c r="D92">
        <v>2</v>
      </c>
      <c r="E92" t="s">
        <v>11</v>
      </c>
      <c r="F92">
        <v>2019</v>
      </c>
      <c r="G92" s="1">
        <v>43525</v>
      </c>
      <c r="H92" s="1">
        <v>43616</v>
      </c>
      <c r="I92" s="1">
        <v>43435</v>
      </c>
      <c r="J92" s="1">
        <v>43799</v>
      </c>
      <c r="K92" s="1">
        <f>DATE(2019,A92,1)</f>
        <v>43525</v>
      </c>
      <c r="L92" s="1" t="b">
        <f>K92&lt;I92</f>
        <v>0</v>
      </c>
      <c r="M92" s="1" t="b">
        <f>(K92&gt;J92)</f>
        <v>0</v>
      </c>
      <c r="N92" s="2">
        <f>IF(L92,-12,IF(M92,12,0))</f>
        <v>0</v>
      </c>
      <c r="O92" s="1">
        <f>EDATE(I92,N92)</f>
        <v>43435</v>
      </c>
      <c r="P92" s="1">
        <f>EOMONTH(O92,11)</f>
        <v>43799</v>
      </c>
      <c r="Q92" s="2">
        <v>2</v>
      </c>
      <c r="R92" s="2">
        <f t="shared" si="3"/>
        <v>3</v>
      </c>
      <c r="S92" s="1">
        <f t="shared" si="4"/>
        <v>43525</v>
      </c>
      <c r="T92" s="1">
        <f t="shared" si="5"/>
        <v>43616</v>
      </c>
    </row>
    <row r="93" spans="1:20" x14ac:dyDescent="0.25">
      <c r="A93">
        <v>4</v>
      </c>
      <c r="B93">
        <v>-1</v>
      </c>
      <c r="C93">
        <v>0</v>
      </c>
      <c r="D93">
        <v>2</v>
      </c>
      <c r="E93" t="s">
        <v>12</v>
      </c>
      <c r="F93">
        <v>2019</v>
      </c>
      <c r="G93" s="1">
        <v>43525</v>
      </c>
      <c r="H93" s="1">
        <v>43616</v>
      </c>
      <c r="I93" s="1">
        <v>43435</v>
      </c>
      <c r="J93" s="1">
        <v>43799</v>
      </c>
      <c r="K93" s="1">
        <f>DATE(2019,A93,1)</f>
        <v>43556</v>
      </c>
      <c r="L93" s="1" t="b">
        <f>K93&lt;I93</f>
        <v>0</v>
      </c>
      <c r="M93" s="1" t="b">
        <f>(K93&gt;J93)</f>
        <v>0</v>
      </c>
      <c r="N93" s="2">
        <f>IF(L93,-12,IF(M93,12,0))</f>
        <v>0</v>
      </c>
      <c r="O93" s="1">
        <f>EDATE(I93,N93)</f>
        <v>43435</v>
      </c>
      <c r="P93" s="1">
        <f>EOMONTH(O93,11)</f>
        <v>43799</v>
      </c>
      <c r="Q93" s="2">
        <v>2</v>
      </c>
      <c r="R93" s="2">
        <f t="shared" si="3"/>
        <v>3</v>
      </c>
      <c r="S93" s="1">
        <f t="shared" si="4"/>
        <v>43525</v>
      </c>
      <c r="T93" s="1">
        <f t="shared" si="5"/>
        <v>43616</v>
      </c>
    </row>
    <row r="94" spans="1:20" x14ac:dyDescent="0.25">
      <c r="A94">
        <v>5</v>
      </c>
      <c r="B94">
        <v>-1</v>
      </c>
      <c r="C94">
        <v>0</v>
      </c>
      <c r="D94">
        <v>2</v>
      </c>
      <c r="E94" t="s">
        <v>10</v>
      </c>
      <c r="F94">
        <v>2019</v>
      </c>
      <c r="G94" s="1">
        <v>43525</v>
      </c>
      <c r="H94" s="1">
        <v>43616</v>
      </c>
      <c r="I94" s="1">
        <v>43435</v>
      </c>
      <c r="J94" s="1">
        <v>43799</v>
      </c>
      <c r="K94" s="1">
        <f>DATE(2019,A94,1)</f>
        <v>43586</v>
      </c>
      <c r="L94" s="1" t="b">
        <f>K94&lt;I94</f>
        <v>0</v>
      </c>
      <c r="M94" s="1" t="b">
        <f>(K94&gt;J94)</f>
        <v>0</v>
      </c>
      <c r="N94" s="2">
        <f>IF(L94,-12,IF(M94,12,0))</f>
        <v>0</v>
      </c>
      <c r="O94" s="1">
        <f>EDATE(I94,N94)</f>
        <v>43435</v>
      </c>
      <c r="P94" s="1">
        <f>EOMONTH(O94,11)</f>
        <v>43799</v>
      </c>
      <c r="Q94" s="2">
        <v>2</v>
      </c>
      <c r="R94" s="2">
        <f t="shared" si="3"/>
        <v>3</v>
      </c>
      <c r="S94" s="1">
        <f t="shared" si="4"/>
        <v>43525</v>
      </c>
      <c r="T94" s="1">
        <f t="shared" si="5"/>
        <v>43616</v>
      </c>
    </row>
    <row r="95" spans="1:20" x14ac:dyDescent="0.25">
      <c r="A95">
        <v>4</v>
      </c>
      <c r="B95">
        <v>0</v>
      </c>
      <c r="C95">
        <v>0</v>
      </c>
      <c r="D95">
        <v>2</v>
      </c>
      <c r="E95" t="s">
        <v>11</v>
      </c>
      <c r="F95">
        <v>2019</v>
      </c>
      <c r="G95" s="1">
        <v>43556</v>
      </c>
      <c r="H95" s="1">
        <v>43646</v>
      </c>
      <c r="I95" s="1">
        <v>43466</v>
      </c>
      <c r="J95" s="1">
        <v>43830</v>
      </c>
      <c r="K95" s="1">
        <f>DATE(2019,A95,1)</f>
        <v>43556</v>
      </c>
      <c r="L95" s="1" t="b">
        <f>K95&lt;I95</f>
        <v>0</v>
      </c>
      <c r="M95" s="1" t="b">
        <f>(K95&gt;J95)</f>
        <v>0</v>
      </c>
      <c r="N95" s="2">
        <f>IF(L95,-12,IF(M95,12,0))</f>
        <v>0</v>
      </c>
      <c r="O95" s="1">
        <f>EDATE(I95,N95)</f>
        <v>43466</v>
      </c>
      <c r="P95" s="1">
        <f>EOMONTH(O95,11)</f>
        <v>43830</v>
      </c>
      <c r="Q95" s="2">
        <v>2</v>
      </c>
      <c r="R95" s="2">
        <f t="shared" si="3"/>
        <v>3</v>
      </c>
      <c r="S95" s="1">
        <f t="shared" si="4"/>
        <v>43556</v>
      </c>
      <c r="T95" s="1">
        <f t="shared" si="5"/>
        <v>43646</v>
      </c>
    </row>
    <row r="96" spans="1:20" x14ac:dyDescent="0.25">
      <c r="A96">
        <v>5</v>
      </c>
      <c r="B96">
        <v>0</v>
      </c>
      <c r="C96">
        <v>0</v>
      </c>
      <c r="D96">
        <v>2</v>
      </c>
      <c r="E96" t="s">
        <v>12</v>
      </c>
      <c r="F96">
        <v>2019</v>
      </c>
      <c r="G96" s="1">
        <v>43556</v>
      </c>
      <c r="H96" s="1">
        <v>43646</v>
      </c>
      <c r="I96" s="1">
        <v>43466</v>
      </c>
      <c r="J96" s="1">
        <v>43830</v>
      </c>
      <c r="K96" s="1">
        <f>DATE(2019,A96,1)</f>
        <v>43586</v>
      </c>
      <c r="L96" s="1" t="b">
        <f>K96&lt;I96</f>
        <v>0</v>
      </c>
      <c r="M96" s="1" t="b">
        <f>(K96&gt;J96)</f>
        <v>0</v>
      </c>
      <c r="N96" s="2">
        <f>IF(L96,-12,IF(M96,12,0))</f>
        <v>0</v>
      </c>
      <c r="O96" s="1">
        <f>EDATE(I96,N96)</f>
        <v>43466</v>
      </c>
      <c r="P96" s="1">
        <f>EOMONTH(O96,11)</f>
        <v>43830</v>
      </c>
      <c r="Q96" s="2">
        <v>2</v>
      </c>
      <c r="R96" s="2">
        <f t="shared" si="3"/>
        <v>3</v>
      </c>
      <c r="S96" s="1">
        <f t="shared" si="4"/>
        <v>43556</v>
      </c>
      <c r="T96" s="1">
        <f t="shared" si="5"/>
        <v>43646</v>
      </c>
    </row>
    <row r="97" spans="1:20" x14ac:dyDescent="0.25">
      <c r="A97">
        <v>6</v>
      </c>
      <c r="B97">
        <v>0</v>
      </c>
      <c r="C97">
        <v>0</v>
      </c>
      <c r="D97">
        <v>2</v>
      </c>
      <c r="E97" t="s">
        <v>10</v>
      </c>
      <c r="F97">
        <v>2019</v>
      </c>
      <c r="G97" s="1">
        <v>43556</v>
      </c>
      <c r="H97" s="1">
        <v>43646</v>
      </c>
      <c r="I97" s="1">
        <v>43466</v>
      </c>
      <c r="J97" s="1">
        <v>43830</v>
      </c>
      <c r="K97" s="1">
        <f>DATE(2019,A97,1)</f>
        <v>43617</v>
      </c>
      <c r="L97" s="1" t="b">
        <f>K97&lt;I97</f>
        <v>0</v>
      </c>
      <c r="M97" s="1" t="b">
        <f>(K97&gt;J97)</f>
        <v>0</v>
      </c>
      <c r="N97" s="2">
        <f>IF(L97,-12,IF(M97,12,0))</f>
        <v>0</v>
      </c>
      <c r="O97" s="1">
        <f>EDATE(I97,N97)</f>
        <v>43466</v>
      </c>
      <c r="P97" s="1">
        <f>EOMONTH(O97,11)</f>
        <v>43830</v>
      </c>
      <c r="Q97" s="2">
        <v>2</v>
      </c>
      <c r="R97" s="2">
        <f t="shared" si="3"/>
        <v>3</v>
      </c>
      <c r="S97" s="1">
        <f t="shared" si="4"/>
        <v>43556</v>
      </c>
      <c r="T97" s="1">
        <f t="shared" si="5"/>
        <v>43646</v>
      </c>
    </row>
    <row r="98" spans="1:20" x14ac:dyDescent="0.25">
      <c r="A98">
        <v>5</v>
      </c>
      <c r="B98">
        <v>1</v>
      </c>
      <c r="C98">
        <v>0</v>
      </c>
      <c r="D98">
        <v>2</v>
      </c>
      <c r="E98" t="s">
        <v>11</v>
      </c>
      <c r="F98">
        <v>2019</v>
      </c>
      <c r="G98" s="1">
        <v>43586</v>
      </c>
      <c r="H98" s="1">
        <v>43677</v>
      </c>
      <c r="I98" s="1">
        <v>43497</v>
      </c>
      <c r="J98" s="1">
        <v>43861</v>
      </c>
      <c r="K98" s="1">
        <f>DATE(2019,A98,1)</f>
        <v>43586</v>
      </c>
      <c r="L98" s="1" t="b">
        <f>K98&lt;I98</f>
        <v>0</v>
      </c>
      <c r="M98" s="1" t="b">
        <f>(K98&gt;J98)</f>
        <v>0</v>
      </c>
      <c r="N98" s="2">
        <f>IF(L98,-12,IF(M98,12,0))</f>
        <v>0</v>
      </c>
      <c r="O98" s="1">
        <f>EDATE(I98,N98)</f>
        <v>43497</v>
      </c>
      <c r="P98" s="1">
        <f>EOMONTH(O98,11)</f>
        <v>43861</v>
      </c>
      <c r="Q98" s="2">
        <v>2</v>
      </c>
      <c r="R98" s="2">
        <f t="shared" si="3"/>
        <v>3</v>
      </c>
      <c r="S98" s="1">
        <f t="shared" si="4"/>
        <v>43586</v>
      </c>
      <c r="T98" s="1">
        <f t="shared" si="5"/>
        <v>43677</v>
      </c>
    </row>
    <row r="99" spans="1:20" x14ac:dyDescent="0.25">
      <c r="A99">
        <v>6</v>
      </c>
      <c r="B99">
        <v>1</v>
      </c>
      <c r="C99">
        <v>0</v>
      </c>
      <c r="D99">
        <v>2</v>
      </c>
      <c r="E99" t="s">
        <v>12</v>
      </c>
      <c r="F99">
        <v>2019</v>
      </c>
      <c r="G99" s="1">
        <v>43586</v>
      </c>
      <c r="H99" s="1">
        <v>43677</v>
      </c>
      <c r="I99" s="1">
        <v>43497</v>
      </c>
      <c r="J99" s="1">
        <v>43861</v>
      </c>
      <c r="K99" s="1">
        <f>DATE(2019,A99,1)</f>
        <v>43617</v>
      </c>
      <c r="L99" s="1" t="b">
        <f>K99&lt;I99</f>
        <v>0</v>
      </c>
      <c r="M99" s="1" t="b">
        <f>(K99&gt;J99)</f>
        <v>0</v>
      </c>
      <c r="N99" s="2">
        <f>IF(L99,-12,IF(M99,12,0))</f>
        <v>0</v>
      </c>
      <c r="O99" s="1">
        <f>EDATE(I99,N99)</f>
        <v>43497</v>
      </c>
      <c r="P99" s="1">
        <f>EOMONTH(O99,11)</f>
        <v>43861</v>
      </c>
      <c r="Q99" s="2">
        <v>2</v>
      </c>
      <c r="R99" s="2">
        <f t="shared" si="3"/>
        <v>3</v>
      </c>
      <c r="S99" s="1">
        <f t="shared" si="4"/>
        <v>43586</v>
      </c>
      <c r="T99" s="1">
        <f t="shared" si="5"/>
        <v>43677</v>
      </c>
    </row>
    <row r="100" spans="1:20" x14ac:dyDescent="0.25">
      <c r="A100">
        <v>7</v>
      </c>
      <c r="B100">
        <v>1</v>
      </c>
      <c r="C100">
        <v>0</v>
      </c>
      <c r="D100">
        <v>2</v>
      </c>
      <c r="E100" t="s">
        <v>10</v>
      </c>
      <c r="F100">
        <v>2019</v>
      </c>
      <c r="G100" s="1">
        <v>43586</v>
      </c>
      <c r="H100" s="1">
        <v>43677</v>
      </c>
      <c r="I100" s="1">
        <v>43497</v>
      </c>
      <c r="J100" s="1">
        <v>43861</v>
      </c>
      <c r="K100" s="1">
        <f>DATE(2019,A100,1)</f>
        <v>43647</v>
      </c>
      <c r="L100" s="1" t="b">
        <f>K100&lt;I100</f>
        <v>0</v>
      </c>
      <c r="M100" s="1" t="b">
        <f>(K100&gt;J100)</f>
        <v>0</v>
      </c>
      <c r="N100" s="2">
        <f>IF(L100,-12,IF(M100,12,0))</f>
        <v>0</v>
      </c>
      <c r="O100" s="1">
        <f>EDATE(I100,N100)</f>
        <v>43497</v>
      </c>
      <c r="P100" s="1">
        <f>EOMONTH(O100,11)</f>
        <v>43861</v>
      </c>
      <c r="Q100" s="2">
        <v>2</v>
      </c>
      <c r="R100" s="2">
        <f t="shared" si="3"/>
        <v>3</v>
      </c>
      <c r="S100" s="1">
        <f t="shared" si="4"/>
        <v>43586</v>
      </c>
      <c r="T100" s="1">
        <f t="shared" si="5"/>
        <v>43677</v>
      </c>
    </row>
    <row r="101" spans="1:20" x14ac:dyDescent="0.25">
      <c r="A101">
        <v>6</v>
      </c>
      <c r="B101">
        <v>2</v>
      </c>
      <c r="C101">
        <v>0</v>
      </c>
      <c r="D101">
        <v>2</v>
      </c>
      <c r="E101" t="s">
        <v>11</v>
      </c>
      <c r="F101">
        <v>2019</v>
      </c>
      <c r="G101" s="1">
        <v>43617</v>
      </c>
      <c r="H101" s="1">
        <v>43708</v>
      </c>
      <c r="I101" s="1">
        <v>43525</v>
      </c>
      <c r="J101" s="1">
        <v>43890</v>
      </c>
      <c r="K101" s="1">
        <f>DATE(2019,A101,1)</f>
        <v>43617</v>
      </c>
      <c r="L101" s="1" t="b">
        <f>K101&lt;I101</f>
        <v>0</v>
      </c>
      <c r="M101" s="1" t="b">
        <f>(K101&gt;J101)</f>
        <v>0</v>
      </c>
      <c r="N101" s="2">
        <f>IF(L101,-12,IF(M101,12,0))</f>
        <v>0</v>
      </c>
      <c r="O101" s="1">
        <f>EDATE(I101,N101)</f>
        <v>43525</v>
      </c>
      <c r="P101" s="1">
        <f>EOMONTH(O101,11)</f>
        <v>43890</v>
      </c>
      <c r="Q101" s="2">
        <v>2</v>
      </c>
      <c r="R101" s="2">
        <f t="shared" si="3"/>
        <v>3</v>
      </c>
      <c r="S101" s="1">
        <f t="shared" si="4"/>
        <v>43617</v>
      </c>
      <c r="T101" s="1">
        <f t="shared" si="5"/>
        <v>43708</v>
      </c>
    </row>
    <row r="102" spans="1:20" x14ac:dyDescent="0.25">
      <c r="A102">
        <v>7</v>
      </c>
      <c r="B102">
        <v>2</v>
      </c>
      <c r="C102">
        <v>0</v>
      </c>
      <c r="D102">
        <v>2</v>
      </c>
      <c r="E102" t="s">
        <v>12</v>
      </c>
      <c r="F102">
        <v>2019</v>
      </c>
      <c r="G102" s="1">
        <v>43617</v>
      </c>
      <c r="H102" s="1">
        <v>43708</v>
      </c>
      <c r="I102" s="1">
        <v>43525</v>
      </c>
      <c r="J102" s="1">
        <v>43890</v>
      </c>
      <c r="K102" s="1">
        <f>DATE(2019,A102,1)</f>
        <v>43647</v>
      </c>
      <c r="L102" s="1" t="b">
        <f>K102&lt;I102</f>
        <v>0</v>
      </c>
      <c r="M102" s="1" t="b">
        <f>(K102&gt;J102)</f>
        <v>0</v>
      </c>
      <c r="N102" s="2">
        <f>IF(L102,-12,IF(M102,12,0))</f>
        <v>0</v>
      </c>
      <c r="O102" s="1">
        <f>EDATE(I102,N102)</f>
        <v>43525</v>
      </c>
      <c r="P102" s="1">
        <f>EOMONTH(O102,11)</f>
        <v>43890</v>
      </c>
      <c r="Q102" s="2">
        <v>2</v>
      </c>
      <c r="R102" s="2">
        <f t="shared" si="3"/>
        <v>3</v>
      </c>
      <c r="S102" s="1">
        <f t="shared" si="4"/>
        <v>43617</v>
      </c>
      <c r="T102" s="1">
        <f t="shared" si="5"/>
        <v>43708</v>
      </c>
    </row>
    <row r="103" spans="1:20" x14ac:dyDescent="0.25">
      <c r="A103">
        <v>8</v>
      </c>
      <c r="B103">
        <v>2</v>
      </c>
      <c r="C103">
        <v>0</v>
      </c>
      <c r="D103">
        <v>2</v>
      </c>
      <c r="E103" t="s">
        <v>10</v>
      </c>
      <c r="F103">
        <v>2019</v>
      </c>
      <c r="G103" s="1">
        <v>43617</v>
      </c>
      <c r="H103" s="1">
        <v>43708</v>
      </c>
      <c r="I103" s="1">
        <v>43525</v>
      </c>
      <c r="J103" s="1">
        <v>43890</v>
      </c>
      <c r="K103" s="1">
        <f>DATE(2019,A103,1)</f>
        <v>43678</v>
      </c>
      <c r="L103" s="1" t="b">
        <f>K103&lt;I103</f>
        <v>0</v>
      </c>
      <c r="M103" s="1" t="b">
        <f>(K103&gt;J103)</f>
        <v>0</v>
      </c>
      <c r="N103" s="2">
        <f>IF(L103,-12,IF(M103,12,0))</f>
        <v>0</v>
      </c>
      <c r="O103" s="1">
        <f>EDATE(I103,N103)</f>
        <v>43525</v>
      </c>
      <c r="P103" s="1">
        <f>EOMONTH(O103,11)</f>
        <v>43890</v>
      </c>
      <c r="Q103" s="2">
        <v>2</v>
      </c>
      <c r="R103" s="2">
        <f t="shared" si="3"/>
        <v>3</v>
      </c>
      <c r="S103" s="1">
        <f t="shared" si="4"/>
        <v>43617</v>
      </c>
      <c r="T103" s="1">
        <f t="shared" si="5"/>
        <v>43708</v>
      </c>
    </row>
    <row r="104" spans="1:20" x14ac:dyDescent="0.25">
      <c r="A104">
        <v>7</v>
      </c>
      <c r="B104">
        <v>3</v>
      </c>
      <c r="C104">
        <v>0</v>
      </c>
      <c r="D104">
        <v>2</v>
      </c>
      <c r="E104" t="s">
        <v>11</v>
      </c>
      <c r="F104">
        <v>2019</v>
      </c>
      <c r="G104" s="1">
        <v>43647</v>
      </c>
      <c r="H104" s="1">
        <v>43738</v>
      </c>
      <c r="I104" s="1">
        <v>43556</v>
      </c>
      <c r="J104" s="1">
        <v>43921</v>
      </c>
      <c r="K104" s="1">
        <f>DATE(2019,A104,1)</f>
        <v>43647</v>
      </c>
      <c r="L104" s="1" t="b">
        <f>K104&lt;I104</f>
        <v>0</v>
      </c>
      <c r="M104" s="1" t="b">
        <f>(K104&gt;J104)</f>
        <v>0</v>
      </c>
      <c r="N104" s="2">
        <f>IF(L104,-12,IF(M104,12,0))</f>
        <v>0</v>
      </c>
      <c r="O104" s="1">
        <f>EDATE(I104,N104)</f>
        <v>43556</v>
      </c>
      <c r="P104" s="1">
        <f>EOMONTH(O104,11)</f>
        <v>43921</v>
      </c>
      <c r="Q104" s="2">
        <v>2</v>
      </c>
      <c r="R104" s="2">
        <f t="shared" si="3"/>
        <v>3</v>
      </c>
      <c r="S104" s="1">
        <f t="shared" si="4"/>
        <v>43647</v>
      </c>
      <c r="T104" s="1">
        <f t="shared" si="5"/>
        <v>43738</v>
      </c>
    </row>
    <row r="105" spans="1:20" x14ac:dyDescent="0.25">
      <c r="A105">
        <v>8</v>
      </c>
      <c r="B105">
        <v>3</v>
      </c>
      <c r="C105">
        <v>0</v>
      </c>
      <c r="D105">
        <v>2</v>
      </c>
      <c r="E105" t="s">
        <v>12</v>
      </c>
      <c r="F105">
        <v>2019</v>
      </c>
      <c r="G105" s="1">
        <v>43647</v>
      </c>
      <c r="H105" s="1">
        <v>43738</v>
      </c>
      <c r="I105" s="1">
        <v>43556</v>
      </c>
      <c r="J105" s="1">
        <v>43921</v>
      </c>
      <c r="K105" s="1">
        <f>DATE(2019,A105,1)</f>
        <v>43678</v>
      </c>
      <c r="L105" s="1" t="b">
        <f>K105&lt;I105</f>
        <v>0</v>
      </c>
      <c r="M105" s="1" t="b">
        <f>(K105&gt;J105)</f>
        <v>0</v>
      </c>
      <c r="N105" s="2">
        <f>IF(L105,-12,IF(M105,12,0))</f>
        <v>0</v>
      </c>
      <c r="O105" s="1">
        <f>EDATE(I105,N105)</f>
        <v>43556</v>
      </c>
      <c r="P105" s="1">
        <f>EOMONTH(O105,11)</f>
        <v>43921</v>
      </c>
      <c r="Q105" s="2">
        <v>2</v>
      </c>
      <c r="R105" s="2">
        <f t="shared" si="3"/>
        <v>3</v>
      </c>
      <c r="S105" s="1">
        <f t="shared" si="4"/>
        <v>43647</v>
      </c>
      <c r="T105" s="1">
        <f t="shared" si="5"/>
        <v>43738</v>
      </c>
    </row>
    <row r="106" spans="1:20" x14ac:dyDescent="0.25">
      <c r="A106">
        <v>9</v>
      </c>
      <c r="B106">
        <v>3</v>
      </c>
      <c r="C106">
        <v>0</v>
      </c>
      <c r="D106">
        <v>2</v>
      </c>
      <c r="E106" t="s">
        <v>10</v>
      </c>
      <c r="F106">
        <v>2019</v>
      </c>
      <c r="G106" s="1">
        <v>43647</v>
      </c>
      <c r="H106" s="1">
        <v>43738</v>
      </c>
      <c r="I106" s="1">
        <v>43556</v>
      </c>
      <c r="J106" s="1">
        <v>43921</v>
      </c>
      <c r="K106" s="1">
        <f>DATE(2019,A106,1)</f>
        <v>43709</v>
      </c>
      <c r="L106" s="1" t="b">
        <f>K106&lt;I106</f>
        <v>0</v>
      </c>
      <c r="M106" s="1" t="b">
        <f>(K106&gt;J106)</f>
        <v>0</v>
      </c>
      <c r="N106" s="2">
        <f>IF(L106,-12,IF(M106,12,0))</f>
        <v>0</v>
      </c>
      <c r="O106" s="1">
        <f>EDATE(I106,N106)</f>
        <v>43556</v>
      </c>
      <c r="P106" s="1">
        <f>EOMONTH(O106,11)</f>
        <v>43921</v>
      </c>
      <c r="Q106" s="2">
        <v>2</v>
      </c>
      <c r="R106" s="2">
        <f t="shared" si="3"/>
        <v>3</v>
      </c>
      <c r="S106" s="1">
        <f t="shared" si="4"/>
        <v>43647</v>
      </c>
      <c r="T106" s="1">
        <f t="shared" si="5"/>
        <v>43738</v>
      </c>
    </row>
    <row r="107" spans="1:20" x14ac:dyDescent="0.25">
      <c r="A107">
        <v>8</v>
      </c>
      <c r="B107">
        <v>4</v>
      </c>
      <c r="C107">
        <v>0</v>
      </c>
      <c r="D107">
        <v>2</v>
      </c>
      <c r="E107" t="s">
        <v>11</v>
      </c>
      <c r="F107">
        <v>2019</v>
      </c>
      <c r="G107" s="1">
        <v>43678</v>
      </c>
      <c r="H107" s="1">
        <v>43769</v>
      </c>
      <c r="I107" s="1">
        <v>43586</v>
      </c>
      <c r="J107" s="1">
        <v>43951</v>
      </c>
      <c r="K107" s="1">
        <f>DATE(2019,A107,1)</f>
        <v>43678</v>
      </c>
      <c r="L107" s="1" t="b">
        <f>K107&lt;I107</f>
        <v>0</v>
      </c>
      <c r="M107" s="1" t="b">
        <f>(K107&gt;J107)</f>
        <v>0</v>
      </c>
      <c r="N107" s="2">
        <f>IF(L107,-12,IF(M107,12,0))</f>
        <v>0</v>
      </c>
      <c r="O107" s="1">
        <f>EDATE(I107,N107)</f>
        <v>43586</v>
      </c>
      <c r="P107" s="1">
        <f>EOMONTH(O107,11)</f>
        <v>43951</v>
      </c>
      <c r="Q107" s="2">
        <v>2</v>
      </c>
      <c r="R107" s="2">
        <f t="shared" si="3"/>
        <v>3</v>
      </c>
      <c r="S107" s="1">
        <f t="shared" si="4"/>
        <v>43678</v>
      </c>
      <c r="T107" s="1">
        <f t="shared" si="5"/>
        <v>43769</v>
      </c>
    </row>
    <row r="108" spans="1:20" x14ac:dyDescent="0.25">
      <c r="A108">
        <v>9</v>
      </c>
      <c r="B108">
        <v>4</v>
      </c>
      <c r="C108">
        <v>0</v>
      </c>
      <c r="D108">
        <v>2</v>
      </c>
      <c r="E108" t="s">
        <v>12</v>
      </c>
      <c r="F108">
        <v>2019</v>
      </c>
      <c r="G108" s="1">
        <v>43678</v>
      </c>
      <c r="H108" s="1">
        <v>43769</v>
      </c>
      <c r="I108" s="1">
        <v>43586</v>
      </c>
      <c r="J108" s="1">
        <v>43951</v>
      </c>
      <c r="K108" s="1">
        <f>DATE(2019,A108,1)</f>
        <v>43709</v>
      </c>
      <c r="L108" s="1" t="b">
        <f>K108&lt;I108</f>
        <v>0</v>
      </c>
      <c r="M108" s="1" t="b">
        <f>(K108&gt;J108)</f>
        <v>0</v>
      </c>
      <c r="N108" s="2">
        <f>IF(L108,-12,IF(M108,12,0))</f>
        <v>0</v>
      </c>
      <c r="O108" s="1">
        <f>EDATE(I108,N108)</f>
        <v>43586</v>
      </c>
      <c r="P108" s="1">
        <f>EOMONTH(O108,11)</f>
        <v>43951</v>
      </c>
      <c r="Q108" s="2">
        <v>2</v>
      </c>
      <c r="R108" s="2">
        <f t="shared" si="3"/>
        <v>3</v>
      </c>
      <c r="S108" s="1">
        <f t="shared" si="4"/>
        <v>43678</v>
      </c>
      <c r="T108" s="1">
        <f t="shared" si="5"/>
        <v>43769</v>
      </c>
    </row>
    <row r="109" spans="1:20" x14ac:dyDescent="0.25">
      <c r="A109">
        <v>10</v>
      </c>
      <c r="B109">
        <v>4</v>
      </c>
      <c r="C109">
        <v>0</v>
      </c>
      <c r="D109">
        <v>2</v>
      </c>
      <c r="E109" t="s">
        <v>10</v>
      </c>
      <c r="F109">
        <v>2019</v>
      </c>
      <c r="G109" s="1">
        <v>43678</v>
      </c>
      <c r="H109" s="1">
        <v>43769</v>
      </c>
      <c r="I109" s="1">
        <v>43586</v>
      </c>
      <c r="J109" s="1">
        <v>43951</v>
      </c>
      <c r="K109" s="1">
        <f>DATE(2019,A109,1)</f>
        <v>43739</v>
      </c>
      <c r="L109" s="1" t="b">
        <f>K109&lt;I109</f>
        <v>0</v>
      </c>
      <c r="M109" s="1" t="b">
        <f>(K109&gt;J109)</f>
        <v>0</v>
      </c>
      <c r="N109" s="2">
        <f>IF(L109,-12,IF(M109,12,0))</f>
        <v>0</v>
      </c>
      <c r="O109" s="1">
        <f>EDATE(I109,N109)</f>
        <v>43586</v>
      </c>
      <c r="P109" s="1">
        <f>EOMONTH(O109,11)</f>
        <v>43951</v>
      </c>
      <c r="Q109" s="2">
        <v>2</v>
      </c>
      <c r="R109" s="2">
        <f t="shared" si="3"/>
        <v>3</v>
      </c>
      <c r="S109" s="1">
        <f t="shared" si="4"/>
        <v>43678</v>
      </c>
      <c r="T109" s="1">
        <f t="shared" si="5"/>
        <v>43769</v>
      </c>
    </row>
    <row r="110" spans="1:20" x14ac:dyDescent="0.25">
      <c r="A110">
        <v>9</v>
      </c>
      <c r="B110">
        <v>5</v>
      </c>
      <c r="C110">
        <v>0</v>
      </c>
      <c r="D110">
        <v>2</v>
      </c>
      <c r="E110" t="s">
        <v>11</v>
      </c>
      <c r="F110">
        <v>2019</v>
      </c>
      <c r="G110" s="1">
        <v>43709</v>
      </c>
      <c r="H110" s="1">
        <v>43799</v>
      </c>
      <c r="I110" s="1">
        <v>43617</v>
      </c>
      <c r="J110" s="1">
        <v>43982</v>
      </c>
      <c r="K110" s="1">
        <f>DATE(2019,A110,1)</f>
        <v>43709</v>
      </c>
      <c r="L110" s="1" t="b">
        <f>K110&lt;I110</f>
        <v>0</v>
      </c>
      <c r="M110" s="1" t="b">
        <f>(K110&gt;J110)</f>
        <v>0</v>
      </c>
      <c r="N110" s="2">
        <f>IF(L110,-12,IF(M110,12,0))</f>
        <v>0</v>
      </c>
      <c r="O110" s="1">
        <f>EDATE(I110,N110)</f>
        <v>43617</v>
      </c>
      <c r="P110" s="1">
        <f>EOMONTH(O110,11)</f>
        <v>43982</v>
      </c>
      <c r="Q110" s="2">
        <v>2</v>
      </c>
      <c r="R110" s="2">
        <f t="shared" si="3"/>
        <v>3</v>
      </c>
      <c r="S110" s="1">
        <f t="shared" si="4"/>
        <v>43709</v>
      </c>
      <c r="T110" s="1">
        <f t="shared" si="5"/>
        <v>43799</v>
      </c>
    </row>
    <row r="111" spans="1:20" x14ac:dyDescent="0.25">
      <c r="A111">
        <v>10</v>
      </c>
      <c r="B111">
        <v>5</v>
      </c>
      <c r="C111">
        <v>0</v>
      </c>
      <c r="D111">
        <v>2</v>
      </c>
      <c r="E111" t="s">
        <v>12</v>
      </c>
      <c r="F111">
        <v>2019</v>
      </c>
      <c r="G111" s="1">
        <v>43709</v>
      </c>
      <c r="H111" s="1">
        <v>43799</v>
      </c>
      <c r="I111" s="1">
        <v>43617</v>
      </c>
      <c r="J111" s="1">
        <v>43982</v>
      </c>
      <c r="K111" s="1">
        <f>DATE(2019,A111,1)</f>
        <v>43739</v>
      </c>
      <c r="L111" s="1" t="b">
        <f>K111&lt;I111</f>
        <v>0</v>
      </c>
      <c r="M111" s="1" t="b">
        <f>(K111&gt;J111)</f>
        <v>0</v>
      </c>
      <c r="N111" s="2">
        <f>IF(L111,-12,IF(M111,12,0))</f>
        <v>0</v>
      </c>
      <c r="O111" s="1">
        <f>EDATE(I111,N111)</f>
        <v>43617</v>
      </c>
      <c r="P111" s="1">
        <f>EOMONTH(O111,11)</f>
        <v>43982</v>
      </c>
      <c r="Q111" s="2">
        <v>2</v>
      </c>
      <c r="R111" s="2">
        <f t="shared" si="3"/>
        <v>3</v>
      </c>
      <c r="S111" s="1">
        <f t="shared" si="4"/>
        <v>43709</v>
      </c>
      <c r="T111" s="1">
        <f t="shared" si="5"/>
        <v>43799</v>
      </c>
    </row>
    <row r="112" spans="1:20" x14ac:dyDescent="0.25">
      <c r="A112">
        <v>11</v>
      </c>
      <c r="B112">
        <v>5</v>
      </c>
      <c r="C112">
        <v>0</v>
      </c>
      <c r="D112">
        <v>2</v>
      </c>
      <c r="E112" t="s">
        <v>10</v>
      </c>
      <c r="F112">
        <v>2019</v>
      </c>
      <c r="G112" s="1">
        <v>43709</v>
      </c>
      <c r="H112" s="1">
        <v>43799</v>
      </c>
      <c r="I112" s="1">
        <v>43617</v>
      </c>
      <c r="J112" s="1">
        <v>43982</v>
      </c>
      <c r="K112" s="1">
        <f>DATE(2019,A112,1)</f>
        <v>43770</v>
      </c>
      <c r="L112" s="1" t="b">
        <f>K112&lt;I112</f>
        <v>0</v>
      </c>
      <c r="M112" s="1" t="b">
        <f>(K112&gt;J112)</f>
        <v>0</v>
      </c>
      <c r="N112" s="2">
        <f>IF(L112,-12,IF(M112,12,0))</f>
        <v>0</v>
      </c>
      <c r="O112" s="1">
        <f>EDATE(I112,N112)</f>
        <v>43617</v>
      </c>
      <c r="P112" s="1">
        <f>EOMONTH(O112,11)</f>
        <v>43982</v>
      </c>
      <c r="Q112" s="2">
        <v>2</v>
      </c>
      <c r="R112" s="2">
        <f t="shared" si="3"/>
        <v>3</v>
      </c>
      <c r="S112" s="1">
        <f t="shared" si="4"/>
        <v>43709</v>
      </c>
      <c r="T112" s="1">
        <f t="shared" si="5"/>
        <v>43799</v>
      </c>
    </row>
    <row r="113" spans="1:20" x14ac:dyDescent="0.25">
      <c r="A113">
        <v>10</v>
      </c>
      <c r="B113">
        <v>6</v>
      </c>
      <c r="C113">
        <v>0</v>
      </c>
      <c r="D113">
        <v>2</v>
      </c>
      <c r="E113" t="s">
        <v>11</v>
      </c>
      <c r="F113">
        <v>2019</v>
      </c>
      <c r="G113" s="1">
        <v>43739</v>
      </c>
      <c r="H113" s="1">
        <v>43830</v>
      </c>
      <c r="I113" s="1">
        <v>43647</v>
      </c>
      <c r="J113" s="1">
        <v>44012</v>
      </c>
      <c r="K113" s="1">
        <f>DATE(2019,A113,1)</f>
        <v>43739</v>
      </c>
      <c r="L113" s="1" t="b">
        <f>K113&lt;I113</f>
        <v>0</v>
      </c>
      <c r="M113" s="1" t="b">
        <f>(K113&gt;J113)</f>
        <v>0</v>
      </c>
      <c r="N113" s="2">
        <f>IF(L113,-12,IF(M113,12,0))</f>
        <v>0</v>
      </c>
      <c r="O113" s="1">
        <f>EDATE(I113,N113)</f>
        <v>43647</v>
      </c>
      <c r="P113" s="1">
        <f>EOMONTH(O113,11)</f>
        <v>44012</v>
      </c>
      <c r="Q113" s="2">
        <v>2</v>
      </c>
      <c r="R113" s="2">
        <f t="shared" si="3"/>
        <v>3</v>
      </c>
      <c r="S113" s="1">
        <f t="shared" si="4"/>
        <v>43739</v>
      </c>
      <c r="T113" s="1">
        <f t="shared" si="5"/>
        <v>43830</v>
      </c>
    </row>
    <row r="114" spans="1:20" x14ac:dyDescent="0.25">
      <c r="A114">
        <v>11</v>
      </c>
      <c r="B114">
        <v>6</v>
      </c>
      <c r="C114">
        <v>0</v>
      </c>
      <c r="D114">
        <v>2</v>
      </c>
      <c r="E114" t="s">
        <v>12</v>
      </c>
      <c r="F114">
        <v>2019</v>
      </c>
      <c r="G114" s="1">
        <v>43739</v>
      </c>
      <c r="H114" s="1">
        <v>43830</v>
      </c>
      <c r="I114" s="1">
        <v>43647</v>
      </c>
      <c r="J114" s="1">
        <v>44012</v>
      </c>
      <c r="K114" s="1">
        <f>DATE(2019,A114,1)</f>
        <v>43770</v>
      </c>
      <c r="L114" s="1" t="b">
        <f>K114&lt;I114</f>
        <v>0</v>
      </c>
      <c r="M114" s="1" t="b">
        <f>(K114&gt;J114)</f>
        <v>0</v>
      </c>
      <c r="N114" s="2">
        <f>IF(L114,-12,IF(M114,12,0))</f>
        <v>0</v>
      </c>
      <c r="O114" s="1">
        <f>EDATE(I114,N114)</f>
        <v>43647</v>
      </c>
      <c r="P114" s="1">
        <f>EOMONTH(O114,11)</f>
        <v>44012</v>
      </c>
      <c r="Q114" s="2">
        <v>2</v>
      </c>
      <c r="R114" s="2">
        <f t="shared" si="3"/>
        <v>3</v>
      </c>
      <c r="S114" s="1">
        <f t="shared" si="4"/>
        <v>43739</v>
      </c>
      <c r="T114" s="1">
        <f t="shared" si="5"/>
        <v>43830</v>
      </c>
    </row>
    <row r="115" spans="1:20" x14ac:dyDescent="0.25">
      <c r="A115">
        <v>12</v>
      </c>
      <c r="B115">
        <v>6</v>
      </c>
      <c r="C115">
        <v>0</v>
      </c>
      <c r="D115">
        <v>2</v>
      </c>
      <c r="E115" t="s">
        <v>10</v>
      </c>
      <c r="F115">
        <v>2019</v>
      </c>
      <c r="G115" s="1">
        <v>43739</v>
      </c>
      <c r="H115" s="1">
        <v>43830</v>
      </c>
      <c r="I115" s="1">
        <v>43647</v>
      </c>
      <c r="J115" s="1">
        <v>44012</v>
      </c>
      <c r="K115" s="1">
        <f>DATE(2019,A115,1)</f>
        <v>43800</v>
      </c>
      <c r="L115" s="1" t="b">
        <f>K115&lt;I115</f>
        <v>0</v>
      </c>
      <c r="M115" s="1" t="b">
        <f>(K115&gt;J115)</f>
        <v>0</v>
      </c>
      <c r="N115" s="2">
        <f>IF(L115,-12,IF(M115,12,0))</f>
        <v>0</v>
      </c>
      <c r="O115" s="1">
        <f>EDATE(I115,N115)</f>
        <v>43647</v>
      </c>
      <c r="P115" s="1">
        <f>EOMONTH(O115,11)</f>
        <v>44012</v>
      </c>
      <c r="Q115" s="2">
        <v>2</v>
      </c>
      <c r="R115" s="2">
        <f t="shared" si="3"/>
        <v>3</v>
      </c>
      <c r="S115" s="1">
        <f t="shared" si="4"/>
        <v>43739</v>
      </c>
      <c r="T115" s="1">
        <f t="shared" si="5"/>
        <v>43830</v>
      </c>
    </row>
    <row r="116" spans="1:20" x14ac:dyDescent="0.25">
      <c r="A116">
        <v>11</v>
      </c>
      <c r="B116">
        <v>7</v>
      </c>
      <c r="C116">
        <v>0</v>
      </c>
      <c r="D116">
        <v>2</v>
      </c>
      <c r="E116" t="s">
        <v>11</v>
      </c>
      <c r="F116">
        <v>2019</v>
      </c>
      <c r="G116" s="1">
        <v>43770</v>
      </c>
      <c r="H116" s="1">
        <v>43861</v>
      </c>
      <c r="I116" s="1">
        <v>43678</v>
      </c>
      <c r="J116" s="1">
        <v>44043</v>
      </c>
      <c r="K116" s="1">
        <f>DATE(2019,A116,1)</f>
        <v>43770</v>
      </c>
      <c r="L116" s="1" t="b">
        <f>K116&lt;I116</f>
        <v>0</v>
      </c>
      <c r="M116" s="1" t="b">
        <f>(K116&gt;J116)</f>
        <v>0</v>
      </c>
      <c r="N116" s="2">
        <f>IF(L116,-12,IF(M116,12,0))</f>
        <v>0</v>
      </c>
      <c r="O116" s="1">
        <f>EDATE(I116,N116)</f>
        <v>43678</v>
      </c>
      <c r="P116" s="1">
        <f>EOMONTH(O116,11)</f>
        <v>44043</v>
      </c>
      <c r="Q116" s="2">
        <v>2</v>
      </c>
      <c r="R116" s="2">
        <f t="shared" si="3"/>
        <v>3</v>
      </c>
      <c r="S116" s="1">
        <f t="shared" si="4"/>
        <v>43770</v>
      </c>
      <c r="T116" s="1">
        <f t="shared" si="5"/>
        <v>43861</v>
      </c>
    </row>
    <row r="117" spans="1:20" x14ac:dyDescent="0.25">
      <c r="A117">
        <v>12</v>
      </c>
      <c r="B117">
        <v>7</v>
      </c>
      <c r="C117">
        <v>0</v>
      </c>
      <c r="D117">
        <v>2</v>
      </c>
      <c r="E117" t="s">
        <v>12</v>
      </c>
      <c r="F117">
        <v>2019</v>
      </c>
      <c r="G117" s="1">
        <v>43770</v>
      </c>
      <c r="H117" s="1">
        <v>43861</v>
      </c>
      <c r="I117" s="1">
        <v>43678</v>
      </c>
      <c r="J117" s="1">
        <v>44043</v>
      </c>
      <c r="K117" s="1">
        <f>DATE(2019,A117,1)</f>
        <v>43800</v>
      </c>
      <c r="L117" s="1" t="b">
        <f>K117&lt;I117</f>
        <v>0</v>
      </c>
      <c r="M117" s="1" t="b">
        <f>(K117&gt;J117)</f>
        <v>0</v>
      </c>
      <c r="N117" s="2">
        <f>IF(L117,-12,IF(M117,12,0))</f>
        <v>0</v>
      </c>
      <c r="O117" s="1">
        <f>EDATE(I117,N117)</f>
        <v>43678</v>
      </c>
      <c r="P117" s="1">
        <f>EOMONTH(O117,11)</f>
        <v>44043</v>
      </c>
      <c r="Q117" s="2">
        <v>2</v>
      </c>
      <c r="R117" s="2">
        <f t="shared" si="3"/>
        <v>3</v>
      </c>
      <c r="S117" s="1">
        <f t="shared" si="4"/>
        <v>43770</v>
      </c>
      <c r="T117" s="1">
        <f t="shared" si="5"/>
        <v>43861</v>
      </c>
    </row>
    <row r="118" spans="1:20" x14ac:dyDescent="0.25">
      <c r="A118">
        <v>12</v>
      </c>
      <c r="B118">
        <v>8</v>
      </c>
      <c r="C118">
        <v>0</v>
      </c>
      <c r="D118">
        <v>2</v>
      </c>
      <c r="E118" t="s">
        <v>11</v>
      </c>
      <c r="F118">
        <v>2019</v>
      </c>
      <c r="G118" s="1">
        <v>43800</v>
      </c>
      <c r="H118" s="1">
        <v>43890</v>
      </c>
      <c r="I118" s="1">
        <v>43709</v>
      </c>
      <c r="J118" s="1">
        <v>44074</v>
      </c>
      <c r="K118" s="1">
        <f>DATE(2019,A118,1)</f>
        <v>43800</v>
      </c>
      <c r="L118" s="1" t="b">
        <f>K118&lt;I118</f>
        <v>0</v>
      </c>
      <c r="M118" s="1" t="b">
        <f>(K118&gt;J118)</f>
        <v>0</v>
      </c>
      <c r="N118" s="2">
        <f>IF(L118,-12,IF(M118,12,0))</f>
        <v>0</v>
      </c>
      <c r="O118" s="1">
        <f>EDATE(I118,N118)</f>
        <v>43709</v>
      </c>
      <c r="P118" s="1">
        <f>EOMONTH(O118,11)</f>
        <v>44074</v>
      </c>
      <c r="Q118" s="2">
        <v>2</v>
      </c>
      <c r="R118" s="2">
        <f t="shared" si="3"/>
        <v>3</v>
      </c>
      <c r="S118" s="1">
        <f t="shared" si="4"/>
        <v>43800</v>
      </c>
      <c r="T118" s="1">
        <f t="shared" si="5"/>
        <v>43890</v>
      </c>
    </row>
    <row r="119" spans="1:20" x14ac:dyDescent="0.25">
      <c r="A119">
        <v>5</v>
      </c>
      <c r="B119">
        <v>-11</v>
      </c>
      <c r="C119">
        <v>1</v>
      </c>
      <c r="D119">
        <v>2</v>
      </c>
      <c r="E119" t="s">
        <v>11</v>
      </c>
      <c r="F119">
        <v>2020</v>
      </c>
      <c r="G119" s="1">
        <v>43586</v>
      </c>
      <c r="H119" s="1">
        <v>43677</v>
      </c>
      <c r="I119" s="1">
        <v>43132</v>
      </c>
      <c r="J119" s="1">
        <v>43496</v>
      </c>
      <c r="K119" s="1">
        <f>DATE(2019,A119,1)</f>
        <v>43586</v>
      </c>
      <c r="L119" s="1" t="b">
        <f>K119&lt;I119</f>
        <v>0</v>
      </c>
      <c r="M119" s="1" t="b">
        <f>(K119&gt;J119)</f>
        <v>1</v>
      </c>
      <c r="N119" s="2">
        <f>IF(L119,-12,IF(M119,12,0))</f>
        <v>12</v>
      </c>
      <c r="O119" s="1">
        <f>EDATE(I119,N119)</f>
        <v>43497</v>
      </c>
      <c r="P119" s="1">
        <f>EOMONTH(O119,11)</f>
        <v>43861</v>
      </c>
      <c r="Q119" s="2">
        <v>2</v>
      </c>
      <c r="R119" s="2">
        <f t="shared" si="3"/>
        <v>3</v>
      </c>
      <c r="S119" s="1">
        <f t="shared" si="4"/>
        <v>43586</v>
      </c>
      <c r="T119" s="1">
        <f t="shared" si="5"/>
        <v>43677</v>
      </c>
    </row>
    <row r="120" spans="1:20" x14ac:dyDescent="0.25">
      <c r="A120">
        <v>6</v>
      </c>
      <c r="B120">
        <v>-11</v>
      </c>
      <c r="C120">
        <v>1</v>
      </c>
      <c r="D120">
        <v>2</v>
      </c>
      <c r="E120" t="s">
        <v>12</v>
      </c>
      <c r="F120">
        <v>2020</v>
      </c>
      <c r="G120" s="1">
        <v>43586</v>
      </c>
      <c r="H120" s="1">
        <v>43677</v>
      </c>
      <c r="I120" s="1">
        <v>43132</v>
      </c>
      <c r="J120" s="1">
        <v>43496</v>
      </c>
      <c r="K120" s="1">
        <f>DATE(2019,A120,1)</f>
        <v>43617</v>
      </c>
      <c r="L120" s="1" t="b">
        <f>K120&lt;I120</f>
        <v>0</v>
      </c>
      <c r="M120" s="1" t="b">
        <f>(K120&gt;J120)</f>
        <v>1</v>
      </c>
      <c r="N120" s="2">
        <f>IF(L120,-12,IF(M120,12,0))</f>
        <v>12</v>
      </c>
      <c r="O120" s="1">
        <f>EDATE(I120,N120)</f>
        <v>43497</v>
      </c>
      <c r="P120" s="1">
        <f>EOMONTH(O120,11)</f>
        <v>43861</v>
      </c>
      <c r="Q120" s="2">
        <v>2</v>
      </c>
      <c r="R120" s="2">
        <f t="shared" si="3"/>
        <v>3</v>
      </c>
      <c r="S120" s="1">
        <f t="shared" si="4"/>
        <v>43586</v>
      </c>
      <c r="T120" s="1">
        <f t="shared" si="5"/>
        <v>43677</v>
      </c>
    </row>
    <row r="121" spans="1:20" x14ac:dyDescent="0.25">
      <c r="A121">
        <v>7</v>
      </c>
      <c r="B121">
        <v>-11</v>
      </c>
      <c r="C121">
        <v>1</v>
      </c>
      <c r="D121">
        <v>2</v>
      </c>
      <c r="E121" t="s">
        <v>10</v>
      </c>
      <c r="F121">
        <v>2020</v>
      </c>
      <c r="G121" s="1">
        <v>43586</v>
      </c>
      <c r="H121" s="1">
        <v>43677</v>
      </c>
      <c r="I121" s="1">
        <v>43132</v>
      </c>
      <c r="J121" s="1">
        <v>43496</v>
      </c>
      <c r="K121" s="1">
        <f>DATE(2019,A121,1)</f>
        <v>43647</v>
      </c>
      <c r="L121" s="1" t="b">
        <f>K121&lt;I121</f>
        <v>0</v>
      </c>
      <c r="M121" s="1" t="b">
        <f>(K121&gt;J121)</f>
        <v>1</v>
      </c>
      <c r="N121" s="2">
        <f>IF(L121,-12,IF(M121,12,0))</f>
        <v>12</v>
      </c>
      <c r="O121" s="1">
        <f>EDATE(I121,N121)</f>
        <v>43497</v>
      </c>
      <c r="P121" s="1">
        <f>EOMONTH(O121,11)</f>
        <v>43861</v>
      </c>
      <c r="Q121" s="2">
        <v>2</v>
      </c>
      <c r="R121" s="2">
        <f t="shared" si="3"/>
        <v>3</v>
      </c>
      <c r="S121" s="1">
        <f t="shared" si="4"/>
        <v>43586</v>
      </c>
      <c r="T121" s="1">
        <f t="shared" si="5"/>
        <v>43677</v>
      </c>
    </row>
    <row r="122" spans="1:20" x14ac:dyDescent="0.25">
      <c r="A122">
        <v>6</v>
      </c>
      <c r="B122">
        <v>-10</v>
      </c>
      <c r="C122">
        <v>1</v>
      </c>
      <c r="D122">
        <v>2</v>
      </c>
      <c r="E122" t="s">
        <v>11</v>
      </c>
      <c r="F122">
        <v>2020</v>
      </c>
      <c r="G122" s="1">
        <v>43617</v>
      </c>
      <c r="H122" s="1">
        <v>43708</v>
      </c>
      <c r="I122" s="1">
        <v>43160</v>
      </c>
      <c r="J122" s="1">
        <v>43524</v>
      </c>
      <c r="K122" s="1">
        <f>DATE(2019,A122,1)</f>
        <v>43617</v>
      </c>
      <c r="L122" s="1" t="b">
        <f>K122&lt;I122</f>
        <v>0</v>
      </c>
      <c r="M122" s="1" t="b">
        <f>(K122&gt;J122)</f>
        <v>1</v>
      </c>
      <c r="N122" s="2">
        <f>IF(L122,-12,IF(M122,12,0))</f>
        <v>12</v>
      </c>
      <c r="O122" s="1">
        <f>EDATE(I122,N122)</f>
        <v>43525</v>
      </c>
      <c r="P122" s="1">
        <f>EOMONTH(O122,11)</f>
        <v>43890</v>
      </c>
      <c r="Q122" s="2">
        <v>2</v>
      </c>
      <c r="R122" s="2">
        <f t="shared" si="3"/>
        <v>3</v>
      </c>
      <c r="S122" s="1">
        <f t="shared" si="4"/>
        <v>43617</v>
      </c>
      <c r="T122" s="1">
        <f t="shared" si="5"/>
        <v>43708</v>
      </c>
    </row>
    <row r="123" spans="1:20" x14ac:dyDescent="0.25">
      <c r="A123">
        <v>7</v>
      </c>
      <c r="B123">
        <v>-10</v>
      </c>
      <c r="C123">
        <v>1</v>
      </c>
      <c r="D123">
        <v>2</v>
      </c>
      <c r="E123" t="s">
        <v>12</v>
      </c>
      <c r="F123">
        <v>2020</v>
      </c>
      <c r="G123" s="1">
        <v>43617</v>
      </c>
      <c r="H123" s="1">
        <v>43708</v>
      </c>
      <c r="I123" s="1">
        <v>43160</v>
      </c>
      <c r="J123" s="1">
        <v>43524</v>
      </c>
      <c r="K123" s="1">
        <f>DATE(2019,A123,1)</f>
        <v>43647</v>
      </c>
      <c r="L123" s="1" t="b">
        <f>K123&lt;I123</f>
        <v>0</v>
      </c>
      <c r="M123" s="1" t="b">
        <f>(K123&gt;J123)</f>
        <v>1</v>
      </c>
      <c r="N123" s="2">
        <f>IF(L123,-12,IF(M123,12,0))</f>
        <v>12</v>
      </c>
      <c r="O123" s="1">
        <f>EDATE(I123,N123)</f>
        <v>43525</v>
      </c>
      <c r="P123" s="1">
        <f>EOMONTH(O123,11)</f>
        <v>43890</v>
      </c>
      <c r="Q123" s="2">
        <v>2</v>
      </c>
      <c r="R123" s="2">
        <f t="shared" si="3"/>
        <v>3</v>
      </c>
      <c r="S123" s="1">
        <f t="shared" si="4"/>
        <v>43617</v>
      </c>
      <c r="T123" s="1">
        <f t="shared" si="5"/>
        <v>43708</v>
      </c>
    </row>
    <row r="124" spans="1:20" x14ac:dyDescent="0.25">
      <c r="A124">
        <v>8</v>
      </c>
      <c r="B124">
        <v>-10</v>
      </c>
      <c r="C124">
        <v>1</v>
      </c>
      <c r="D124">
        <v>2</v>
      </c>
      <c r="E124" t="s">
        <v>10</v>
      </c>
      <c r="F124">
        <v>2020</v>
      </c>
      <c r="G124" s="1">
        <v>43617</v>
      </c>
      <c r="H124" s="1">
        <v>43708</v>
      </c>
      <c r="I124" s="1">
        <v>43160</v>
      </c>
      <c r="J124" s="1">
        <v>43524</v>
      </c>
      <c r="K124" s="1">
        <f>DATE(2019,A124,1)</f>
        <v>43678</v>
      </c>
      <c r="L124" s="1" t="b">
        <f>K124&lt;I124</f>
        <v>0</v>
      </c>
      <c r="M124" s="1" t="b">
        <f>(K124&gt;J124)</f>
        <v>1</v>
      </c>
      <c r="N124" s="2">
        <f>IF(L124,-12,IF(M124,12,0))</f>
        <v>12</v>
      </c>
      <c r="O124" s="1">
        <f>EDATE(I124,N124)</f>
        <v>43525</v>
      </c>
      <c r="P124" s="1">
        <f>EOMONTH(O124,11)</f>
        <v>43890</v>
      </c>
      <c r="Q124" s="2">
        <v>2</v>
      </c>
      <c r="R124" s="2">
        <f t="shared" si="3"/>
        <v>3</v>
      </c>
      <c r="S124" s="1">
        <f t="shared" si="4"/>
        <v>43617</v>
      </c>
      <c r="T124" s="1">
        <f t="shared" si="5"/>
        <v>43708</v>
      </c>
    </row>
    <row r="125" spans="1:20" x14ac:dyDescent="0.25">
      <c r="A125">
        <v>7</v>
      </c>
      <c r="B125">
        <v>-9</v>
      </c>
      <c r="C125">
        <v>1</v>
      </c>
      <c r="D125">
        <v>2</v>
      </c>
      <c r="E125" t="s">
        <v>11</v>
      </c>
      <c r="F125">
        <v>2020</v>
      </c>
      <c r="G125" s="1">
        <v>43647</v>
      </c>
      <c r="H125" s="1">
        <v>43738</v>
      </c>
      <c r="I125" s="1">
        <v>43191</v>
      </c>
      <c r="J125" s="1">
        <v>43555</v>
      </c>
      <c r="K125" s="1">
        <f>DATE(2019,A125,1)</f>
        <v>43647</v>
      </c>
      <c r="L125" s="1" t="b">
        <f>K125&lt;I125</f>
        <v>0</v>
      </c>
      <c r="M125" s="1" t="b">
        <f>(K125&gt;J125)</f>
        <v>1</v>
      </c>
      <c r="N125" s="2">
        <f>IF(L125,-12,IF(M125,12,0))</f>
        <v>12</v>
      </c>
      <c r="O125" s="1">
        <f>EDATE(I125,N125)</f>
        <v>43556</v>
      </c>
      <c r="P125" s="1">
        <f>EOMONTH(O125,11)</f>
        <v>43921</v>
      </c>
      <c r="Q125" s="2">
        <v>2</v>
      </c>
      <c r="R125" s="2">
        <f t="shared" si="3"/>
        <v>3</v>
      </c>
      <c r="S125" s="1">
        <f t="shared" si="4"/>
        <v>43647</v>
      </c>
      <c r="T125" s="1">
        <f t="shared" si="5"/>
        <v>43738</v>
      </c>
    </row>
    <row r="126" spans="1:20" x14ac:dyDescent="0.25">
      <c r="A126">
        <v>8</v>
      </c>
      <c r="B126">
        <v>-9</v>
      </c>
      <c r="C126">
        <v>1</v>
      </c>
      <c r="D126">
        <v>2</v>
      </c>
      <c r="E126" t="s">
        <v>12</v>
      </c>
      <c r="F126">
        <v>2020</v>
      </c>
      <c r="G126" s="1">
        <v>43647</v>
      </c>
      <c r="H126" s="1">
        <v>43738</v>
      </c>
      <c r="I126" s="1">
        <v>43191</v>
      </c>
      <c r="J126" s="1">
        <v>43555</v>
      </c>
      <c r="K126" s="1">
        <f>DATE(2019,A126,1)</f>
        <v>43678</v>
      </c>
      <c r="L126" s="1" t="b">
        <f>K126&lt;I126</f>
        <v>0</v>
      </c>
      <c r="M126" s="1" t="b">
        <f>(K126&gt;J126)</f>
        <v>1</v>
      </c>
      <c r="N126" s="2">
        <f>IF(L126,-12,IF(M126,12,0))</f>
        <v>12</v>
      </c>
      <c r="O126" s="1">
        <f>EDATE(I126,N126)</f>
        <v>43556</v>
      </c>
      <c r="P126" s="1">
        <f>EOMONTH(O126,11)</f>
        <v>43921</v>
      </c>
      <c r="Q126" s="2">
        <v>2</v>
      </c>
      <c r="R126" s="2">
        <f t="shared" si="3"/>
        <v>3</v>
      </c>
      <c r="S126" s="1">
        <f t="shared" si="4"/>
        <v>43647</v>
      </c>
      <c r="T126" s="1">
        <f t="shared" si="5"/>
        <v>43738</v>
      </c>
    </row>
    <row r="127" spans="1:20" x14ac:dyDescent="0.25">
      <c r="A127">
        <v>9</v>
      </c>
      <c r="B127">
        <v>-9</v>
      </c>
      <c r="C127">
        <v>1</v>
      </c>
      <c r="D127">
        <v>2</v>
      </c>
      <c r="E127" t="s">
        <v>10</v>
      </c>
      <c r="F127">
        <v>2020</v>
      </c>
      <c r="G127" s="1">
        <v>43647</v>
      </c>
      <c r="H127" s="1">
        <v>43738</v>
      </c>
      <c r="I127" s="1">
        <v>43191</v>
      </c>
      <c r="J127" s="1">
        <v>43555</v>
      </c>
      <c r="K127" s="1">
        <f>DATE(2019,A127,1)</f>
        <v>43709</v>
      </c>
      <c r="L127" s="1" t="b">
        <f>K127&lt;I127</f>
        <v>0</v>
      </c>
      <c r="M127" s="1" t="b">
        <f>(K127&gt;J127)</f>
        <v>1</v>
      </c>
      <c r="N127" s="2">
        <f>IF(L127,-12,IF(M127,12,0))</f>
        <v>12</v>
      </c>
      <c r="O127" s="1">
        <f>EDATE(I127,N127)</f>
        <v>43556</v>
      </c>
      <c r="P127" s="1">
        <f>EOMONTH(O127,11)</f>
        <v>43921</v>
      </c>
      <c r="Q127" s="2">
        <v>2</v>
      </c>
      <c r="R127" s="2">
        <f t="shared" si="3"/>
        <v>3</v>
      </c>
      <c r="S127" s="1">
        <f t="shared" si="4"/>
        <v>43647</v>
      </c>
      <c r="T127" s="1">
        <f t="shared" si="5"/>
        <v>43738</v>
      </c>
    </row>
    <row r="128" spans="1:20" x14ac:dyDescent="0.25">
      <c r="A128">
        <v>8</v>
      </c>
      <c r="B128">
        <v>-8</v>
      </c>
      <c r="C128">
        <v>1</v>
      </c>
      <c r="D128">
        <v>2</v>
      </c>
      <c r="E128" t="s">
        <v>11</v>
      </c>
      <c r="F128">
        <v>2020</v>
      </c>
      <c r="G128" s="1">
        <v>43678</v>
      </c>
      <c r="H128" s="1">
        <v>43769</v>
      </c>
      <c r="I128" s="1">
        <v>43221</v>
      </c>
      <c r="J128" s="1">
        <v>43585</v>
      </c>
      <c r="K128" s="1">
        <f>DATE(2019,A128,1)</f>
        <v>43678</v>
      </c>
      <c r="L128" s="1" t="b">
        <f>K128&lt;I128</f>
        <v>0</v>
      </c>
      <c r="M128" s="1" t="b">
        <f>(K128&gt;J128)</f>
        <v>1</v>
      </c>
      <c r="N128" s="2">
        <f>IF(L128,-12,IF(M128,12,0))</f>
        <v>12</v>
      </c>
      <c r="O128" s="1">
        <f>EDATE(I128,N128)</f>
        <v>43586</v>
      </c>
      <c r="P128" s="1">
        <f>EOMONTH(O128,11)</f>
        <v>43951</v>
      </c>
      <c r="Q128" s="2">
        <v>2</v>
      </c>
      <c r="R128" s="2">
        <f t="shared" si="3"/>
        <v>3</v>
      </c>
      <c r="S128" s="1">
        <f t="shared" si="4"/>
        <v>43678</v>
      </c>
      <c r="T128" s="1">
        <f t="shared" si="5"/>
        <v>43769</v>
      </c>
    </row>
    <row r="129" spans="1:20" x14ac:dyDescent="0.25">
      <c r="A129">
        <v>9</v>
      </c>
      <c r="B129">
        <v>-8</v>
      </c>
      <c r="C129">
        <v>1</v>
      </c>
      <c r="D129">
        <v>2</v>
      </c>
      <c r="E129" t="s">
        <v>12</v>
      </c>
      <c r="F129">
        <v>2020</v>
      </c>
      <c r="G129" s="1">
        <v>43678</v>
      </c>
      <c r="H129" s="1">
        <v>43769</v>
      </c>
      <c r="I129" s="1">
        <v>43221</v>
      </c>
      <c r="J129" s="1">
        <v>43585</v>
      </c>
      <c r="K129" s="1">
        <f>DATE(2019,A129,1)</f>
        <v>43709</v>
      </c>
      <c r="L129" s="1" t="b">
        <f>K129&lt;I129</f>
        <v>0</v>
      </c>
      <c r="M129" s="1" t="b">
        <f>(K129&gt;J129)</f>
        <v>1</v>
      </c>
      <c r="N129" s="2">
        <f>IF(L129,-12,IF(M129,12,0))</f>
        <v>12</v>
      </c>
      <c r="O129" s="1">
        <f>EDATE(I129,N129)</f>
        <v>43586</v>
      </c>
      <c r="P129" s="1">
        <f>EOMONTH(O129,11)</f>
        <v>43951</v>
      </c>
      <c r="Q129" s="2">
        <v>2</v>
      </c>
      <c r="R129" s="2">
        <f t="shared" si="3"/>
        <v>3</v>
      </c>
      <c r="S129" s="1">
        <f t="shared" si="4"/>
        <v>43678</v>
      </c>
      <c r="T129" s="1">
        <f t="shared" si="5"/>
        <v>43769</v>
      </c>
    </row>
    <row r="130" spans="1:20" x14ac:dyDescent="0.25">
      <c r="A130">
        <v>10</v>
      </c>
      <c r="B130">
        <v>-8</v>
      </c>
      <c r="C130">
        <v>1</v>
      </c>
      <c r="D130">
        <v>2</v>
      </c>
      <c r="E130" t="s">
        <v>10</v>
      </c>
      <c r="F130">
        <v>2020</v>
      </c>
      <c r="G130" s="1">
        <v>43678</v>
      </c>
      <c r="H130" s="1">
        <v>43769</v>
      </c>
      <c r="I130" s="1">
        <v>43221</v>
      </c>
      <c r="J130" s="1">
        <v>43585</v>
      </c>
      <c r="K130" s="1">
        <f>DATE(2019,A130,1)</f>
        <v>43739</v>
      </c>
      <c r="L130" s="1" t="b">
        <f>K130&lt;I130</f>
        <v>0</v>
      </c>
      <c r="M130" s="1" t="b">
        <f>(K130&gt;J130)</f>
        <v>1</v>
      </c>
      <c r="N130" s="2">
        <f>IF(L130,-12,IF(M130,12,0))</f>
        <v>12</v>
      </c>
      <c r="O130" s="1">
        <f>EDATE(I130,N130)</f>
        <v>43586</v>
      </c>
      <c r="P130" s="1">
        <f>EOMONTH(O130,11)</f>
        <v>43951</v>
      </c>
      <c r="Q130" s="2">
        <v>2</v>
      </c>
      <c r="R130" s="2">
        <f t="shared" si="3"/>
        <v>3</v>
      </c>
      <c r="S130" s="1">
        <f t="shared" si="4"/>
        <v>43678</v>
      </c>
      <c r="T130" s="1">
        <f t="shared" si="5"/>
        <v>43769</v>
      </c>
    </row>
    <row r="131" spans="1:20" x14ac:dyDescent="0.25">
      <c r="A131">
        <v>9</v>
      </c>
      <c r="B131">
        <v>-7</v>
      </c>
      <c r="C131">
        <v>1</v>
      </c>
      <c r="D131">
        <v>2</v>
      </c>
      <c r="E131" t="s">
        <v>11</v>
      </c>
      <c r="F131">
        <v>2020</v>
      </c>
      <c r="G131" s="1">
        <v>43709</v>
      </c>
      <c r="H131" s="1">
        <v>43799</v>
      </c>
      <c r="I131" s="1">
        <v>43252</v>
      </c>
      <c r="J131" s="1">
        <v>43616</v>
      </c>
      <c r="K131" s="1">
        <f>DATE(2019,A131,1)</f>
        <v>43709</v>
      </c>
      <c r="L131" s="1" t="b">
        <f>K131&lt;I131</f>
        <v>0</v>
      </c>
      <c r="M131" s="1" t="b">
        <f>(K131&gt;J131)</f>
        <v>1</v>
      </c>
      <c r="N131" s="2">
        <f>IF(L131,-12,IF(M131,12,0))</f>
        <v>12</v>
      </c>
      <c r="O131" s="1">
        <f>EDATE(I131,N131)</f>
        <v>43617</v>
      </c>
      <c r="P131" s="1">
        <f>EOMONTH(O131,11)</f>
        <v>43982</v>
      </c>
      <c r="Q131" s="2">
        <v>2</v>
      </c>
      <c r="R131" s="2">
        <f t="shared" ref="R131:R194" si="6">(Q131-1)*3</f>
        <v>3</v>
      </c>
      <c r="S131" s="1">
        <f t="shared" ref="S131:S194" si="7">EDATE(O131,R131)</f>
        <v>43709</v>
      </c>
      <c r="T131" s="1">
        <f t="shared" ref="T131:T194" si="8">EOMONTH(S131,2)</f>
        <v>43799</v>
      </c>
    </row>
    <row r="132" spans="1:20" x14ac:dyDescent="0.25">
      <c r="A132">
        <v>10</v>
      </c>
      <c r="B132">
        <v>-7</v>
      </c>
      <c r="C132">
        <v>1</v>
      </c>
      <c r="D132">
        <v>2</v>
      </c>
      <c r="E132" t="s">
        <v>12</v>
      </c>
      <c r="F132">
        <v>2020</v>
      </c>
      <c r="G132" s="1">
        <v>43709</v>
      </c>
      <c r="H132" s="1">
        <v>43799</v>
      </c>
      <c r="I132" s="1">
        <v>43252</v>
      </c>
      <c r="J132" s="1">
        <v>43616</v>
      </c>
      <c r="K132" s="1">
        <f>DATE(2019,A132,1)</f>
        <v>43739</v>
      </c>
      <c r="L132" s="1" t="b">
        <f>K132&lt;I132</f>
        <v>0</v>
      </c>
      <c r="M132" s="1" t="b">
        <f>(K132&gt;J132)</f>
        <v>1</v>
      </c>
      <c r="N132" s="2">
        <f>IF(L132,-12,IF(M132,12,0))</f>
        <v>12</v>
      </c>
      <c r="O132" s="1">
        <f>EDATE(I132,N132)</f>
        <v>43617</v>
      </c>
      <c r="P132" s="1">
        <f>EOMONTH(O132,11)</f>
        <v>43982</v>
      </c>
      <c r="Q132" s="2">
        <v>2</v>
      </c>
      <c r="R132" s="2">
        <f t="shared" si="6"/>
        <v>3</v>
      </c>
      <c r="S132" s="1">
        <f t="shared" si="7"/>
        <v>43709</v>
      </c>
      <c r="T132" s="1">
        <f t="shared" si="8"/>
        <v>43799</v>
      </c>
    </row>
    <row r="133" spans="1:20" x14ac:dyDescent="0.25">
      <c r="A133">
        <v>11</v>
      </c>
      <c r="B133">
        <v>-7</v>
      </c>
      <c r="C133">
        <v>1</v>
      </c>
      <c r="D133">
        <v>2</v>
      </c>
      <c r="E133" t="s">
        <v>10</v>
      </c>
      <c r="F133">
        <v>2020</v>
      </c>
      <c r="G133" s="1">
        <v>43709</v>
      </c>
      <c r="H133" s="1">
        <v>43799</v>
      </c>
      <c r="I133" s="1">
        <v>43252</v>
      </c>
      <c r="J133" s="1">
        <v>43616</v>
      </c>
      <c r="K133" s="1">
        <f>DATE(2019,A133,1)</f>
        <v>43770</v>
      </c>
      <c r="L133" s="1" t="b">
        <f>K133&lt;I133</f>
        <v>0</v>
      </c>
      <c r="M133" s="1" t="b">
        <f>(K133&gt;J133)</f>
        <v>1</v>
      </c>
      <c r="N133" s="2">
        <f>IF(L133,-12,IF(M133,12,0))</f>
        <v>12</v>
      </c>
      <c r="O133" s="1">
        <f>EDATE(I133,N133)</f>
        <v>43617</v>
      </c>
      <c r="P133" s="1">
        <f>EOMONTH(O133,11)</f>
        <v>43982</v>
      </c>
      <c r="Q133" s="2">
        <v>2</v>
      </c>
      <c r="R133" s="2">
        <f t="shared" si="6"/>
        <v>3</v>
      </c>
      <c r="S133" s="1">
        <f t="shared" si="7"/>
        <v>43709</v>
      </c>
      <c r="T133" s="1">
        <f t="shared" si="8"/>
        <v>43799</v>
      </c>
    </row>
    <row r="134" spans="1:20" x14ac:dyDescent="0.25">
      <c r="A134">
        <v>10</v>
      </c>
      <c r="B134">
        <v>-6</v>
      </c>
      <c r="C134">
        <v>1</v>
      </c>
      <c r="D134">
        <v>2</v>
      </c>
      <c r="E134" t="s">
        <v>11</v>
      </c>
      <c r="F134">
        <v>2020</v>
      </c>
      <c r="G134" s="1">
        <v>43739</v>
      </c>
      <c r="H134" s="1">
        <v>43830</v>
      </c>
      <c r="I134" s="1">
        <v>43282</v>
      </c>
      <c r="J134" s="1">
        <v>43646</v>
      </c>
      <c r="K134" s="1">
        <f>DATE(2019,A134,1)</f>
        <v>43739</v>
      </c>
      <c r="L134" s="1" t="b">
        <f>K134&lt;I134</f>
        <v>0</v>
      </c>
      <c r="M134" s="1" t="b">
        <f>(K134&gt;J134)</f>
        <v>1</v>
      </c>
      <c r="N134" s="2">
        <f>IF(L134,-12,IF(M134,12,0))</f>
        <v>12</v>
      </c>
      <c r="O134" s="1">
        <f>EDATE(I134,N134)</f>
        <v>43647</v>
      </c>
      <c r="P134" s="1">
        <f>EOMONTH(O134,11)</f>
        <v>44012</v>
      </c>
      <c r="Q134" s="2">
        <v>2</v>
      </c>
      <c r="R134" s="2">
        <f t="shared" si="6"/>
        <v>3</v>
      </c>
      <c r="S134" s="1">
        <f t="shared" si="7"/>
        <v>43739</v>
      </c>
      <c r="T134" s="1">
        <f t="shared" si="8"/>
        <v>43830</v>
      </c>
    </row>
    <row r="135" spans="1:20" x14ac:dyDescent="0.25">
      <c r="A135">
        <v>11</v>
      </c>
      <c r="B135">
        <v>-6</v>
      </c>
      <c r="C135">
        <v>1</v>
      </c>
      <c r="D135">
        <v>2</v>
      </c>
      <c r="E135" t="s">
        <v>12</v>
      </c>
      <c r="F135">
        <v>2020</v>
      </c>
      <c r="G135" s="1">
        <v>43739</v>
      </c>
      <c r="H135" s="1">
        <v>43830</v>
      </c>
      <c r="I135" s="1">
        <v>43282</v>
      </c>
      <c r="J135" s="1">
        <v>43646</v>
      </c>
      <c r="K135" s="1">
        <f>DATE(2019,A135,1)</f>
        <v>43770</v>
      </c>
      <c r="L135" s="1" t="b">
        <f>K135&lt;I135</f>
        <v>0</v>
      </c>
      <c r="M135" s="1" t="b">
        <f>(K135&gt;J135)</f>
        <v>1</v>
      </c>
      <c r="N135" s="2">
        <f>IF(L135,-12,IF(M135,12,0))</f>
        <v>12</v>
      </c>
      <c r="O135" s="1">
        <f>EDATE(I135,N135)</f>
        <v>43647</v>
      </c>
      <c r="P135" s="1">
        <f>EOMONTH(O135,11)</f>
        <v>44012</v>
      </c>
      <c r="Q135" s="2">
        <v>2</v>
      </c>
      <c r="R135" s="2">
        <f t="shared" si="6"/>
        <v>3</v>
      </c>
      <c r="S135" s="1">
        <f t="shared" si="7"/>
        <v>43739</v>
      </c>
      <c r="T135" s="1">
        <f t="shared" si="8"/>
        <v>43830</v>
      </c>
    </row>
    <row r="136" spans="1:20" x14ac:dyDescent="0.25">
      <c r="A136">
        <v>12</v>
      </c>
      <c r="B136">
        <v>-6</v>
      </c>
      <c r="C136">
        <v>1</v>
      </c>
      <c r="D136">
        <v>2</v>
      </c>
      <c r="E136" t="s">
        <v>10</v>
      </c>
      <c r="F136">
        <v>2020</v>
      </c>
      <c r="G136" s="1">
        <v>43739</v>
      </c>
      <c r="H136" s="1">
        <v>43830</v>
      </c>
      <c r="I136" s="1">
        <v>43282</v>
      </c>
      <c r="J136" s="1">
        <v>43646</v>
      </c>
      <c r="K136" s="1">
        <f>DATE(2019,A136,1)</f>
        <v>43800</v>
      </c>
      <c r="L136" s="1" t="b">
        <f>K136&lt;I136</f>
        <v>0</v>
      </c>
      <c r="M136" s="1" t="b">
        <f>(K136&gt;J136)</f>
        <v>1</v>
      </c>
      <c r="N136" s="2">
        <f>IF(L136,-12,IF(M136,12,0))</f>
        <v>12</v>
      </c>
      <c r="O136" s="1">
        <f>EDATE(I136,N136)</f>
        <v>43647</v>
      </c>
      <c r="P136" s="1">
        <f>EOMONTH(O136,11)</f>
        <v>44012</v>
      </c>
      <c r="Q136" s="2">
        <v>2</v>
      </c>
      <c r="R136" s="2">
        <f t="shared" si="6"/>
        <v>3</v>
      </c>
      <c r="S136" s="1">
        <f t="shared" si="7"/>
        <v>43739</v>
      </c>
      <c r="T136" s="1">
        <f t="shared" si="8"/>
        <v>43830</v>
      </c>
    </row>
    <row r="137" spans="1:20" x14ac:dyDescent="0.25">
      <c r="A137">
        <v>11</v>
      </c>
      <c r="B137">
        <v>-5</v>
      </c>
      <c r="C137">
        <v>1</v>
      </c>
      <c r="D137">
        <v>2</v>
      </c>
      <c r="E137" t="s">
        <v>11</v>
      </c>
      <c r="F137">
        <v>2020</v>
      </c>
      <c r="G137" s="1">
        <v>43770</v>
      </c>
      <c r="H137" s="1">
        <v>43861</v>
      </c>
      <c r="I137" s="1">
        <v>43313</v>
      </c>
      <c r="J137" s="1">
        <v>43677</v>
      </c>
      <c r="K137" s="1">
        <f>DATE(2019,A137,1)</f>
        <v>43770</v>
      </c>
      <c r="L137" s="1" t="b">
        <f>K137&lt;I137</f>
        <v>0</v>
      </c>
      <c r="M137" s="1" t="b">
        <f>(K137&gt;J137)</f>
        <v>1</v>
      </c>
      <c r="N137" s="2">
        <f>IF(L137,-12,IF(M137,12,0))</f>
        <v>12</v>
      </c>
      <c r="O137" s="1">
        <f>EDATE(I137,N137)</f>
        <v>43678</v>
      </c>
      <c r="P137" s="1">
        <f>EOMONTH(O137,11)</f>
        <v>44043</v>
      </c>
      <c r="Q137" s="2">
        <v>2</v>
      </c>
      <c r="R137" s="2">
        <f t="shared" si="6"/>
        <v>3</v>
      </c>
      <c r="S137" s="1">
        <f t="shared" si="7"/>
        <v>43770</v>
      </c>
      <c r="T137" s="1">
        <f t="shared" si="8"/>
        <v>43861</v>
      </c>
    </row>
    <row r="138" spans="1:20" x14ac:dyDescent="0.25">
      <c r="A138">
        <v>12</v>
      </c>
      <c r="B138">
        <v>-5</v>
      </c>
      <c r="C138">
        <v>1</v>
      </c>
      <c r="D138">
        <v>2</v>
      </c>
      <c r="E138" t="s">
        <v>12</v>
      </c>
      <c r="F138">
        <v>2020</v>
      </c>
      <c r="G138" s="1">
        <v>43770</v>
      </c>
      <c r="H138" s="1">
        <v>43861</v>
      </c>
      <c r="I138" s="1">
        <v>43313</v>
      </c>
      <c r="J138" s="1">
        <v>43677</v>
      </c>
      <c r="K138" s="1">
        <f>DATE(2019,A138,1)</f>
        <v>43800</v>
      </c>
      <c r="L138" s="1" t="b">
        <f>K138&lt;I138</f>
        <v>0</v>
      </c>
      <c r="M138" s="1" t="b">
        <f>(K138&gt;J138)</f>
        <v>1</v>
      </c>
      <c r="N138" s="2">
        <f>IF(L138,-12,IF(M138,12,0))</f>
        <v>12</v>
      </c>
      <c r="O138" s="1">
        <f>EDATE(I138,N138)</f>
        <v>43678</v>
      </c>
      <c r="P138" s="1">
        <f>EOMONTH(O138,11)</f>
        <v>44043</v>
      </c>
      <c r="Q138" s="2">
        <v>2</v>
      </c>
      <c r="R138" s="2">
        <f t="shared" si="6"/>
        <v>3</v>
      </c>
      <c r="S138" s="1">
        <f t="shared" si="7"/>
        <v>43770</v>
      </c>
      <c r="T138" s="1">
        <f t="shared" si="8"/>
        <v>43861</v>
      </c>
    </row>
    <row r="139" spans="1:20" x14ac:dyDescent="0.25">
      <c r="A139">
        <v>12</v>
      </c>
      <c r="B139">
        <v>-4</v>
      </c>
      <c r="C139">
        <v>1</v>
      </c>
      <c r="D139">
        <v>2</v>
      </c>
      <c r="E139" t="s">
        <v>11</v>
      </c>
      <c r="F139">
        <v>2020</v>
      </c>
      <c r="G139" s="1">
        <v>43800</v>
      </c>
      <c r="H139" s="1">
        <v>43890</v>
      </c>
      <c r="I139" s="1">
        <v>43344</v>
      </c>
      <c r="J139" s="1">
        <v>43708</v>
      </c>
      <c r="K139" s="1">
        <f>DATE(2019,A139,1)</f>
        <v>43800</v>
      </c>
      <c r="L139" s="1" t="b">
        <f>K139&lt;I139</f>
        <v>0</v>
      </c>
      <c r="M139" s="1" t="b">
        <f>(K139&gt;J139)</f>
        <v>1</v>
      </c>
      <c r="N139" s="2">
        <f>IF(L139,-12,IF(M139,12,0))</f>
        <v>12</v>
      </c>
      <c r="O139" s="1">
        <f>EDATE(I139,N139)</f>
        <v>43709</v>
      </c>
      <c r="P139" s="1">
        <f>EOMONTH(O139,11)</f>
        <v>44074</v>
      </c>
      <c r="Q139" s="2">
        <v>2</v>
      </c>
      <c r="R139" s="2">
        <f t="shared" si="6"/>
        <v>3</v>
      </c>
      <c r="S139" s="1">
        <f t="shared" si="7"/>
        <v>43800</v>
      </c>
      <c r="T139" s="1">
        <f t="shared" si="8"/>
        <v>43890</v>
      </c>
    </row>
    <row r="140" spans="1:20" x14ac:dyDescent="0.25">
      <c r="A140">
        <v>1</v>
      </c>
      <c r="B140">
        <v>4</v>
      </c>
      <c r="C140">
        <v>-1</v>
      </c>
      <c r="D140">
        <v>3</v>
      </c>
      <c r="E140" t="s">
        <v>10</v>
      </c>
      <c r="F140">
        <v>2018</v>
      </c>
      <c r="G140" s="1">
        <v>43405</v>
      </c>
      <c r="H140" s="1">
        <v>43496</v>
      </c>
      <c r="I140" s="1">
        <v>43586</v>
      </c>
      <c r="J140" s="1">
        <v>43951</v>
      </c>
      <c r="K140" s="1">
        <f>DATE(2019,A140,1)</f>
        <v>43466</v>
      </c>
      <c r="L140" s="1" t="b">
        <f>K140&lt;I140</f>
        <v>1</v>
      </c>
      <c r="M140" s="1" t="b">
        <f>(K140&gt;J140)</f>
        <v>0</v>
      </c>
      <c r="N140" s="2">
        <f>IF(L140,-12,IF(M140,12,0))</f>
        <v>-12</v>
      </c>
      <c r="O140" s="1">
        <f>EDATE(I140,N140)</f>
        <v>43221</v>
      </c>
      <c r="P140" s="1">
        <f>EOMONTH(O140,11)</f>
        <v>43585</v>
      </c>
      <c r="Q140" s="2">
        <v>3</v>
      </c>
      <c r="R140" s="2">
        <f t="shared" si="6"/>
        <v>6</v>
      </c>
      <c r="S140" s="1">
        <f t="shared" si="7"/>
        <v>43405</v>
      </c>
      <c r="T140" s="1">
        <f t="shared" si="8"/>
        <v>43496</v>
      </c>
    </row>
    <row r="141" spans="1:20" x14ac:dyDescent="0.25">
      <c r="A141">
        <v>1</v>
      </c>
      <c r="B141">
        <v>5</v>
      </c>
      <c r="C141">
        <v>-1</v>
      </c>
      <c r="D141">
        <v>3</v>
      </c>
      <c r="E141" t="s">
        <v>12</v>
      </c>
      <c r="F141">
        <v>2018</v>
      </c>
      <c r="G141" s="1">
        <v>43435</v>
      </c>
      <c r="H141" s="1">
        <v>43524</v>
      </c>
      <c r="I141" s="1">
        <v>43617</v>
      </c>
      <c r="J141" s="1">
        <v>43982</v>
      </c>
      <c r="K141" s="1">
        <f>DATE(2019,A141,1)</f>
        <v>43466</v>
      </c>
      <c r="L141" s="1" t="b">
        <f>K141&lt;I141</f>
        <v>1</v>
      </c>
      <c r="M141" s="1" t="b">
        <f>(K141&gt;J141)</f>
        <v>0</v>
      </c>
      <c r="N141" s="2">
        <f>IF(L141,-12,IF(M141,12,0))</f>
        <v>-12</v>
      </c>
      <c r="O141" s="1">
        <f>EDATE(I141,N141)</f>
        <v>43252</v>
      </c>
      <c r="P141" s="1">
        <f>EOMONTH(O141,11)</f>
        <v>43616</v>
      </c>
      <c r="Q141" s="2">
        <v>3</v>
      </c>
      <c r="R141" s="2">
        <f t="shared" si="6"/>
        <v>6</v>
      </c>
      <c r="S141" s="1">
        <f t="shared" si="7"/>
        <v>43435</v>
      </c>
      <c r="T141" s="1">
        <f t="shared" si="8"/>
        <v>43524</v>
      </c>
    </row>
    <row r="142" spans="1:20" x14ac:dyDescent="0.25">
      <c r="A142">
        <v>2</v>
      </c>
      <c r="B142">
        <v>5</v>
      </c>
      <c r="C142">
        <v>-1</v>
      </c>
      <c r="D142">
        <v>3</v>
      </c>
      <c r="E142" t="s">
        <v>10</v>
      </c>
      <c r="F142">
        <v>2018</v>
      </c>
      <c r="G142" s="1">
        <v>43435</v>
      </c>
      <c r="H142" s="1">
        <v>43524</v>
      </c>
      <c r="I142" s="1">
        <v>43617</v>
      </c>
      <c r="J142" s="1">
        <v>43982</v>
      </c>
      <c r="K142" s="1">
        <f>DATE(2019,A142,1)</f>
        <v>43497</v>
      </c>
      <c r="L142" s="1" t="b">
        <f>K142&lt;I142</f>
        <v>1</v>
      </c>
      <c r="M142" s="1" t="b">
        <f>(K142&gt;J142)</f>
        <v>0</v>
      </c>
      <c r="N142" s="2">
        <f>IF(L142,-12,IF(M142,12,0))</f>
        <v>-12</v>
      </c>
      <c r="O142" s="1">
        <f>EDATE(I142,N142)</f>
        <v>43252</v>
      </c>
      <c r="P142" s="1">
        <f>EOMONTH(O142,11)</f>
        <v>43616</v>
      </c>
      <c r="Q142" s="2">
        <v>3</v>
      </c>
      <c r="R142" s="2">
        <f t="shared" si="6"/>
        <v>6</v>
      </c>
      <c r="S142" s="1">
        <f t="shared" si="7"/>
        <v>43435</v>
      </c>
      <c r="T142" s="1">
        <f t="shared" si="8"/>
        <v>43524</v>
      </c>
    </row>
    <row r="143" spans="1:20" x14ac:dyDescent="0.25">
      <c r="A143">
        <v>1</v>
      </c>
      <c r="B143">
        <v>6</v>
      </c>
      <c r="C143">
        <v>-1</v>
      </c>
      <c r="D143">
        <v>3</v>
      </c>
      <c r="E143" t="s">
        <v>11</v>
      </c>
      <c r="F143">
        <v>2018</v>
      </c>
      <c r="G143" s="1">
        <v>43466</v>
      </c>
      <c r="H143" s="1">
        <v>43555</v>
      </c>
      <c r="I143" s="1">
        <v>43647</v>
      </c>
      <c r="J143" s="1">
        <v>44012</v>
      </c>
      <c r="K143" s="1">
        <f>DATE(2019,A143,1)</f>
        <v>43466</v>
      </c>
      <c r="L143" s="1" t="b">
        <f>K143&lt;I143</f>
        <v>1</v>
      </c>
      <c r="M143" s="1" t="b">
        <f>(K143&gt;J143)</f>
        <v>0</v>
      </c>
      <c r="N143" s="2">
        <f>IF(L143,-12,IF(M143,12,0))</f>
        <v>-12</v>
      </c>
      <c r="O143" s="1">
        <f>EDATE(I143,N143)</f>
        <v>43282</v>
      </c>
      <c r="P143" s="1">
        <f>EOMONTH(O143,11)</f>
        <v>43646</v>
      </c>
      <c r="Q143" s="2">
        <v>3</v>
      </c>
      <c r="R143" s="2">
        <f t="shared" si="6"/>
        <v>6</v>
      </c>
      <c r="S143" s="1">
        <f t="shared" si="7"/>
        <v>43466</v>
      </c>
      <c r="T143" s="1">
        <f t="shared" si="8"/>
        <v>43555</v>
      </c>
    </row>
    <row r="144" spans="1:20" x14ac:dyDescent="0.25">
      <c r="A144">
        <v>2</v>
      </c>
      <c r="B144">
        <v>6</v>
      </c>
      <c r="C144">
        <v>-1</v>
      </c>
      <c r="D144">
        <v>3</v>
      </c>
      <c r="E144" t="s">
        <v>12</v>
      </c>
      <c r="F144">
        <v>2018</v>
      </c>
      <c r="G144" s="1">
        <v>43466</v>
      </c>
      <c r="H144" s="1">
        <v>43555</v>
      </c>
      <c r="I144" s="1">
        <v>43647</v>
      </c>
      <c r="J144" s="1">
        <v>44012</v>
      </c>
      <c r="K144" s="1">
        <f>DATE(2019,A144,1)</f>
        <v>43497</v>
      </c>
      <c r="L144" s="1" t="b">
        <f>K144&lt;I144</f>
        <v>1</v>
      </c>
      <c r="M144" s="1" t="b">
        <f>(K144&gt;J144)</f>
        <v>0</v>
      </c>
      <c r="N144" s="2">
        <f>IF(L144,-12,IF(M144,12,0))</f>
        <v>-12</v>
      </c>
      <c r="O144" s="1">
        <f>EDATE(I144,N144)</f>
        <v>43282</v>
      </c>
      <c r="P144" s="1">
        <f>EOMONTH(O144,11)</f>
        <v>43646</v>
      </c>
      <c r="Q144" s="2">
        <v>3</v>
      </c>
      <c r="R144" s="2">
        <f t="shared" si="6"/>
        <v>6</v>
      </c>
      <c r="S144" s="1">
        <f t="shared" si="7"/>
        <v>43466</v>
      </c>
      <c r="T144" s="1">
        <f t="shared" si="8"/>
        <v>43555</v>
      </c>
    </row>
    <row r="145" spans="1:20" x14ac:dyDescent="0.25">
      <c r="A145">
        <v>3</v>
      </c>
      <c r="B145">
        <v>6</v>
      </c>
      <c r="C145">
        <v>-1</v>
      </c>
      <c r="D145">
        <v>3</v>
      </c>
      <c r="E145" t="s">
        <v>10</v>
      </c>
      <c r="F145">
        <v>2018</v>
      </c>
      <c r="G145" s="1">
        <v>43466</v>
      </c>
      <c r="H145" s="1">
        <v>43555</v>
      </c>
      <c r="I145" s="1">
        <v>43647</v>
      </c>
      <c r="J145" s="1">
        <v>44012</v>
      </c>
      <c r="K145" s="1">
        <f>DATE(2019,A145,1)</f>
        <v>43525</v>
      </c>
      <c r="L145" s="1" t="b">
        <f>K145&lt;I145</f>
        <v>1</v>
      </c>
      <c r="M145" s="1" t="b">
        <f>(K145&gt;J145)</f>
        <v>0</v>
      </c>
      <c r="N145" s="2">
        <f>IF(L145,-12,IF(M145,12,0))</f>
        <v>-12</v>
      </c>
      <c r="O145" s="1">
        <f>EDATE(I145,N145)</f>
        <v>43282</v>
      </c>
      <c r="P145" s="1">
        <f>EOMONTH(O145,11)</f>
        <v>43646</v>
      </c>
      <c r="Q145" s="2">
        <v>3</v>
      </c>
      <c r="R145" s="2">
        <f t="shared" si="6"/>
        <v>6</v>
      </c>
      <c r="S145" s="1">
        <f t="shared" si="7"/>
        <v>43466</v>
      </c>
      <c r="T145" s="1">
        <f t="shared" si="8"/>
        <v>43555</v>
      </c>
    </row>
    <row r="146" spans="1:20" x14ac:dyDescent="0.25">
      <c r="A146">
        <v>2</v>
      </c>
      <c r="B146">
        <v>7</v>
      </c>
      <c r="C146">
        <v>-1</v>
      </c>
      <c r="D146">
        <v>3</v>
      </c>
      <c r="E146" t="s">
        <v>11</v>
      </c>
      <c r="F146">
        <v>2018</v>
      </c>
      <c r="G146" s="1">
        <v>43497</v>
      </c>
      <c r="H146" s="1">
        <v>43585</v>
      </c>
      <c r="I146" s="1">
        <v>43678</v>
      </c>
      <c r="J146" s="1">
        <v>44043</v>
      </c>
      <c r="K146" s="1">
        <f>DATE(2019,A146,1)</f>
        <v>43497</v>
      </c>
      <c r="L146" s="1" t="b">
        <f>K146&lt;I146</f>
        <v>1</v>
      </c>
      <c r="M146" s="1" t="b">
        <f>(K146&gt;J146)</f>
        <v>0</v>
      </c>
      <c r="N146" s="2">
        <f>IF(L146,-12,IF(M146,12,0))</f>
        <v>-12</v>
      </c>
      <c r="O146" s="1">
        <f>EDATE(I146,N146)</f>
        <v>43313</v>
      </c>
      <c r="P146" s="1">
        <f>EOMONTH(O146,11)</f>
        <v>43677</v>
      </c>
      <c r="Q146" s="2">
        <v>3</v>
      </c>
      <c r="R146" s="2">
        <f t="shared" si="6"/>
        <v>6</v>
      </c>
      <c r="S146" s="1">
        <f t="shared" si="7"/>
        <v>43497</v>
      </c>
      <c r="T146" s="1">
        <f t="shared" si="8"/>
        <v>43585</v>
      </c>
    </row>
    <row r="147" spans="1:20" x14ac:dyDescent="0.25">
      <c r="A147">
        <v>3</v>
      </c>
      <c r="B147">
        <v>7</v>
      </c>
      <c r="C147">
        <v>-1</v>
      </c>
      <c r="D147">
        <v>3</v>
      </c>
      <c r="E147" t="s">
        <v>12</v>
      </c>
      <c r="F147">
        <v>2018</v>
      </c>
      <c r="G147" s="1">
        <v>43497</v>
      </c>
      <c r="H147" s="1">
        <v>43585</v>
      </c>
      <c r="I147" s="1">
        <v>43678</v>
      </c>
      <c r="J147" s="1">
        <v>44043</v>
      </c>
      <c r="K147" s="1">
        <f>DATE(2019,A147,1)</f>
        <v>43525</v>
      </c>
      <c r="L147" s="1" t="b">
        <f>K147&lt;I147</f>
        <v>1</v>
      </c>
      <c r="M147" s="1" t="b">
        <f>(K147&gt;J147)</f>
        <v>0</v>
      </c>
      <c r="N147" s="2">
        <f>IF(L147,-12,IF(M147,12,0))</f>
        <v>-12</v>
      </c>
      <c r="O147" s="1">
        <f>EDATE(I147,N147)</f>
        <v>43313</v>
      </c>
      <c r="P147" s="1">
        <f>EOMONTH(O147,11)</f>
        <v>43677</v>
      </c>
      <c r="Q147" s="2">
        <v>3</v>
      </c>
      <c r="R147" s="2">
        <f t="shared" si="6"/>
        <v>6</v>
      </c>
      <c r="S147" s="1">
        <f t="shared" si="7"/>
        <v>43497</v>
      </c>
      <c r="T147" s="1">
        <f t="shared" si="8"/>
        <v>43585</v>
      </c>
    </row>
    <row r="148" spans="1:20" x14ac:dyDescent="0.25">
      <c r="A148">
        <v>4</v>
      </c>
      <c r="B148">
        <v>7</v>
      </c>
      <c r="C148">
        <v>-1</v>
      </c>
      <c r="D148">
        <v>3</v>
      </c>
      <c r="E148" t="s">
        <v>10</v>
      </c>
      <c r="F148">
        <v>2018</v>
      </c>
      <c r="G148" s="1">
        <v>43497</v>
      </c>
      <c r="H148" s="1">
        <v>43585</v>
      </c>
      <c r="I148" s="1">
        <v>43678</v>
      </c>
      <c r="J148" s="1">
        <v>44043</v>
      </c>
      <c r="K148" s="1">
        <f>DATE(2019,A148,1)</f>
        <v>43556</v>
      </c>
      <c r="L148" s="1" t="b">
        <f>K148&lt;I148</f>
        <v>1</v>
      </c>
      <c r="M148" s="1" t="b">
        <f>(K148&gt;J148)</f>
        <v>0</v>
      </c>
      <c r="N148" s="2">
        <f>IF(L148,-12,IF(M148,12,0))</f>
        <v>-12</v>
      </c>
      <c r="O148" s="1">
        <f>EDATE(I148,N148)</f>
        <v>43313</v>
      </c>
      <c r="P148" s="1">
        <f>EOMONTH(O148,11)</f>
        <v>43677</v>
      </c>
      <c r="Q148" s="2">
        <v>3</v>
      </c>
      <c r="R148" s="2">
        <f t="shared" si="6"/>
        <v>6</v>
      </c>
      <c r="S148" s="1">
        <f t="shared" si="7"/>
        <v>43497</v>
      </c>
      <c r="T148" s="1">
        <f t="shared" si="8"/>
        <v>43585</v>
      </c>
    </row>
    <row r="149" spans="1:20" x14ac:dyDescent="0.25">
      <c r="A149">
        <v>3</v>
      </c>
      <c r="B149">
        <v>8</v>
      </c>
      <c r="C149">
        <v>-1</v>
      </c>
      <c r="D149">
        <v>3</v>
      </c>
      <c r="E149" t="s">
        <v>11</v>
      </c>
      <c r="F149">
        <v>2018</v>
      </c>
      <c r="G149" s="1">
        <v>43525</v>
      </c>
      <c r="H149" s="1">
        <v>43616</v>
      </c>
      <c r="I149" s="1">
        <v>43709</v>
      </c>
      <c r="J149" s="1">
        <v>44074</v>
      </c>
      <c r="K149" s="1">
        <f>DATE(2019,A149,1)</f>
        <v>43525</v>
      </c>
      <c r="L149" s="1" t="b">
        <f>K149&lt;I149</f>
        <v>1</v>
      </c>
      <c r="M149" s="1" t="b">
        <f>(K149&gt;J149)</f>
        <v>0</v>
      </c>
      <c r="N149" s="2">
        <f>IF(L149,-12,IF(M149,12,0))</f>
        <v>-12</v>
      </c>
      <c r="O149" s="1">
        <f>EDATE(I149,N149)</f>
        <v>43344</v>
      </c>
      <c r="P149" s="1">
        <f>EOMONTH(O149,11)</f>
        <v>43708</v>
      </c>
      <c r="Q149" s="2">
        <v>3</v>
      </c>
      <c r="R149" s="2">
        <f t="shared" si="6"/>
        <v>6</v>
      </c>
      <c r="S149" s="1">
        <f t="shared" si="7"/>
        <v>43525</v>
      </c>
      <c r="T149" s="1">
        <f t="shared" si="8"/>
        <v>43616</v>
      </c>
    </row>
    <row r="150" spans="1:20" x14ac:dyDescent="0.25">
      <c r="A150">
        <v>4</v>
      </c>
      <c r="B150">
        <v>8</v>
      </c>
      <c r="C150">
        <v>-1</v>
      </c>
      <c r="D150">
        <v>3</v>
      </c>
      <c r="E150" t="s">
        <v>12</v>
      </c>
      <c r="F150">
        <v>2018</v>
      </c>
      <c r="G150" s="1">
        <v>43525</v>
      </c>
      <c r="H150" s="1">
        <v>43616</v>
      </c>
      <c r="I150" s="1">
        <v>43709</v>
      </c>
      <c r="J150" s="1">
        <v>44074</v>
      </c>
      <c r="K150" s="1">
        <f>DATE(2019,A150,1)</f>
        <v>43556</v>
      </c>
      <c r="L150" s="1" t="b">
        <f>K150&lt;I150</f>
        <v>1</v>
      </c>
      <c r="M150" s="1" t="b">
        <f>(K150&gt;J150)</f>
        <v>0</v>
      </c>
      <c r="N150" s="2">
        <f>IF(L150,-12,IF(M150,12,0))</f>
        <v>-12</v>
      </c>
      <c r="O150" s="1">
        <f>EDATE(I150,N150)</f>
        <v>43344</v>
      </c>
      <c r="P150" s="1">
        <f>EOMONTH(O150,11)</f>
        <v>43708</v>
      </c>
      <c r="Q150" s="2">
        <v>3</v>
      </c>
      <c r="R150" s="2">
        <f t="shared" si="6"/>
        <v>6</v>
      </c>
      <c r="S150" s="1">
        <f t="shared" si="7"/>
        <v>43525</v>
      </c>
      <c r="T150" s="1">
        <f t="shared" si="8"/>
        <v>43616</v>
      </c>
    </row>
    <row r="151" spans="1:20" x14ac:dyDescent="0.25">
      <c r="A151">
        <v>5</v>
      </c>
      <c r="B151">
        <v>8</v>
      </c>
      <c r="C151">
        <v>-1</v>
      </c>
      <c r="D151">
        <v>3</v>
      </c>
      <c r="E151" t="s">
        <v>10</v>
      </c>
      <c r="F151">
        <v>2018</v>
      </c>
      <c r="G151" s="1">
        <v>43525</v>
      </c>
      <c r="H151" s="1">
        <v>43616</v>
      </c>
      <c r="I151" s="1">
        <v>43709</v>
      </c>
      <c r="J151" s="1">
        <v>44074</v>
      </c>
      <c r="K151" s="1">
        <f>DATE(2019,A151,1)</f>
        <v>43586</v>
      </c>
      <c r="L151" s="1" t="b">
        <f>K151&lt;I151</f>
        <v>1</v>
      </c>
      <c r="M151" s="1" t="b">
        <f>(K151&gt;J151)</f>
        <v>0</v>
      </c>
      <c r="N151" s="2">
        <f>IF(L151,-12,IF(M151,12,0))</f>
        <v>-12</v>
      </c>
      <c r="O151" s="1">
        <f>EDATE(I151,N151)</f>
        <v>43344</v>
      </c>
      <c r="P151" s="1">
        <f>EOMONTH(O151,11)</f>
        <v>43708</v>
      </c>
      <c r="Q151" s="2">
        <v>3</v>
      </c>
      <c r="R151" s="2">
        <f t="shared" si="6"/>
        <v>6</v>
      </c>
      <c r="S151" s="1">
        <f t="shared" si="7"/>
        <v>43525</v>
      </c>
      <c r="T151" s="1">
        <f t="shared" si="8"/>
        <v>43616</v>
      </c>
    </row>
    <row r="152" spans="1:20" x14ac:dyDescent="0.25">
      <c r="A152">
        <v>4</v>
      </c>
      <c r="B152">
        <v>9</v>
      </c>
      <c r="C152">
        <v>-1</v>
      </c>
      <c r="D152">
        <v>3</v>
      </c>
      <c r="E152" t="s">
        <v>11</v>
      </c>
      <c r="F152">
        <v>2018</v>
      </c>
      <c r="G152" s="1">
        <v>43556</v>
      </c>
      <c r="H152" s="1">
        <v>43646</v>
      </c>
      <c r="I152" s="1">
        <v>43739</v>
      </c>
      <c r="J152" s="1">
        <v>44104</v>
      </c>
      <c r="K152" s="1">
        <f>DATE(2019,A152,1)</f>
        <v>43556</v>
      </c>
      <c r="L152" s="1" t="b">
        <f>K152&lt;I152</f>
        <v>1</v>
      </c>
      <c r="M152" s="1" t="b">
        <f>(K152&gt;J152)</f>
        <v>0</v>
      </c>
      <c r="N152" s="2">
        <f>IF(L152,-12,IF(M152,12,0))</f>
        <v>-12</v>
      </c>
      <c r="O152" s="1">
        <f>EDATE(I152,N152)</f>
        <v>43374</v>
      </c>
      <c r="P152" s="1">
        <f>EOMONTH(O152,11)</f>
        <v>43738</v>
      </c>
      <c r="Q152" s="2">
        <v>3</v>
      </c>
      <c r="R152" s="2">
        <f t="shared" si="6"/>
        <v>6</v>
      </c>
      <c r="S152" s="1">
        <f t="shared" si="7"/>
        <v>43556</v>
      </c>
      <c r="T152" s="1">
        <f t="shared" si="8"/>
        <v>43646</v>
      </c>
    </row>
    <row r="153" spans="1:20" x14ac:dyDescent="0.25">
      <c r="A153">
        <v>5</v>
      </c>
      <c r="B153">
        <v>9</v>
      </c>
      <c r="C153">
        <v>-1</v>
      </c>
      <c r="D153">
        <v>3</v>
      </c>
      <c r="E153" t="s">
        <v>12</v>
      </c>
      <c r="F153">
        <v>2018</v>
      </c>
      <c r="G153" s="1">
        <v>43556</v>
      </c>
      <c r="H153" s="1">
        <v>43646</v>
      </c>
      <c r="I153" s="1">
        <v>43739</v>
      </c>
      <c r="J153" s="1">
        <v>44104</v>
      </c>
      <c r="K153" s="1">
        <f>DATE(2019,A153,1)</f>
        <v>43586</v>
      </c>
      <c r="L153" s="1" t="b">
        <f>K153&lt;I153</f>
        <v>1</v>
      </c>
      <c r="M153" s="1" t="b">
        <f>(K153&gt;J153)</f>
        <v>0</v>
      </c>
      <c r="N153" s="2">
        <f>IF(L153,-12,IF(M153,12,0))</f>
        <v>-12</v>
      </c>
      <c r="O153" s="1">
        <f>EDATE(I153,N153)</f>
        <v>43374</v>
      </c>
      <c r="P153" s="1">
        <f>EOMONTH(O153,11)</f>
        <v>43738</v>
      </c>
      <c r="Q153" s="2">
        <v>3</v>
      </c>
      <c r="R153" s="2">
        <f t="shared" si="6"/>
        <v>6</v>
      </c>
      <c r="S153" s="1">
        <f t="shared" si="7"/>
        <v>43556</v>
      </c>
      <c r="T153" s="1">
        <f t="shared" si="8"/>
        <v>43646</v>
      </c>
    </row>
    <row r="154" spans="1:20" x14ac:dyDescent="0.25">
      <c r="A154">
        <v>6</v>
      </c>
      <c r="B154">
        <v>9</v>
      </c>
      <c r="C154">
        <v>-1</v>
      </c>
      <c r="D154">
        <v>3</v>
      </c>
      <c r="E154" t="s">
        <v>10</v>
      </c>
      <c r="F154">
        <v>2018</v>
      </c>
      <c r="G154" s="1">
        <v>43556</v>
      </c>
      <c r="H154" s="1">
        <v>43646</v>
      </c>
      <c r="I154" s="1">
        <v>43739</v>
      </c>
      <c r="J154" s="1">
        <v>44104</v>
      </c>
      <c r="K154" s="1">
        <f>DATE(2019,A154,1)</f>
        <v>43617</v>
      </c>
      <c r="L154" s="1" t="b">
        <f>K154&lt;I154</f>
        <v>1</v>
      </c>
      <c r="M154" s="1" t="b">
        <f>(K154&gt;J154)</f>
        <v>0</v>
      </c>
      <c r="N154" s="2">
        <f>IF(L154,-12,IF(M154,12,0))</f>
        <v>-12</v>
      </c>
      <c r="O154" s="1">
        <f>EDATE(I154,N154)</f>
        <v>43374</v>
      </c>
      <c r="P154" s="1">
        <f>EOMONTH(O154,11)</f>
        <v>43738</v>
      </c>
      <c r="Q154" s="2">
        <v>3</v>
      </c>
      <c r="R154" s="2">
        <f t="shared" si="6"/>
        <v>6</v>
      </c>
      <c r="S154" s="1">
        <f t="shared" si="7"/>
        <v>43556</v>
      </c>
      <c r="T154" s="1">
        <f t="shared" si="8"/>
        <v>43646</v>
      </c>
    </row>
    <row r="155" spans="1:20" x14ac:dyDescent="0.25">
      <c r="A155">
        <v>5</v>
      </c>
      <c r="B155">
        <v>10</v>
      </c>
      <c r="C155">
        <v>-1</v>
      </c>
      <c r="D155">
        <v>3</v>
      </c>
      <c r="E155" t="s">
        <v>11</v>
      </c>
      <c r="F155">
        <v>2018</v>
      </c>
      <c r="G155" s="1">
        <v>43586</v>
      </c>
      <c r="H155" s="1">
        <v>43677</v>
      </c>
      <c r="I155" s="1">
        <v>43770</v>
      </c>
      <c r="J155" s="1">
        <v>44135</v>
      </c>
      <c r="K155" s="1">
        <f>DATE(2019,A155,1)</f>
        <v>43586</v>
      </c>
      <c r="L155" s="1" t="b">
        <f>K155&lt;I155</f>
        <v>1</v>
      </c>
      <c r="M155" s="1" t="b">
        <f>(K155&gt;J155)</f>
        <v>0</v>
      </c>
      <c r="N155" s="2">
        <f>IF(L155,-12,IF(M155,12,0))</f>
        <v>-12</v>
      </c>
      <c r="O155" s="1">
        <f>EDATE(I155,N155)</f>
        <v>43405</v>
      </c>
      <c r="P155" s="1">
        <f>EOMONTH(O155,11)</f>
        <v>43769</v>
      </c>
      <c r="Q155" s="2">
        <v>3</v>
      </c>
      <c r="R155" s="2">
        <f t="shared" si="6"/>
        <v>6</v>
      </c>
      <c r="S155" s="1">
        <f t="shared" si="7"/>
        <v>43586</v>
      </c>
      <c r="T155" s="1">
        <f t="shared" si="8"/>
        <v>43677</v>
      </c>
    </row>
    <row r="156" spans="1:20" x14ac:dyDescent="0.25">
      <c r="A156">
        <v>6</v>
      </c>
      <c r="B156">
        <v>10</v>
      </c>
      <c r="C156">
        <v>-1</v>
      </c>
      <c r="D156">
        <v>3</v>
      </c>
      <c r="E156" t="s">
        <v>12</v>
      </c>
      <c r="F156">
        <v>2018</v>
      </c>
      <c r="G156" s="1">
        <v>43586</v>
      </c>
      <c r="H156" s="1">
        <v>43677</v>
      </c>
      <c r="I156" s="1">
        <v>43770</v>
      </c>
      <c r="J156" s="1">
        <v>44135</v>
      </c>
      <c r="K156" s="1">
        <f>DATE(2019,A156,1)</f>
        <v>43617</v>
      </c>
      <c r="L156" s="1" t="b">
        <f>K156&lt;I156</f>
        <v>1</v>
      </c>
      <c r="M156" s="1" t="b">
        <f>(K156&gt;J156)</f>
        <v>0</v>
      </c>
      <c r="N156" s="2">
        <f>IF(L156,-12,IF(M156,12,0))</f>
        <v>-12</v>
      </c>
      <c r="O156" s="1">
        <f>EDATE(I156,N156)</f>
        <v>43405</v>
      </c>
      <c r="P156" s="1">
        <f>EOMONTH(O156,11)</f>
        <v>43769</v>
      </c>
      <c r="Q156" s="2">
        <v>3</v>
      </c>
      <c r="R156" s="2">
        <f t="shared" si="6"/>
        <v>6</v>
      </c>
      <c r="S156" s="1">
        <f t="shared" si="7"/>
        <v>43586</v>
      </c>
      <c r="T156" s="1">
        <f t="shared" si="8"/>
        <v>43677</v>
      </c>
    </row>
    <row r="157" spans="1:20" x14ac:dyDescent="0.25">
      <c r="A157">
        <v>7</v>
      </c>
      <c r="B157">
        <v>10</v>
      </c>
      <c r="C157">
        <v>-1</v>
      </c>
      <c r="D157">
        <v>3</v>
      </c>
      <c r="E157" t="s">
        <v>10</v>
      </c>
      <c r="F157">
        <v>2018</v>
      </c>
      <c r="G157" s="1">
        <v>43586</v>
      </c>
      <c r="H157" s="1">
        <v>43677</v>
      </c>
      <c r="I157" s="1">
        <v>43770</v>
      </c>
      <c r="J157" s="1">
        <v>44135</v>
      </c>
      <c r="K157" s="1">
        <f>DATE(2019,A157,1)</f>
        <v>43647</v>
      </c>
      <c r="L157" s="1" t="b">
        <f>K157&lt;I157</f>
        <v>1</v>
      </c>
      <c r="M157" s="1" t="b">
        <f>(K157&gt;J157)</f>
        <v>0</v>
      </c>
      <c r="N157" s="2">
        <f>IF(L157,-12,IF(M157,12,0))</f>
        <v>-12</v>
      </c>
      <c r="O157" s="1">
        <f>EDATE(I157,N157)</f>
        <v>43405</v>
      </c>
      <c r="P157" s="1">
        <f>EOMONTH(O157,11)</f>
        <v>43769</v>
      </c>
      <c r="Q157" s="2">
        <v>3</v>
      </c>
      <c r="R157" s="2">
        <f t="shared" si="6"/>
        <v>6</v>
      </c>
      <c r="S157" s="1">
        <f t="shared" si="7"/>
        <v>43586</v>
      </c>
      <c r="T157" s="1">
        <f t="shared" si="8"/>
        <v>43677</v>
      </c>
    </row>
    <row r="158" spans="1:20" x14ac:dyDescent="0.25">
      <c r="A158">
        <v>6</v>
      </c>
      <c r="B158">
        <v>11</v>
      </c>
      <c r="C158">
        <v>-1</v>
      </c>
      <c r="D158">
        <v>3</v>
      </c>
      <c r="E158" t="s">
        <v>11</v>
      </c>
      <c r="F158">
        <v>2018</v>
      </c>
      <c r="G158" s="1">
        <v>43617</v>
      </c>
      <c r="H158" s="1">
        <v>43708</v>
      </c>
      <c r="I158" s="1">
        <v>43800</v>
      </c>
      <c r="J158" s="1">
        <v>44165</v>
      </c>
      <c r="K158" s="1">
        <f>DATE(2019,A158,1)</f>
        <v>43617</v>
      </c>
      <c r="L158" s="1" t="b">
        <f>K158&lt;I158</f>
        <v>1</v>
      </c>
      <c r="M158" s="1" t="b">
        <f>(K158&gt;J158)</f>
        <v>0</v>
      </c>
      <c r="N158" s="2">
        <f>IF(L158,-12,IF(M158,12,0))</f>
        <v>-12</v>
      </c>
      <c r="O158" s="1">
        <f>EDATE(I158,N158)</f>
        <v>43435</v>
      </c>
      <c r="P158" s="1">
        <f>EOMONTH(O158,11)</f>
        <v>43799</v>
      </c>
      <c r="Q158" s="2">
        <v>3</v>
      </c>
      <c r="R158" s="2">
        <f t="shared" si="6"/>
        <v>6</v>
      </c>
      <c r="S158" s="1">
        <f t="shared" si="7"/>
        <v>43617</v>
      </c>
      <c r="T158" s="1">
        <f t="shared" si="8"/>
        <v>43708</v>
      </c>
    </row>
    <row r="159" spans="1:20" x14ac:dyDescent="0.25">
      <c r="A159">
        <v>7</v>
      </c>
      <c r="B159">
        <v>11</v>
      </c>
      <c r="C159">
        <v>-1</v>
      </c>
      <c r="D159">
        <v>3</v>
      </c>
      <c r="E159" t="s">
        <v>12</v>
      </c>
      <c r="F159">
        <v>2018</v>
      </c>
      <c r="G159" s="1">
        <v>43617</v>
      </c>
      <c r="H159" s="1">
        <v>43708</v>
      </c>
      <c r="I159" s="1">
        <v>43800</v>
      </c>
      <c r="J159" s="1">
        <v>44165</v>
      </c>
      <c r="K159" s="1">
        <f>DATE(2019,A159,1)</f>
        <v>43647</v>
      </c>
      <c r="L159" s="1" t="b">
        <f>K159&lt;I159</f>
        <v>1</v>
      </c>
      <c r="M159" s="1" t="b">
        <f>(K159&gt;J159)</f>
        <v>0</v>
      </c>
      <c r="N159" s="2">
        <f>IF(L159,-12,IF(M159,12,0))</f>
        <v>-12</v>
      </c>
      <c r="O159" s="1">
        <f>EDATE(I159,N159)</f>
        <v>43435</v>
      </c>
      <c r="P159" s="1">
        <f>EOMONTH(O159,11)</f>
        <v>43799</v>
      </c>
      <c r="Q159" s="2">
        <v>3</v>
      </c>
      <c r="R159" s="2">
        <f t="shared" si="6"/>
        <v>6</v>
      </c>
      <c r="S159" s="1">
        <f t="shared" si="7"/>
        <v>43617</v>
      </c>
      <c r="T159" s="1">
        <f t="shared" si="8"/>
        <v>43708</v>
      </c>
    </row>
    <row r="160" spans="1:20" x14ac:dyDescent="0.25">
      <c r="A160">
        <v>8</v>
      </c>
      <c r="B160">
        <v>11</v>
      </c>
      <c r="C160">
        <v>-1</v>
      </c>
      <c r="D160">
        <v>3</v>
      </c>
      <c r="E160" t="s">
        <v>10</v>
      </c>
      <c r="F160">
        <v>2018</v>
      </c>
      <c r="G160" s="1">
        <v>43617</v>
      </c>
      <c r="H160" s="1">
        <v>43708</v>
      </c>
      <c r="I160" s="1">
        <v>43800</v>
      </c>
      <c r="J160" s="1">
        <v>44165</v>
      </c>
      <c r="K160" s="1">
        <f>DATE(2019,A160,1)</f>
        <v>43678</v>
      </c>
      <c r="L160" s="1" t="b">
        <f>K160&lt;I160</f>
        <v>1</v>
      </c>
      <c r="M160" s="1" t="b">
        <f>(K160&gt;J160)</f>
        <v>0</v>
      </c>
      <c r="N160" s="2">
        <f>IF(L160,-12,IF(M160,12,0))</f>
        <v>-12</v>
      </c>
      <c r="O160" s="1">
        <f>EDATE(I160,N160)</f>
        <v>43435</v>
      </c>
      <c r="P160" s="1">
        <f>EOMONTH(O160,11)</f>
        <v>43799</v>
      </c>
      <c r="Q160" s="2">
        <v>3</v>
      </c>
      <c r="R160" s="2">
        <f t="shared" si="6"/>
        <v>6</v>
      </c>
      <c r="S160" s="1">
        <f t="shared" si="7"/>
        <v>43617</v>
      </c>
      <c r="T160" s="1">
        <f t="shared" si="8"/>
        <v>43708</v>
      </c>
    </row>
    <row r="161" spans="1:20" x14ac:dyDescent="0.25">
      <c r="A161">
        <v>1</v>
      </c>
      <c r="B161">
        <v>-8</v>
      </c>
      <c r="C161">
        <v>0</v>
      </c>
      <c r="D161">
        <v>3</v>
      </c>
      <c r="E161" t="s">
        <v>10</v>
      </c>
      <c r="F161">
        <v>2019</v>
      </c>
      <c r="G161" s="1">
        <v>43405</v>
      </c>
      <c r="H161" s="1">
        <v>43496</v>
      </c>
      <c r="I161" s="1">
        <v>43221</v>
      </c>
      <c r="J161" s="1">
        <v>43585</v>
      </c>
      <c r="K161" s="1">
        <f>DATE(2019,A161,1)</f>
        <v>43466</v>
      </c>
      <c r="L161" s="1" t="b">
        <f>K161&lt;I161</f>
        <v>0</v>
      </c>
      <c r="M161" s="1" t="b">
        <f>(K161&gt;J161)</f>
        <v>0</v>
      </c>
      <c r="N161" s="2">
        <f>IF(L161,-12,IF(M161,12,0))</f>
        <v>0</v>
      </c>
      <c r="O161" s="1">
        <f>EDATE(I161,N161)</f>
        <v>43221</v>
      </c>
      <c r="P161" s="1">
        <f>EOMONTH(O161,11)</f>
        <v>43585</v>
      </c>
      <c r="Q161" s="2">
        <v>3</v>
      </c>
      <c r="R161" s="2">
        <f t="shared" si="6"/>
        <v>6</v>
      </c>
      <c r="S161" s="1">
        <f t="shared" si="7"/>
        <v>43405</v>
      </c>
      <c r="T161" s="1">
        <f t="shared" si="8"/>
        <v>43496</v>
      </c>
    </row>
    <row r="162" spans="1:20" x14ac:dyDescent="0.25">
      <c r="A162">
        <v>1</v>
      </c>
      <c r="B162">
        <v>-7</v>
      </c>
      <c r="C162">
        <v>0</v>
      </c>
      <c r="D162">
        <v>3</v>
      </c>
      <c r="E162" t="s">
        <v>12</v>
      </c>
      <c r="F162">
        <v>2019</v>
      </c>
      <c r="G162" s="1">
        <v>43435</v>
      </c>
      <c r="H162" s="1">
        <v>43524</v>
      </c>
      <c r="I162" s="1">
        <v>43252</v>
      </c>
      <c r="J162" s="1">
        <v>43616</v>
      </c>
      <c r="K162" s="1">
        <f>DATE(2019,A162,1)</f>
        <v>43466</v>
      </c>
      <c r="L162" s="1" t="b">
        <f>K162&lt;I162</f>
        <v>0</v>
      </c>
      <c r="M162" s="1" t="b">
        <f>(K162&gt;J162)</f>
        <v>0</v>
      </c>
      <c r="N162" s="2">
        <f>IF(L162,-12,IF(M162,12,0))</f>
        <v>0</v>
      </c>
      <c r="O162" s="1">
        <f>EDATE(I162,N162)</f>
        <v>43252</v>
      </c>
      <c r="P162" s="1">
        <f>EOMONTH(O162,11)</f>
        <v>43616</v>
      </c>
      <c r="Q162" s="2">
        <v>3</v>
      </c>
      <c r="R162" s="2">
        <f t="shared" si="6"/>
        <v>6</v>
      </c>
      <c r="S162" s="1">
        <f t="shared" si="7"/>
        <v>43435</v>
      </c>
      <c r="T162" s="1">
        <f t="shared" si="8"/>
        <v>43524</v>
      </c>
    </row>
    <row r="163" spans="1:20" x14ac:dyDescent="0.25">
      <c r="A163">
        <v>2</v>
      </c>
      <c r="B163">
        <v>-7</v>
      </c>
      <c r="C163">
        <v>0</v>
      </c>
      <c r="D163">
        <v>3</v>
      </c>
      <c r="E163" t="s">
        <v>10</v>
      </c>
      <c r="F163">
        <v>2019</v>
      </c>
      <c r="G163" s="1">
        <v>43435</v>
      </c>
      <c r="H163" s="1">
        <v>43524</v>
      </c>
      <c r="I163" s="1">
        <v>43252</v>
      </c>
      <c r="J163" s="1">
        <v>43616</v>
      </c>
      <c r="K163" s="1">
        <f>DATE(2019,A163,1)</f>
        <v>43497</v>
      </c>
      <c r="L163" s="1" t="b">
        <f>K163&lt;I163</f>
        <v>0</v>
      </c>
      <c r="M163" s="1" t="b">
        <f>(K163&gt;J163)</f>
        <v>0</v>
      </c>
      <c r="N163" s="2">
        <f>IF(L163,-12,IF(M163,12,0))</f>
        <v>0</v>
      </c>
      <c r="O163" s="1">
        <f>EDATE(I163,N163)</f>
        <v>43252</v>
      </c>
      <c r="P163" s="1">
        <f>EOMONTH(O163,11)</f>
        <v>43616</v>
      </c>
      <c r="Q163" s="2">
        <v>3</v>
      </c>
      <c r="R163" s="2">
        <f t="shared" si="6"/>
        <v>6</v>
      </c>
      <c r="S163" s="1">
        <f t="shared" si="7"/>
        <v>43435</v>
      </c>
      <c r="T163" s="1">
        <f t="shared" si="8"/>
        <v>43524</v>
      </c>
    </row>
    <row r="164" spans="1:20" x14ac:dyDescent="0.25">
      <c r="A164">
        <v>1</v>
      </c>
      <c r="B164">
        <v>-6</v>
      </c>
      <c r="C164">
        <v>0</v>
      </c>
      <c r="D164">
        <v>3</v>
      </c>
      <c r="E164" t="s">
        <v>11</v>
      </c>
      <c r="F164">
        <v>2019</v>
      </c>
      <c r="G164" s="1">
        <v>43466</v>
      </c>
      <c r="H164" s="1">
        <v>43555</v>
      </c>
      <c r="I164" s="1">
        <v>43282</v>
      </c>
      <c r="J164" s="1">
        <v>43646</v>
      </c>
      <c r="K164" s="1">
        <f>DATE(2019,A164,1)</f>
        <v>43466</v>
      </c>
      <c r="L164" s="1" t="b">
        <f>K164&lt;I164</f>
        <v>0</v>
      </c>
      <c r="M164" s="1" t="b">
        <f>(K164&gt;J164)</f>
        <v>0</v>
      </c>
      <c r="N164" s="2">
        <f>IF(L164,-12,IF(M164,12,0))</f>
        <v>0</v>
      </c>
      <c r="O164" s="1">
        <f>EDATE(I164,N164)</f>
        <v>43282</v>
      </c>
      <c r="P164" s="1">
        <f>EOMONTH(O164,11)</f>
        <v>43646</v>
      </c>
      <c r="Q164" s="2">
        <v>3</v>
      </c>
      <c r="R164" s="2">
        <f t="shared" si="6"/>
        <v>6</v>
      </c>
      <c r="S164" s="1">
        <f t="shared" si="7"/>
        <v>43466</v>
      </c>
      <c r="T164" s="1">
        <f t="shared" si="8"/>
        <v>43555</v>
      </c>
    </row>
    <row r="165" spans="1:20" x14ac:dyDescent="0.25">
      <c r="A165">
        <v>2</v>
      </c>
      <c r="B165">
        <v>-6</v>
      </c>
      <c r="C165">
        <v>0</v>
      </c>
      <c r="D165">
        <v>3</v>
      </c>
      <c r="E165" t="s">
        <v>12</v>
      </c>
      <c r="F165">
        <v>2019</v>
      </c>
      <c r="G165" s="1">
        <v>43466</v>
      </c>
      <c r="H165" s="1">
        <v>43555</v>
      </c>
      <c r="I165" s="1">
        <v>43282</v>
      </c>
      <c r="J165" s="1">
        <v>43646</v>
      </c>
      <c r="K165" s="1">
        <f>DATE(2019,A165,1)</f>
        <v>43497</v>
      </c>
      <c r="L165" s="1" t="b">
        <f>K165&lt;I165</f>
        <v>0</v>
      </c>
      <c r="M165" s="1" t="b">
        <f>(K165&gt;J165)</f>
        <v>0</v>
      </c>
      <c r="N165" s="2">
        <f>IF(L165,-12,IF(M165,12,0))</f>
        <v>0</v>
      </c>
      <c r="O165" s="1">
        <f>EDATE(I165,N165)</f>
        <v>43282</v>
      </c>
      <c r="P165" s="1">
        <f>EOMONTH(O165,11)</f>
        <v>43646</v>
      </c>
      <c r="Q165" s="2">
        <v>3</v>
      </c>
      <c r="R165" s="2">
        <f t="shared" si="6"/>
        <v>6</v>
      </c>
      <c r="S165" s="1">
        <f t="shared" si="7"/>
        <v>43466</v>
      </c>
      <c r="T165" s="1">
        <f t="shared" si="8"/>
        <v>43555</v>
      </c>
    </row>
    <row r="166" spans="1:20" x14ac:dyDescent="0.25">
      <c r="A166">
        <v>3</v>
      </c>
      <c r="B166">
        <v>-6</v>
      </c>
      <c r="C166">
        <v>0</v>
      </c>
      <c r="D166">
        <v>3</v>
      </c>
      <c r="E166" t="s">
        <v>10</v>
      </c>
      <c r="F166">
        <v>2019</v>
      </c>
      <c r="G166" s="1">
        <v>43466</v>
      </c>
      <c r="H166" s="1">
        <v>43555</v>
      </c>
      <c r="I166" s="1">
        <v>43282</v>
      </c>
      <c r="J166" s="1">
        <v>43646</v>
      </c>
      <c r="K166" s="1">
        <f>DATE(2019,A166,1)</f>
        <v>43525</v>
      </c>
      <c r="L166" s="1" t="b">
        <f>K166&lt;I166</f>
        <v>0</v>
      </c>
      <c r="M166" s="1" t="b">
        <f>(K166&gt;J166)</f>
        <v>0</v>
      </c>
      <c r="N166" s="2">
        <f>IF(L166,-12,IF(M166,12,0))</f>
        <v>0</v>
      </c>
      <c r="O166" s="1">
        <f>EDATE(I166,N166)</f>
        <v>43282</v>
      </c>
      <c r="P166" s="1">
        <f>EOMONTH(O166,11)</f>
        <v>43646</v>
      </c>
      <c r="Q166" s="2">
        <v>3</v>
      </c>
      <c r="R166" s="2">
        <f t="shared" si="6"/>
        <v>6</v>
      </c>
      <c r="S166" s="1">
        <f t="shared" si="7"/>
        <v>43466</v>
      </c>
      <c r="T166" s="1">
        <f t="shared" si="8"/>
        <v>43555</v>
      </c>
    </row>
    <row r="167" spans="1:20" x14ac:dyDescent="0.25">
      <c r="A167">
        <v>2</v>
      </c>
      <c r="B167">
        <v>-5</v>
      </c>
      <c r="C167">
        <v>0</v>
      </c>
      <c r="D167">
        <v>3</v>
      </c>
      <c r="E167" t="s">
        <v>11</v>
      </c>
      <c r="F167">
        <v>2019</v>
      </c>
      <c r="G167" s="1">
        <v>43497</v>
      </c>
      <c r="H167" s="1">
        <v>43585</v>
      </c>
      <c r="I167" s="1">
        <v>43313</v>
      </c>
      <c r="J167" s="1">
        <v>43677</v>
      </c>
      <c r="K167" s="1">
        <f>DATE(2019,A167,1)</f>
        <v>43497</v>
      </c>
      <c r="L167" s="1" t="b">
        <f>K167&lt;I167</f>
        <v>0</v>
      </c>
      <c r="M167" s="1" t="b">
        <f>(K167&gt;J167)</f>
        <v>0</v>
      </c>
      <c r="N167" s="2">
        <f>IF(L167,-12,IF(M167,12,0))</f>
        <v>0</v>
      </c>
      <c r="O167" s="1">
        <f>EDATE(I167,N167)</f>
        <v>43313</v>
      </c>
      <c r="P167" s="1">
        <f>EOMONTH(O167,11)</f>
        <v>43677</v>
      </c>
      <c r="Q167" s="2">
        <v>3</v>
      </c>
      <c r="R167" s="2">
        <f t="shared" si="6"/>
        <v>6</v>
      </c>
      <c r="S167" s="1">
        <f t="shared" si="7"/>
        <v>43497</v>
      </c>
      <c r="T167" s="1">
        <f t="shared" si="8"/>
        <v>43585</v>
      </c>
    </row>
    <row r="168" spans="1:20" x14ac:dyDescent="0.25">
      <c r="A168">
        <v>3</v>
      </c>
      <c r="B168">
        <v>-5</v>
      </c>
      <c r="C168">
        <v>0</v>
      </c>
      <c r="D168">
        <v>3</v>
      </c>
      <c r="E168" t="s">
        <v>12</v>
      </c>
      <c r="F168">
        <v>2019</v>
      </c>
      <c r="G168" s="1">
        <v>43497</v>
      </c>
      <c r="H168" s="1">
        <v>43585</v>
      </c>
      <c r="I168" s="1">
        <v>43313</v>
      </c>
      <c r="J168" s="1">
        <v>43677</v>
      </c>
      <c r="K168" s="1">
        <f>DATE(2019,A168,1)</f>
        <v>43525</v>
      </c>
      <c r="L168" s="1" t="b">
        <f>K168&lt;I168</f>
        <v>0</v>
      </c>
      <c r="M168" s="1" t="b">
        <f>(K168&gt;J168)</f>
        <v>0</v>
      </c>
      <c r="N168" s="2">
        <f>IF(L168,-12,IF(M168,12,0))</f>
        <v>0</v>
      </c>
      <c r="O168" s="1">
        <f>EDATE(I168,N168)</f>
        <v>43313</v>
      </c>
      <c r="P168" s="1">
        <f>EOMONTH(O168,11)</f>
        <v>43677</v>
      </c>
      <c r="Q168" s="2">
        <v>3</v>
      </c>
      <c r="R168" s="2">
        <f t="shared" si="6"/>
        <v>6</v>
      </c>
      <c r="S168" s="1">
        <f t="shared" si="7"/>
        <v>43497</v>
      </c>
      <c r="T168" s="1">
        <f t="shared" si="8"/>
        <v>43585</v>
      </c>
    </row>
    <row r="169" spans="1:20" x14ac:dyDescent="0.25">
      <c r="A169">
        <v>4</v>
      </c>
      <c r="B169">
        <v>-5</v>
      </c>
      <c r="C169">
        <v>0</v>
      </c>
      <c r="D169">
        <v>3</v>
      </c>
      <c r="E169" t="s">
        <v>10</v>
      </c>
      <c r="F169">
        <v>2019</v>
      </c>
      <c r="G169" s="1">
        <v>43497</v>
      </c>
      <c r="H169" s="1">
        <v>43585</v>
      </c>
      <c r="I169" s="1">
        <v>43313</v>
      </c>
      <c r="J169" s="1">
        <v>43677</v>
      </c>
      <c r="K169" s="1">
        <f>DATE(2019,A169,1)</f>
        <v>43556</v>
      </c>
      <c r="L169" s="1" t="b">
        <f>K169&lt;I169</f>
        <v>0</v>
      </c>
      <c r="M169" s="1" t="b">
        <f>(K169&gt;J169)</f>
        <v>0</v>
      </c>
      <c r="N169" s="2">
        <f>IF(L169,-12,IF(M169,12,0))</f>
        <v>0</v>
      </c>
      <c r="O169" s="1">
        <f>EDATE(I169,N169)</f>
        <v>43313</v>
      </c>
      <c r="P169" s="1">
        <f>EOMONTH(O169,11)</f>
        <v>43677</v>
      </c>
      <c r="Q169" s="2">
        <v>3</v>
      </c>
      <c r="R169" s="2">
        <f t="shared" si="6"/>
        <v>6</v>
      </c>
      <c r="S169" s="1">
        <f t="shared" si="7"/>
        <v>43497</v>
      </c>
      <c r="T169" s="1">
        <f t="shared" si="8"/>
        <v>43585</v>
      </c>
    </row>
    <row r="170" spans="1:20" x14ac:dyDescent="0.25">
      <c r="A170">
        <v>3</v>
      </c>
      <c r="B170">
        <v>-4</v>
      </c>
      <c r="C170">
        <v>0</v>
      </c>
      <c r="D170">
        <v>3</v>
      </c>
      <c r="E170" t="s">
        <v>11</v>
      </c>
      <c r="F170">
        <v>2019</v>
      </c>
      <c r="G170" s="1">
        <v>43525</v>
      </c>
      <c r="H170" s="1">
        <v>43616</v>
      </c>
      <c r="I170" s="1">
        <v>43344</v>
      </c>
      <c r="J170" s="1">
        <v>43708</v>
      </c>
      <c r="K170" s="1">
        <f>DATE(2019,A170,1)</f>
        <v>43525</v>
      </c>
      <c r="L170" s="1" t="b">
        <f>K170&lt;I170</f>
        <v>0</v>
      </c>
      <c r="M170" s="1" t="b">
        <f>(K170&gt;J170)</f>
        <v>0</v>
      </c>
      <c r="N170" s="2">
        <f>IF(L170,-12,IF(M170,12,0))</f>
        <v>0</v>
      </c>
      <c r="O170" s="1">
        <f>EDATE(I170,N170)</f>
        <v>43344</v>
      </c>
      <c r="P170" s="1">
        <f>EOMONTH(O170,11)</f>
        <v>43708</v>
      </c>
      <c r="Q170" s="2">
        <v>3</v>
      </c>
      <c r="R170" s="2">
        <f t="shared" si="6"/>
        <v>6</v>
      </c>
      <c r="S170" s="1">
        <f t="shared" si="7"/>
        <v>43525</v>
      </c>
      <c r="T170" s="1">
        <f t="shared" si="8"/>
        <v>43616</v>
      </c>
    </row>
    <row r="171" spans="1:20" x14ac:dyDescent="0.25">
      <c r="A171">
        <v>4</v>
      </c>
      <c r="B171">
        <v>-4</v>
      </c>
      <c r="C171">
        <v>0</v>
      </c>
      <c r="D171">
        <v>3</v>
      </c>
      <c r="E171" t="s">
        <v>12</v>
      </c>
      <c r="F171">
        <v>2019</v>
      </c>
      <c r="G171" s="1">
        <v>43525</v>
      </c>
      <c r="H171" s="1">
        <v>43616</v>
      </c>
      <c r="I171" s="1">
        <v>43344</v>
      </c>
      <c r="J171" s="1">
        <v>43708</v>
      </c>
      <c r="K171" s="1">
        <f>DATE(2019,A171,1)</f>
        <v>43556</v>
      </c>
      <c r="L171" s="1" t="b">
        <f>K171&lt;I171</f>
        <v>0</v>
      </c>
      <c r="M171" s="1" t="b">
        <f>(K171&gt;J171)</f>
        <v>0</v>
      </c>
      <c r="N171" s="2">
        <f>IF(L171,-12,IF(M171,12,0))</f>
        <v>0</v>
      </c>
      <c r="O171" s="1">
        <f>EDATE(I171,N171)</f>
        <v>43344</v>
      </c>
      <c r="P171" s="1">
        <f>EOMONTH(O171,11)</f>
        <v>43708</v>
      </c>
      <c r="Q171" s="2">
        <v>3</v>
      </c>
      <c r="R171" s="2">
        <f t="shared" si="6"/>
        <v>6</v>
      </c>
      <c r="S171" s="1">
        <f t="shared" si="7"/>
        <v>43525</v>
      </c>
      <c r="T171" s="1">
        <f t="shared" si="8"/>
        <v>43616</v>
      </c>
    </row>
    <row r="172" spans="1:20" x14ac:dyDescent="0.25">
      <c r="A172">
        <v>5</v>
      </c>
      <c r="B172">
        <v>-4</v>
      </c>
      <c r="C172">
        <v>0</v>
      </c>
      <c r="D172">
        <v>3</v>
      </c>
      <c r="E172" t="s">
        <v>10</v>
      </c>
      <c r="F172">
        <v>2019</v>
      </c>
      <c r="G172" s="1">
        <v>43525</v>
      </c>
      <c r="H172" s="1">
        <v>43616</v>
      </c>
      <c r="I172" s="1">
        <v>43344</v>
      </c>
      <c r="J172" s="1">
        <v>43708</v>
      </c>
      <c r="K172" s="1">
        <f>DATE(2019,A172,1)</f>
        <v>43586</v>
      </c>
      <c r="L172" s="1" t="b">
        <f>K172&lt;I172</f>
        <v>0</v>
      </c>
      <c r="M172" s="1" t="b">
        <f>(K172&gt;J172)</f>
        <v>0</v>
      </c>
      <c r="N172" s="2">
        <f>IF(L172,-12,IF(M172,12,0))</f>
        <v>0</v>
      </c>
      <c r="O172" s="1">
        <f>EDATE(I172,N172)</f>
        <v>43344</v>
      </c>
      <c r="P172" s="1">
        <f>EOMONTH(O172,11)</f>
        <v>43708</v>
      </c>
      <c r="Q172" s="2">
        <v>3</v>
      </c>
      <c r="R172" s="2">
        <f t="shared" si="6"/>
        <v>6</v>
      </c>
      <c r="S172" s="1">
        <f t="shared" si="7"/>
        <v>43525</v>
      </c>
      <c r="T172" s="1">
        <f t="shared" si="8"/>
        <v>43616</v>
      </c>
    </row>
    <row r="173" spans="1:20" x14ac:dyDescent="0.25">
      <c r="A173">
        <v>4</v>
      </c>
      <c r="B173">
        <v>-3</v>
      </c>
      <c r="C173">
        <v>0</v>
      </c>
      <c r="D173">
        <v>3</v>
      </c>
      <c r="E173" t="s">
        <v>11</v>
      </c>
      <c r="F173">
        <v>2019</v>
      </c>
      <c r="G173" s="1">
        <v>43556</v>
      </c>
      <c r="H173" s="1">
        <v>43646</v>
      </c>
      <c r="I173" s="1">
        <v>43374</v>
      </c>
      <c r="J173" s="1">
        <v>43738</v>
      </c>
      <c r="K173" s="1">
        <f>DATE(2019,A173,1)</f>
        <v>43556</v>
      </c>
      <c r="L173" s="1" t="b">
        <f>K173&lt;I173</f>
        <v>0</v>
      </c>
      <c r="M173" s="1" t="b">
        <f>(K173&gt;J173)</f>
        <v>0</v>
      </c>
      <c r="N173" s="2">
        <f>IF(L173,-12,IF(M173,12,0))</f>
        <v>0</v>
      </c>
      <c r="O173" s="1">
        <f>EDATE(I173,N173)</f>
        <v>43374</v>
      </c>
      <c r="P173" s="1">
        <f>EOMONTH(O173,11)</f>
        <v>43738</v>
      </c>
      <c r="Q173" s="2">
        <v>3</v>
      </c>
      <c r="R173" s="2">
        <f t="shared" si="6"/>
        <v>6</v>
      </c>
      <c r="S173" s="1">
        <f t="shared" si="7"/>
        <v>43556</v>
      </c>
      <c r="T173" s="1">
        <f t="shared" si="8"/>
        <v>43646</v>
      </c>
    </row>
    <row r="174" spans="1:20" x14ac:dyDescent="0.25">
      <c r="A174">
        <v>5</v>
      </c>
      <c r="B174">
        <v>-3</v>
      </c>
      <c r="C174">
        <v>0</v>
      </c>
      <c r="D174">
        <v>3</v>
      </c>
      <c r="E174" t="s">
        <v>12</v>
      </c>
      <c r="F174">
        <v>2019</v>
      </c>
      <c r="G174" s="1">
        <v>43556</v>
      </c>
      <c r="H174" s="1">
        <v>43646</v>
      </c>
      <c r="I174" s="1">
        <v>43374</v>
      </c>
      <c r="J174" s="1">
        <v>43738</v>
      </c>
      <c r="K174" s="1">
        <f>DATE(2019,A174,1)</f>
        <v>43586</v>
      </c>
      <c r="L174" s="1" t="b">
        <f>K174&lt;I174</f>
        <v>0</v>
      </c>
      <c r="M174" s="1" t="b">
        <f>(K174&gt;J174)</f>
        <v>0</v>
      </c>
      <c r="N174" s="2">
        <f>IF(L174,-12,IF(M174,12,0))</f>
        <v>0</v>
      </c>
      <c r="O174" s="1">
        <f>EDATE(I174,N174)</f>
        <v>43374</v>
      </c>
      <c r="P174" s="1">
        <f>EOMONTH(O174,11)</f>
        <v>43738</v>
      </c>
      <c r="Q174" s="2">
        <v>3</v>
      </c>
      <c r="R174" s="2">
        <f t="shared" si="6"/>
        <v>6</v>
      </c>
      <c r="S174" s="1">
        <f t="shared" si="7"/>
        <v>43556</v>
      </c>
      <c r="T174" s="1">
        <f t="shared" si="8"/>
        <v>43646</v>
      </c>
    </row>
    <row r="175" spans="1:20" x14ac:dyDescent="0.25">
      <c r="A175">
        <v>6</v>
      </c>
      <c r="B175">
        <v>-3</v>
      </c>
      <c r="C175">
        <v>0</v>
      </c>
      <c r="D175">
        <v>3</v>
      </c>
      <c r="E175" t="s">
        <v>10</v>
      </c>
      <c r="F175">
        <v>2019</v>
      </c>
      <c r="G175" s="1">
        <v>43556</v>
      </c>
      <c r="H175" s="1">
        <v>43646</v>
      </c>
      <c r="I175" s="1">
        <v>43374</v>
      </c>
      <c r="J175" s="1">
        <v>43738</v>
      </c>
      <c r="K175" s="1">
        <f>DATE(2019,A175,1)</f>
        <v>43617</v>
      </c>
      <c r="L175" s="1" t="b">
        <f>K175&lt;I175</f>
        <v>0</v>
      </c>
      <c r="M175" s="1" t="b">
        <f>(K175&gt;J175)</f>
        <v>0</v>
      </c>
      <c r="N175" s="2">
        <f>IF(L175,-12,IF(M175,12,0))</f>
        <v>0</v>
      </c>
      <c r="O175" s="1">
        <f>EDATE(I175,N175)</f>
        <v>43374</v>
      </c>
      <c r="P175" s="1">
        <f>EOMONTH(O175,11)</f>
        <v>43738</v>
      </c>
      <c r="Q175" s="2">
        <v>3</v>
      </c>
      <c r="R175" s="2">
        <f t="shared" si="6"/>
        <v>6</v>
      </c>
      <c r="S175" s="1">
        <f t="shared" si="7"/>
        <v>43556</v>
      </c>
      <c r="T175" s="1">
        <f t="shared" si="8"/>
        <v>43646</v>
      </c>
    </row>
    <row r="176" spans="1:20" x14ac:dyDescent="0.25">
      <c r="A176">
        <v>5</v>
      </c>
      <c r="B176">
        <v>-2</v>
      </c>
      <c r="C176">
        <v>0</v>
      </c>
      <c r="D176">
        <v>3</v>
      </c>
      <c r="E176" t="s">
        <v>11</v>
      </c>
      <c r="F176">
        <v>2019</v>
      </c>
      <c r="G176" s="1">
        <v>43586</v>
      </c>
      <c r="H176" s="1">
        <v>43677</v>
      </c>
      <c r="I176" s="1">
        <v>43405</v>
      </c>
      <c r="J176" s="1">
        <v>43769</v>
      </c>
      <c r="K176" s="1">
        <f>DATE(2019,A176,1)</f>
        <v>43586</v>
      </c>
      <c r="L176" s="1" t="b">
        <f>K176&lt;I176</f>
        <v>0</v>
      </c>
      <c r="M176" s="1" t="b">
        <f>(K176&gt;J176)</f>
        <v>0</v>
      </c>
      <c r="N176" s="2">
        <f>IF(L176,-12,IF(M176,12,0))</f>
        <v>0</v>
      </c>
      <c r="O176" s="1">
        <f>EDATE(I176,N176)</f>
        <v>43405</v>
      </c>
      <c r="P176" s="1">
        <f>EOMONTH(O176,11)</f>
        <v>43769</v>
      </c>
      <c r="Q176" s="2">
        <v>3</v>
      </c>
      <c r="R176" s="2">
        <f t="shared" si="6"/>
        <v>6</v>
      </c>
      <c r="S176" s="1">
        <f t="shared" si="7"/>
        <v>43586</v>
      </c>
      <c r="T176" s="1">
        <f t="shared" si="8"/>
        <v>43677</v>
      </c>
    </row>
    <row r="177" spans="1:20" x14ac:dyDescent="0.25">
      <c r="A177">
        <v>6</v>
      </c>
      <c r="B177">
        <v>-2</v>
      </c>
      <c r="C177">
        <v>0</v>
      </c>
      <c r="D177">
        <v>3</v>
      </c>
      <c r="E177" t="s">
        <v>12</v>
      </c>
      <c r="F177">
        <v>2019</v>
      </c>
      <c r="G177" s="1">
        <v>43586</v>
      </c>
      <c r="H177" s="1">
        <v>43677</v>
      </c>
      <c r="I177" s="1">
        <v>43405</v>
      </c>
      <c r="J177" s="1">
        <v>43769</v>
      </c>
      <c r="K177" s="1">
        <f>DATE(2019,A177,1)</f>
        <v>43617</v>
      </c>
      <c r="L177" s="1" t="b">
        <f>K177&lt;I177</f>
        <v>0</v>
      </c>
      <c r="M177" s="1" t="b">
        <f>(K177&gt;J177)</f>
        <v>0</v>
      </c>
      <c r="N177" s="2">
        <f>IF(L177,-12,IF(M177,12,0))</f>
        <v>0</v>
      </c>
      <c r="O177" s="1">
        <f>EDATE(I177,N177)</f>
        <v>43405</v>
      </c>
      <c r="P177" s="1">
        <f>EOMONTH(O177,11)</f>
        <v>43769</v>
      </c>
      <c r="Q177" s="2">
        <v>3</v>
      </c>
      <c r="R177" s="2">
        <f t="shared" si="6"/>
        <v>6</v>
      </c>
      <c r="S177" s="1">
        <f t="shared" si="7"/>
        <v>43586</v>
      </c>
      <c r="T177" s="1">
        <f t="shared" si="8"/>
        <v>43677</v>
      </c>
    </row>
    <row r="178" spans="1:20" x14ac:dyDescent="0.25">
      <c r="A178">
        <v>7</v>
      </c>
      <c r="B178">
        <v>-2</v>
      </c>
      <c r="C178">
        <v>0</v>
      </c>
      <c r="D178">
        <v>3</v>
      </c>
      <c r="E178" t="s">
        <v>10</v>
      </c>
      <c r="F178">
        <v>2019</v>
      </c>
      <c r="G178" s="1">
        <v>43586</v>
      </c>
      <c r="H178" s="1">
        <v>43677</v>
      </c>
      <c r="I178" s="1">
        <v>43405</v>
      </c>
      <c r="J178" s="1">
        <v>43769</v>
      </c>
      <c r="K178" s="1">
        <f>DATE(2019,A178,1)</f>
        <v>43647</v>
      </c>
      <c r="L178" s="1" t="b">
        <f>K178&lt;I178</f>
        <v>0</v>
      </c>
      <c r="M178" s="1" t="b">
        <f>(K178&gt;J178)</f>
        <v>0</v>
      </c>
      <c r="N178" s="2">
        <f>IF(L178,-12,IF(M178,12,0))</f>
        <v>0</v>
      </c>
      <c r="O178" s="1">
        <f>EDATE(I178,N178)</f>
        <v>43405</v>
      </c>
      <c r="P178" s="1">
        <f>EOMONTH(O178,11)</f>
        <v>43769</v>
      </c>
      <c r="Q178" s="2">
        <v>3</v>
      </c>
      <c r="R178" s="2">
        <f t="shared" si="6"/>
        <v>6</v>
      </c>
      <c r="S178" s="1">
        <f t="shared" si="7"/>
        <v>43586</v>
      </c>
      <c r="T178" s="1">
        <f t="shared" si="8"/>
        <v>43677</v>
      </c>
    </row>
    <row r="179" spans="1:20" x14ac:dyDescent="0.25">
      <c r="A179">
        <v>6</v>
      </c>
      <c r="B179">
        <v>-1</v>
      </c>
      <c r="C179">
        <v>0</v>
      </c>
      <c r="D179">
        <v>3</v>
      </c>
      <c r="E179" t="s">
        <v>11</v>
      </c>
      <c r="F179">
        <v>2019</v>
      </c>
      <c r="G179" s="1">
        <v>43617</v>
      </c>
      <c r="H179" s="1">
        <v>43708</v>
      </c>
      <c r="I179" s="1">
        <v>43435</v>
      </c>
      <c r="J179" s="1">
        <v>43799</v>
      </c>
      <c r="K179" s="1">
        <f>DATE(2019,A179,1)</f>
        <v>43617</v>
      </c>
      <c r="L179" s="1" t="b">
        <f>K179&lt;I179</f>
        <v>0</v>
      </c>
      <c r="M179" s="1" t="b">
        <f>(K179&gt;J179)</f>
        <v>0</v>
      </c>
      <c r="N179" s="2">
        <f>IF(L179,-12,IF(M179,12,0))</f>
        <v>0</v>
      </c>
      <c r="O179" s="1">
        <f>EDATE(I179,N179)</f>
        <v>43435</v>
      </c>
      <c r="P179" s="1">
        <f>EOMONTH(O179,11)</f>
        <v>43799</v>
      </c>
      <c r="Q179" s="2">
        <v>3</v>
      </c>
      <c r="R179" s="2">
        <f t="shared" si="6"/>
        <v>6</v>
      </c>
      <c r="S179" s="1">
        <f t="shared" si="7"/>
        <v>43617</v>
      </c>
      <c r="T179" s="1">
        <f t="shared" si="8"/>
        <v>43708</v>
      </c>
    </row>
    <row r="180" spans="1:20" x14ac:dyDescent="0.25">
      <c r="A180">
        <v>7</v>
      </c>
      <c r="B180">
        <v>-1</v>
      </c>
      <c r="C180">
        <v>0</v>
      </c>
      <c r="D180">
        <v>3</v>
      </c>
      <c r="E180" t="s">
        <v>12</v>
      </c>
      <c r="F180">
        <v>2019</v>
      </c>
      <c r="G180" s="1">
        <v>43617</v>
      </c>
      <c r="H180" s="1">
        <v>43708</v>
      </c>
      <c r="I180" s="1">
        <v>43435</v>
      </c>
      <c r="J180" s="1">
        <v>43799</v>
      </c>
      <c r="K180" s="1">
        <f>DATE(2019,A180,1)</f>
        <v>43647</v>
      </c>
      <c r="L180" s="1" t="b">
        <f>K180&lt;I180</f>
        <v>0</v>
      </c>
      <c r="M180" s="1" t="b">
        <f>(K180&gt;J180)</f>
        <v>0</v>
      </c>
      <c r="N180" s="2">
        <f>IF(L180,-12,IF(M180,12,0))</f>
        <v>0</v>
      </c>
      <c r="O180" s="1">
        <f>EDATE(I180,N180)</f>
        <v>43435</v>
      </c>
      <c r="P180" s="1">
        <f>EOMONTH(O180,11)</f>
        <v>43799</v>
      </c>
      <c r="Q180" s="2">
        <v>3</v>
      </c>
      <c r="R180" s="2">
        <f t="shared" si="6"/>
        <v>6</v>
      </c>
      <c r="S180" s="1">
        <f t="shared" si="7"/>
        <v>43617</v>
      </c>
      <c r="T180" s="1">
        <f t="shared" si="8"/>
        <v>43708</v>
      </c>
    </row>
    <row r="181" spans="1:20" x14ac:dyDescent="0.25">
      <c r="A181">
        <v>8</v>
      </c>
      <c r="B181">
        <v>-1</v>
      </c>
      <c r="C181">
        <v>0</v>
      </c>
      <c r="D181">
        <v>3</v>
      </c>
      <c r="E181" t="s">
        <v>10</v>
      </c>
      <c r="F181">
        <v>2019</v>
      </c>
      <c r="G181" s="1">
        <v>43617</v>
      </c>
      <c r="H181" s="1">
        <v>43708</v>
      </c>
      <c r="I181" s="1">
        <v>43435</v>
      </c>
      <c r="J181" s="1">
        <v>43799</v>
      </c>
      <c r="K181" s="1">
        <f>DATE(2019,A181,1)</f>
        <v>43678</v>
      </c>
      <c r="L181" s="1" t="b">
        <f>K181&lt;I181</f>
        <v>0</v>
      </c>
      <c r="M181" s="1" t="b">
        <f>(K181&gt;J181)</f>
        <v>0</v>
      </c>
      <c r="N181" s="2">
        <f>IF(L181,-12,IF(M181,12,0))</f>
        <v>0</v>
      </c>
      <c r="O181" s="1">
        <f>EDATE(I181,N181)</f>
        <v>43435</v>
      </c>
      <c r="P181" s="1">
        <f>EOMONTH(O181,11)</f>
        <v>43799</v>
      </c>
      <c r="Q181" s="2">
        <v>3</v>
      </c>
      <c r="R181" s="2">
        <f t="shared" si="6"/>
        <v>6</v>
      </c>
      <c r="S181" s="1">
        <f t="shared" si="7"/>
        <v>43617</v>
      </c>
      <c r="T181" s="1">
        <f t="shared" si="8"/>
        <v>43708</v>
      </c>
    </row>
    <row r="182" spans="1:20" x14ac:dyDescent="0.25">
      <c r="A182">
        <v>7</v>
      </c>
      <c r="B182">
        <v>0</v>
      </c>
      <c r="C182">
        <v>0</v>
      </c>
      <c r="D182">
        <v>3</v>
      </c>
      <c r="E182" t="s">
        <v>11</v>
      </c>
      <c r="F182">
        <v>2019</v>
      </c>
      <c r="G182" s="1">
        <v>43647</v>
      </c>
      <c r="H182" s="1">
        <v>43738</v>
      </c>
      <c r="I182" s="1">
        <v>43466</v>
      </c>
      <c r="J182" s="1">
        <v>43830</v>
      </c>
      <c r="K182" s="1">
        <f>DATE(2019,A182,1)</f>
        <v>43647</v>
      </c>
      <c r="L182" s="1" t="b">
        <f>K182&lt;I182</f>
        <v>0</v>
      </c>
      <c r="M182" s="1" t="b">
        <f>(K182&gt;J182)</f>
        <v>0</v>
      </c>
      <c r="N182" s="2">
        <f>IF(L182,-12,IF(M182,12,0))</f>
        <v>0</v>
      </c>
      <c r="O182" s="1">
        <f>EDATE(I182,N182)</f>
        <v>43466</v>
      </c>
      <c r="P182" s="1">
        <f>EOMONTH(O182,11)</f>
        <v>43830</v>
      </c>
      <c r="Q182" s="2">
        <v>3</v>
      </c>
      <c r="R182" s="2">
        <f t="shared" si="6"/>
        <v>6</v>
      </c>
      <c r="S182" s="1">
        <f t="shared" si="7"/>
        <v>43647</v>
      </c>
      <c r="T182" s="1">
        <f t="shared" si="8"/>
        <v>43738</v>
      </c>
    </row>
    <row r="183" spans="1:20" x14ac:dyDescent="0.25">
      <c r="A183">
        <v>8</v>
      </c>
      <c r="B183">
        <v>0</v>
      </c>
      <c r="C183">
        <v>0</v>
      </c>
      <c r="D183">
        <v>3</v>
      </c>
      <c r="E183" t="s">
        <v>12</v>
      </c>
      <c r="F183">
        <v>2019</v>
      </c>
      <c r="G183" s="1">
        <v>43647</v>
      </c>
      <c r="H183" s="1">
        <v>43738</v>
      </c>
      <c r="I183" s="1">
        <v>43466</v>
      </c>
      <c r="J183" s="1">
        <v>43830</v>
      </c>
      <c r="K183" s="1">
        <f>DATE(2019,A183,1)</f>
        <v>43678</v>
      </c>
      <c r="L183" s="1" t="b">
        <f>K183&lt;I183</f>
        <v>0</v>
      </c>
      <c r="M183" s="1" t="b">
        <f>(K183&gt;J183)</f>
        <v>0</v>
      </c>
      <c r="N183" s="2">
        <f>IF(L183,-12,IF(M183,12,0))</f>
        <v>0</v>
      </c>
      <c r="O183" s="1">
        <f>EDATE(I183,N183)</f>
        <v>43466</v>
      </c>
      <c r="P183" s="1">
        <f>EOMONTH(O183,11)</f>
        <v>43830</v>
      </c>
      <c r="Q183" s="2">
        <v>3</v>
      </c>
      <c r="R183" s="2">
        <f t="shared" si="6"/>
        <v>6</v>
      </c>
      <c r="S183" s="1">
        <f t="shared" si="7"/>
        <v>43647</v>
      </c>
      <c r="T183" s="1">
        <f t="shared" si="8"/>
        <v>43738</v>
      </c>
    </row>
    <row r="184" spans="1:20" x14ac:dyDescent="0.25">
      <c r="A184">
        <v>9</v>
      </c>
      <c r="B184">
        <v>0</v>
      </c>
      <c r="C184">
        <v>0</v>
      </c>
      <c r="D184">
        <v>3</v>
      </c>
      <c r="E184" t="s">
        <v>10</v>
      </c>
      <c r="F184">
        <v>2019</v>
      </c>
      <c r="G184" s="1">
        <v>43647</v>
      </c>
      <c r="H184" s="1">
        <v>43738</v>
      </c>
      <c r="I184" s="1">
        <v>43466</v>
      </c>
      <c r="J184" s="1">
        <v>43830</v>
      </c>
      <c r="K184" s="1">
        <f>DATE(2019,A184,1)</f>
        <v>43709</v>
      </c>
      <c r="L184" s="1" t="b">
        <f>K184&lt;I184</f>
        <v>0</v>
      </c>
      <c r="M184" s="1" t="b">
        <f>(K184&gt;J184)</f>
        <v>0</v>
      </c>
      <c r="N184" s="2">
        <f>IF(L184,-12,IF(M184,12,0))</f>
        <v>0</v>
      </c>
      <c r="O184" s="1">
        <f>EDATE(I184,N184)</f>
        <v>43466</v>
      </c>
      <c r="P184" s="1">
        <f>EOMONTH(O184,11)</f>
        <v>43830</v>
      </c>
      <c r="Q184" s="2">
        <v>3</v>
      </c>
      <c r="R184" s="2">
        <f t="shared" si="6"/>
        <v>6</v>
      </c>
      <c r="S184" s="1">
        <f t="shared" si="7"/>
        <v>43647</v>
      </c>
      <c r="T184" s="1">
        <f t="shared" si="8"/>
        <v>43738</v>
      </c>
    </row>
    <row r="185" spans="1:20" x14ac:dyDescent="0.25">
      <c r="A185">
        <v>8</v>
      </c>
      <c r="B185">
        <v>1</v>
      </c>
      <c r="C185">
        <v>0</v>
      </c>
      <c r="D185">
        <v>3</v>
      </c>
      <c r="E185" t="s">
        <v>11</v>
      </c>
      <c r="F185">
        <v>2019</v>
      </c>
      <c r="G185" s="1">
        <v>43678</v>
      </c>
      <c r="H185" s="1">
        <v>43769</v>
      </c>
      <c r="I185" s="1">
        <v>43497</v>
      </c>
      <c r="J185" s="1">
        <v>43861</v>
      </c>
      <c r="K185" s="1">
        <f>DATE(2019,A185,1)</f>
        <v>43678</v>
      </c>
      <c r="L185" s="1" t="b">
        <f>K185&lt;I185</f>
        <v>0</v>
      </c>
      <c r="M185" s="1" t="b">
        <f>(K185&gt;J185)</f>
        <v>0</v>
      </c>
      <c r="N185" s="2">
        <f>IF(L185,-12,IF(M185,12,0))</f>
        <v>0</v>
      </c>
      <c r="O185" s="1">
        <f>EDATE(I185,N185)</f>
        <v>43497</v>
      </c>
      <c r="P185" s="1">
        <f>EOMONTH(O185,11)</f>
        <v>43861</v>
      </c>
      <c r="Q185" s="2">
        <v>3</v>
      </c>
      <c r="R185" s="2">
        <f t="shared" si="6"/>
        <v>6</v>
      </c>
      <c r="S185" s="1">
        <f t="shared" si="7"/>
        <v>43678</v>
      </c>
      <c r="T185" s="1">
        <f t="shared" si="8"/>
        <v>43769</v>
      </c>
    </row>
    <row r="186" spans="1:20" x14ac:dyDescent="0.25">
      <c r="A186">
        <v>9</v>
      </c>
      <c r="B186">
        <v>1</v>
      </c>
      <c r="C186">
        <v>0</v>
      </c>
      <c r="D186">
        <v>3</v>
      </c>
      <c r="E186" t="s">
        <v>12</v>
      </c>
      <c r="F186">
        <v>2019</v>
      </c>
      <c r="G186" s="1">
        <v>43678</v>
      </c>
      <c r="H186" s="1">
        <v>43769</v>
      </c>
      <c r="I186" s="1">
        <v>43497</v>
      </c>
      <c r="J186" s="1">
        <v>43861</v>
      </c>
      <c r="K186" s="1">
        <f>DATE(2019,A186,1)</f>
        <v>43709</v>
      </c>
      <c r="L186" s="1" t="b">
        <f>K186&lt;I186</f>
        <v>0</v>
      </c>
      <c r="M186" s="1" t="b">
        <f>(K186&gt;J186)</f>
        <v>0</v>
      </c>
      <c r="N186" s="2">
        <f>IF(L186,-12,IF(M186,12,0))</f>
        <v>0</v>
      </c>
      <c r="O186" s="1">
        <f>EDATE(I186,N186)</f>
        <v>43497</v>
      </c>
      <c r="P186" s="1">
        <f>EOMONTH(O186,11)</f>
        <v>43861</v>
      </c>
      <c r="Q186" s="2">
        <v>3</v>
      </c>
      <c r="R186" s="2">
        <f t="shared" si="6"/>
        <v>6</v>
      </c>
      <c r="S186" s="1">
        <f t="shared" si="7"/>
        <v>43678</v>
      </c>
      <c r="T186" s="1">
        <f t="shared" si="8"/>
        <v>43769</v>
      </c>
    </row>
    <row r="187" spans="1:20" x14ac:dyDescent="0.25">
      <c r="A187">
        <v>10</v>
      </c>
      <c r="B187">
        <v>1</v>
      </c>
      <c r="C187">
        <v>0</v>
      </c>
      <c r="D187">
        <v>3</v>
      </c>
      <c r="E187" t="s">
        <v>10</v>
      </c>
      <c r="F187">
        <v>2019</v>
      </c>
      <c r="G187" s="1">
        <v>43678</v>
      </c>
      <c r="H187" s="1">
        <v>43769</v>
      </c>
      <c r="I187" s="1">
        <v>43497</v>
      </c>
      <c r="J187" s="1">
        <v>43861</v>
      </c>
      <c r="K187" s="1">
        <f>DATE(2019,A187,1)</f>
        <v>43739</v>
      </c>
      <c r="L187" s="1" t="b">
        <f>K187&lt;I187</f>
        <v>0</v>
      </c>
      <c r="M187" s="1" t="b">
        <f>(K187&gt;J187)</f>
        <v>0</v>
      </c>
      <c r="N187" s="2">
        <f>IF(L187,-12,IF(M187,12,0))</f>
        <v>0</v>
      </c>
      <c r="O187" s="1">
        <f>EDATE(I187,N187)</f>
        <v>43497</v>
      </c>
      <c r="P187" s="1">
        <f>EOMONTH(O187,11)</f>
        <v>43861</v>
      </c>
      <c r="Q187" s="2">
        <v>3</v>
      </c>
      <c r="R187" s="2">
        <f t="shared" si="6"/>
        <v>6</v>
      </c>
      <c r="S187" s="1">
        <f t="shared" si="7"/>
        <v>43678</v>
      </c>
      <c r="T187" s="1">
        <f t="shared" si="8"/>
        <v>43769</v>
      </c>
    </row>
    <row r="188" spans="1:20" x14ac:dyDescent="0.25">
      <c r="A188">
        <v>9</v>
      </c>
      <c r="B188">
        <v>2</v>
      </c>
      <c r="C188">
        <v>0</v>
      </c>
      <c r="D188">
        <v>3</v>
      </c>
      <c r="E188" t="s">
        <v>11</v>
      </c>
      <c r="F188">
        <v>2019</v>
      </c>
      <c r="G188" s="1">
        <v>43709</v>
      </c>
      <c r="H188" s="1">
        <v>43799</v>
      </c>
      <c r="I188" s="1">
        <v>43525</v>
      </c>
      <c r="J188" s="1">
        <v>43890</v>
      </c>
      <c r="K188" s="1">
        <f>DATE(2019,A188,1)</f>
        <v>43709</v>
      </c>
      <c r="L188" s="1" t="b">
        <f>K188&lt;I188</f>
        <v>0</v>
      </c>
      <c r="M188" s="1" t="b">
        <f>(K188&gt;J188)</f>
        <v>0</v>
      </c>
      <c r="N188" s="2">
        <f>IF(L188,-12,IF(M188,12,0))</f>
        <v>0</v>
      </c>
      <c r="O188" s="1">
        <f>EDATE(I188,N188)</f>
        <v>43525</v>
      </c>
      <c r="P188" s="1">
        <f>EOMONTH(O188,11)</f>
        <v>43890</v>
      </c>
      <c r="Q188" s="2">
        <v>3</v>
      </c>
      <c r="R188" s="2">
        <f t="shared" si="6"/>
        <v>6</v>
      </c>
      <c r="S188" s="1">
        <f t="shared" si="7"/>
        <v>43709</v>
      </c>
      <c r="T188" s="1">
        <f t="shared" si="8"/>
        <v>43799</v>
      </c>
    </row>
    <row r="189" spans="1:20" x14ac:dyDescent="0.25">
      <c r="A189">
        <v>10</v>
      </c>
      <c r="B189">
        <v>2</v>
      </c>
      <c r="C189">
        <v>0</v>
      </c>
      <c r="D189">
        <v>3</v>
      </c>
      <c r="E189" t="s">
        <v>12</v>
      </c>
      <c r="F189">
        <v>2019</v>
      </c>
      <c r="G189" s="1">
        <v>43709</v>
      </c>
      <c r="H189" s="1">
        <v>43799</v>
      </c>
      <c r="I189" s="1">
        <v>43525</v>
      </c>
      <c r="J189" s="1">
        <v>43890</v>
      </c>
      <c r="K189" s="1">
        <f>DATE(2019,A189,1)</f>
        <v>43739</v>
      </c>
      <c r="L189" s="1" t="b">
        <f>K189&lt;I189</f>
        <v>0</v>
      </c>
      <c r="M189" s="1" t="b">
        <f>(K189&gt;J189)</f>
        <v>0</v>
      </c>
      <c r="N189" s="2">
        <f>IF(L189,-12,IF(M189,12,0))</f>
        <v>0</v>
      </c>
      <c r="O189" s="1">
        <f>EDATE(I189,N189)</f>
        <v>43525</v>
      </c>
      <c r="P189" s="1">
        <f>EOMONTH(O189,11)</f>
        <v>43890</v>
      </c>
      <c r="Q189" s="2">
        <v>3</v>
      </c>
      <c r="R189" s="2">
        <f t="shared" si="6"/>
        <v>6</v>
      </c>
      <c r="S189" s="1">
        <f t="shared" si="7"/>
        <v>43709</v>
      </c>
      <c r="T189" s="1">
        <f t="shared" si="8"/>
        <v>43799</v>
      </c>
    </row>
    <row r="190" spans="1:20" x14ac:dyDescent="0.25">
      <c r="A190">
        <v>11</v>
      </c>
      <c r="B190">
        <v>2</v>
      </c>
      <c r="C190">
        <v>0</v>
      </c>
      <c r="D190">
        <v>3</v>
      </c>
      <c r="E190" t="s">
        <v>10</v>
      </c>
      <c r="F190">
        <v>2019</v>
      </c>
      <c r="G190" s="1">
        <v>43709</v>
      </c>
      <c r="H190" s="1">
        <v>43799</v>
      </c>
      <c r="I190" s="1">
        <v>43525</v>
      </c>
      <c r="J190" s="1">
        <v>43890</v>
      </c>
      <c r="K190" s="1">
        <f>DATE(2019,A190,1)</f>
        <v>43770</v>
      </c>
      <c r="L190" s="1" t="b">
        <f>K190&lt;I190</f>
        <v>0</v>
      </c>
      <c r="M190" s="1" t="b">
        <f>(K190&gt;J190)</f>
        <v>0</v>
      </c>
      <c r="N190" s="2">
        <f>IF(L190,-12,IF(M190,12,0))</f>
        <v>0</v>
      </c>
      <c r="O190" s="1">
        <f>EDATE(I190,N190)</f>
        <v>43525</v>
      </c>
      <c r="P190" s="1">
        <f>EOMONTH(O190,11)</f>
        <v>43890</v>
      </c>
      <c r="Q190" s="2">
        <v>3</v>
      </c>
      <c r="R190" s="2">
        <f t="shared" si="6"/>
        <v>6</v>
      </c>
      <c r="S190" s="1">
        <f t="shared" si="7"/>
        <v>43709</v>
      </c>
      <c r="T190" s="1">
        <f t="shared" si="8"/>
        <v>43799</v>
      </c>
    </row>
    <row r="191" spans="1:20" x14ac:dyDescent="0.25">
      <c r="A191">
        <v>10</v>
      </c>
      <c r="B191">
        <v>3</v>
      </c>
      <c r="C191">
        <v>0</v>
      </c>
      <c r="D191">
        <v>3</v>
      </c>
      <c r="E191" t="s">
        <v>11</v>
      </c>
      <c r="F191">
        <v>2019</v>
      </c>
      <c r="G191" s="1">
        <v>43739</v>
      </c>
      <c r="H191" s="1">
        <v>43830</v>
      </c>
      <c r="I191" s="1">
        <v>43556</v>
      </c>
      <c r="J191" s="1">
        <v>43921</v>
      </c>
      <c r="K191" s="1">
        <f>DATE(2019,A191,1)</f>
        <v>43739</v>
      </c>
      <c r="L191" s="1" t="b">
        <f>K191&lt;I191</f>
        <v>0</v>
      </c>
      <c r="M191" s="1" t="b">
        <f>(K191&gt;J191)</f>
        <v>0</v>
      </c>
      <c r="N191" s="2">
        <f>IF(L191,-12,IF(M191,12,0))</f>
        <v>0</v>
      </c>
      <c r="O191" s="1">
        <f>EDATE(I191,N191)</f>
        <v>43556</v>
      </c>
      <c r="P191" s="1">
        <f>EOMONTH(O191,11)</f>
        <v>43921</v>
      </c>
      <c r="Q191" s="2">
        <v>3</v>
      </c>
      <c r="R191" s="2">
        <f t="shared" si="6"/>
        <v>6</v>
      </c>
      <c r="S191" s="1">
        <f t="shared" si="7"/>
        <v>43739</v>
      </c>
      <c r="T191" s="1">
        <f t="shared" si="8"/>
        <v>43830</v>
      </c>
    </row>
    <row r="192" spans="1:20" x14ac:dyDescent="0.25">
      <c r="A192">
        <v>11</v>
      </c>
      <c r="B192">
        <v>3</v>
      </c>
      <c r="C192">
        <v>0</v>
      </c>
      <c r="D192">
        <v>3</v>
      </c>
      <c r="E192" t="s">
        <v>12</v>
      </c>
      <c r="F192">
        <v>2019</v>
      </c>
      <c r="G192" s="1">
        <v>43739</v>
      </c>
      <c r="H192" s="1">
        <v>43830</v>
      </c>
      <c r="I192" s="1">
        <v>43556</v>
      </c>
      <c r="J192" s="1">
        <v>43921</v>
      </c>
      <c r="K192" s="1">
        <f>DATE(2019,A192,1)</f>
        <v>43770</v>
      </c>
      <c r="L192" s="1" t="b">
        <f>K192&lt;I192</f>
        <v>0</v>
      </c>
      <c r="M192" s="1" t="b">
        <f>(K192&gt;J192)</f>
        <v>0</v>
      </c>
      <c r="N192" s="2">
        <f>IF(L192,-12,IF(M192,12,0))</f>
        <v>0</v>
      </c>
      <c r="O192" s="1">
        <f>EDATE(I192,N192)</f>
        <v>43556</v>
      </c>
      <c r="P192" s="1">
        <f>EOMONTH(O192,11)</f>
        <v>43921</v>
      </c>
      <c r="Q192" s="2">
        <v>3</v>
      </c>
      <c r="R192" s="2">
        <f t="shared" si="6"/>
        <v>6</v>
      </c>
      <c r="S192" s="1">
        <f t="shared" si="7"/>
        <v>43739</v>
      </c>
      <c r="T192" s="1">
        <f t="shared" si="8"/>
        <v>43830</v>
      </c>
    </row>
    <row r="193" spans="1:20" x14ac:dyDescent="0.25">
      <c r="A193">
        <v>12</v>
      </c>
      <c r="B193">
        <v>3</v>
      </c>
      <c r="C193">
        <v>0</v>
      </c>
      <c r="D193">
        <v>3</v>
      </c>
      <c r="E193" t="s">
        <v>10</v>
      </c>
      <c r="F193">
        <v>2019</v>
      </c>
      <c r="G193" s="1">
        <v>43739</v>
      </c>
      <c r="H193" s="1">
        <v>43830</v>
      </c>
      <c r="I193" s="1">
        <v>43556</v>
      </c>
      <c r="J193" s="1">
        <v>43921</v>
      </c>
      <c r="K193" s="1">
        <f>DATE(2019,A193,1)</f>
        <v>43800</v>
      </c>
      <c r="L193" s="1" t="b">
        <f>K193&lt;I193</f>
        <v>0</v>
      </c>
      <c r="M193" s="1" t="b">
        <f>(K193&gt;J193)</f>
        <v>0</v>
      </c>
      <c r="N193" s="2">
        <f>IF(L193,-12,IF(M193,12,0))</f>
        <v>0</v>
      </c>
      <c r="O193" s="1">
        <f>EDATE(I193,N193)</f>
        <v>43556</v>
      </c>
      <c r="P193" s="1">
        <f>EOMONTH(O193,11)</f>
        <v>43921</v>
      </c>
      <c r="Q193" s="2">
        <v>3</v>
      </c>
      <c r="R193" s="2">
        <f t="shared" si="6"/>
        <v>6</v>
      </c>
      <c r="S193" s="1">
        <f t="shared" si="7"/>
        <v>43739</v>
      </c>
      <c r="T193" s="1">
        <f t="shared" si="8"/>
        <v>43830</v>
      </c>
    </row>
    <row r="194" spans="1:20" x14ac:dyDescent="0.25">
      <c r="A194">
        <v>11</v>
      </c>
      <c r="B194">
        <v>4</v>
      </c>
      <c r="C194">
        <v>0</v>
      </c>
      <c r="D194">
        <v>3</v>
      </c>
      <c r="E194" t="s">
        <v>11</v>
      </c>
      <c r="F194">
        <v>2019</v>
      </c>
      <c r="G194" s="1">
        <v>43770</v>
      </c>
      <c r="H194" s="1">
        <v>43861</v>
      </c>
      <c r="I194" s="1">
        <v>43586</v>
      </c>
      <c r="J194" s="1">
        <v>43951</v>
      </c>
      <c r="K194" s="1">
        <f>DATE(2019,A194,1)</f>
        <v>43770</v>
      </c>
      <c r="L194" s="1" t="b">
        <f>K194&lt;I194</f>
        <v>0</v>
      </c>
      <c r="M194" s="1" t="b">
        <f>(K194&gt;J194)</f>
        <v>0</v>
      </c>
      <c r="N194" s="2">
        <f>IF(L194,-12,IF(M194,12,0))</f>
        <v>0</v>
      </c>
      <c r="O194" s="1">
        <f>EDATE(I194,N194)</f>
        <v>43586</v>
      </c>
      <c r="P194" s="1">
        <f>EOMONTH(O194,11)</f>
        <v>43951</v>
      </c>
      <c r="Q194" s="2">
        <v>3</v>
      </c>
      <c r="R194" s="2">
        <f t="shared" si="6"/>
        <v>6</v>
      </c>
      <c r="S194" s="1">
        <f t="shared" si="7"/>
        <v>43770</v>
      </c>
      <c r="T194" s="1">
        <f t="shared" si="8"/>
        <v>43861</v>
      </c>
    </row>
    <row r="195" spans="1:20" x14ac:dyDescent="0.25">
      <c r="A195">
        <v>12</v>
      </c>
      <c r="B195">
        <v>4</v>
      </c>
      <c r="C195">
        <v>0</v>
      </c>
      <c r="D195">
        <v>3</v>
      </c>
      <c r="E195" t="s">
        <v>12</v>
      </c>
      <c r="F195">
        <v>2019</v>
      </c>
      <c r="G195" s="1">
        <v>43770</v>
      </c>
      <c r="H195" s="1">
        <v>43861</v>
      </c>
      <c r="I195" s="1">
        <v>43586</v>
      </c>
      <c r="J195" s="1">
        <v>43951</v>
      </c>
      <c r="K195" s="1">
        <f>DATE(2019,A195,1)</f>
        <v>43800</v>
      </c>
      <c r="L195" s="1" t="b">
        <f>K195&lt;I195</f>
        <v>0</v>
      </c>
      <c r="M195" s="1" t="b">
        <f>(K195&gt;J195)</f>
        <v>0</v>
      </c>
      <c r="N195" s="2">
        <f>IF(L195,-12,IF(M195,12,0))</f>
        <v>0</v>
      </c>
      <c r="O195" s="1">
        <f>EDATE(I195,N195)</f>
        <v>43586</v>
      </c>
      <c r="P195" s="1">
        <f>EOMONTH(O195,11)</f>
        <v>43951</v>
      </c>
      <c r="Q195" s="2">
        <v>3</v>
      </c>
      <c r="R195" s="2">
        <f t="shared" ref="R195:R258" si="9">(Q195-1)*3</f>
        <v>6</v>
      </c>
      <c r="S195" s="1">
        <f t="shared" ref="S195:S258" si="10">EDATE(O195,R195)</f>
        <v>43770</v>
      </c>
      <c r="T195" s="1">
        <f t="shared" ref="T195:T258" si="11">EOMONTH(S195,2)</f>
        <v>43861</v>
      </c>
    </row>
    <row r="196" spans="1:20" x14ac:dyDescent="0.25">
      <c r="A196">
        <v>12</v>
      </c>
      <c r="B196">
        <v>5</v>
      </c>
      <c r="C196">
        <v>0</v>
      </c>
      <c r="D196">
        <v>3</v>
      </c>
      <c r="E196" t="s">
        <v>11</v>
      </c>
      <c r="F196">
        <v>2019</v>
      </c>
      <c r="G196" s="1">
        <v>43800</v>
      </c>
      <c r="H196" s="1">
        <v>43890</v>
      </c>
      <c r="I196" s="1">
        <v>43617</v>
      </c>
      <c r="J196" s="1">
        <v>43982</v>
      </c>
      <c r="K196" s="1">
        <f>DATE(2019,A196,1)</f>
        <v>43800</v>
      </c>
      <c r="L196" s="1" t="b">
        <f>K196&lt;I196</f>
        <v>0</v>
      </c>
      <c r="M196" s="1" t="b">
        <f>(K196&gt;J196)</f>
        <v>0</v>
      </c>
      <c r="N196" s="2">
        <f>IF(L196,-12,IF(M196,12,0))</f>
        <v>0</v>
      </c>
      <c r="O196" s="1">
        <f>EDATE(I196,N196)</f>
        <v>43617</v>
      </c>
      <c r="P196" s="1">
        <f>EOMONTH(O196,11)</f>
        <v>43982</v>
      </c>
      <c r="Q196" s="2">
        <v>3</v>
      </c>
      <c r="R196" s="2">
        <f t="shared" si="9"/>
        <v>6</v>
      </c>
      <c r="S196" s="1">
        <f t="shared" si="10"/>
        <v>43800</v>
      </c>
      <c r="T196" s="1">
        <f t="shared" si="11"/>
        <v>43890</v>
      </c>
    </row>
    <row r="197" spans="1:20" x14ac:dyDescent="0.25">
      <c r="A197">
        <v>8</v>
      </c>
      <c r="B197">
        <v>-11</v>
      </c>
      <c r="C197">
        <v>1</v>
      </c>
      <c r="D197">
        <v>3</v>
      </c>
      <c r="E197" t="s">
        <v>11</v>
      </c>
      <c r="F197">
        <v>2020</v>
      </c>
      <c r="G197" s="1">
        <v>43678</v>
      </c>
      <c r="H197" s="1">
        <v>43769</v>
      </c>
      <c r="I197" s="1">
        <v>43132</v>
      </c>
      <c r="J197" s="1">
        <v>43496</v>
      </c>
      <c r="K197" s="1">
        <f>DATE(2019,A197,1)</f>
        <v>43678</v>
      </c>
      <c r="L197" s="1" t="b">
        <f>K197&lt;I197</f>
        <v>0</v>
      </c>
      <c r="M197" s="1" t="b">
        <f>(K197&gt;J197)</f>
        <v>1</v>
      </c>
      <c r="N197" s="2">
        <f>IF(L197,-12,IF(M197,12,0))</f>
        <v>12</v>
      </c>
      <c r="O197" s="1">
        <f>EDATE(I197,N197)</f>
        <v>43497</v>
      </c>
      <c r="P197" s="1">
        <f>EOMONTH(O197,11)</f>
        <v>43861</v>
      </c>
      <c r="Q197" s="2">
        <v>3</v>
      </c>
      <c r="R197" s="2">
        <f t="shared" si="9"/>
        <v>6</v>
      </c>
      <c r="S197" s="1">
        <f t="shared" si="10"/>
        <v>43678</v>
      </c>
      <c r="T197" s="1">
        <f t="shared" si="11"/>
        <v>43769</v>
      </c>
    </row>
    <row r="198" spans="1:20" x14ac:dyDescent="0.25">
      <c r="A198">
        <v>9</v>
      </c>
      <c r="B198">
        <v>-11</v>
      </c>
      <c r="C198">
        <v>1</v>
      </c>
      <c r="D198">
        <v>3</v>
      </c>
      <c r="E198" t="s">
        <v>12</v>
      </c>
      <c r="F198">
        <v>2020</v>
      </c>
      <c r="G198" s="1">
        <v>43678</v>
      </c>
      <c r="H198" s="1">
        <v>43769</v>
      </c>
      <c r="I198" s="1">
        <v>43132</v>
      </c>
      <c r="J198" s="1">
        <v>43496</v>
      </c>
      <c r="K198" s="1">
        <f>DATE(2019,A198,1)</f>
        <v>43709</v>
      </c>
      <c r="L198" s="1" t="b">
        <f>K198&lt;I198</f>
        <v>0</v>
      </c>
      <c r="M198" s="1" t="b">
        <f>(K198&gt;J198)</f>
        <v>1</v>
      </c>
      <c r="N198" s="2">
        <f>IF(L198,-12,IF(M198,12,0))</f>
        <v>12</v>
      </c>
      <c r="O198" s="1">
        <f>EDATE(I198,N198)</f>
        <v>43497</v>
      </c>
      <c r="P198" s="1">
        <f>EOMONTH(O198,11)</f>
        <v>43861</v>
      </c>
      <c r="Q198" s="2">
        <v>3</v>
      </c>
      <c r="R198" s="2">
        <f t="shared" si="9"/>
        <v>6</v>
      </c>
      <c r="S198" s="1">
        <f t="shared" si="10"/>
        <v>43678</v>
      </c>
      <c r="T198" s="1">
        <f t="shared" si="11"/>
        <v>43769</v>
      </c>
    </row>
    <row r="199" spans="1:20" x14ac:dyDescent="0.25">
      <c r="A199">
        <v>10</v>
      </c>
      <c r="B199">
        <v>-11</v>
      </c>
      <c r="C199">
        <v>1</v>
      </c>
      <c r="D199">
        <v>3</v>
      </c>
      <c r="E199" t="s">
        <v>10</v>
      </c>
      <c r="F199">
        <v>2020</v>
      </c>
      <c r="G199" s="1">
        <v>43678</v>
      </c>
      <c r="H199" s="1">
        <v>43769</v>
      </c>
      <c r="I199" s="1">
        <v>43132</v>
      </c>
      <c r="J199" s="1">
        <v>43496</v>
      </c>
      <c r="K199" s="1">
        <f>DATE(2019,A199,1)</f>
        <v>43739</v>
      </c>
      <c r="L199" s="1" t="b">
        <f>K199&lt;I199</f>
        <v>0</v>
      </c>
      <c r="M199" s="1" t="b">
        <f>(K199&gt;J199)</f>
        <v>1</v>
      </c>
      <c r="N199" s="2">
        <f>IF(L199,-12,IF(M199,12,0))</f>
        <v>12</v>
      </c>
      <c r="O199" s="1">
        <f>EDATE(I199,N199)</f>
        <v>43497</v>
      </c>
      <c r="P199" s="1">
        <f>EOMONTH(O199,11)</f>
        <v>43861</v>
      </c>
      <c r="Q199" s="2">
        <v>3</v>
      </c>
      <c r="R199" s="2">
        <f t="shared" si="9"/>
        <v>6</v>
      </c>
      <c r="S199" s="1">
        <f t="shared" si="10"/>
        <v>43678</v>
      </c>
      <c r="T199" s="1">
        <f t="shared" si="11"/>
        <v>43769</v>
      </c>
    </row>
    <row r="200" spans="1:20" x14ac:dyDescent="0.25">
      <c r="A200">
        <v>9</v>
      </c>
      <c r="B200">
        <v>-10</v>
      </c>
      <c r="C200">
        <v>1</v>
      </c>
      <c r="D200">
        <v>3</v>
      </c>
      <c r="E200" t="s">
        <v>11</v>
      </c>
      <c r="F200">
        <v>2020</v>
      </c>
      <c r="G200" s="1">
        <v>43709</v>
      </c>
      <c r="H200" s="1">
        <v>43799</v>
      </c>
      <c r="I200" s="1">
        <v>43160</v>
      </c>
      <c r="J200" s="1">
        <v>43524</v>
      </c>
      <c r="K200" s="1">
        <f>DATE(2019,A200,1)</f>
        <v>43709</v>
      </c>
      <c r="L200" s="1" t="b">
        <f>K200&lt;I200</f>
        <v>0</v>
      </c>
      <c r="M200" s="1" t="b">
        <f>(K200&gt;J200)</f>
        <v>1</v>
      </c>
      <c r="N200" s="2">
        <f>IF(L200,-12,IF(M200,12,0))</f>
        <v>12</v>
      </c>
      <c r="O200" s="1">
        <f>EDATE(I200,N200)</f>
        <v>43525</v>
      </c>
      <c r="P200" s="1">
        <f>EOMONTH(O200,11)</f>
        <v>43890</v>
      </c>
      <c r="Q200" s="2">
        <v>3</v>
      </c>
      <c r="R200" s="2">
        <f t="shared" si="9"/>
        <v>6</v>
      </c>
      <c r="S200" s="1">
        <f t="shared" si="10"/>
        <v>43709</v>
      </c>
      <c r="T200" s="1">
        <f t="shared" si="11"/>
        <v>43799</v>
      </c>
    </row>
    <row r="201" spans="1:20" x14ac:dyDescent="0.25">
      <c r="A201">
        <v>10</v>
      </c>
      <c r="B201">
        <v>-10</v>
      </c>
      <c r="C201">
        <v>1</v>
      </c>
      <c r="D201">
        <v>3</v>
      </c>
      <c r="E201" t="s">
        <v>12</v>
      </c>
      <c r="F201">
        <v>2020</v>
      </c>
      <c r="G201" s="1">
        <v>43709</v>
      </c>
      <c r="H201" s="1">
        <v>43799</v>
      </c>
      <c r="I201" s="1">
        <v>43160</v>
      </c>
      <c r="J201" s="1">
        <v>43524</v>
      </c>
      <c r="K201" s="1">
        <f>DATE(2019,A201,1)</f>
        <v>43739</v>
      </c>
      <c r="L201" s="1" t="b">
        <f>K201&lt;I201</f>
        <v>0</v>
      </c>
      <c r="M201" s="1" t="b">
        <f>(K201&gt;J201)</f>
        <v>1</v>
      </c>
      <c r="N201" s="2">
        <f>IF(L201,-12,IF(M201,12,0))</f>
        <v>12</v>
      </c>
      <c r="O201" s="1">
        <f>EDATE(I201,N201)</f>
        <v>43525</v>
      </c>
      <c r="P201" s="1">
        <f>EOMONTH(O201,11)</f>
        <v>43890</v>
      </c>
      <c r="Q201" s="2">
        <v>3</v>
      </c>
      <c r="R201" s="2">
        <f t="shared" si="9"/>
        <v>6</v>
      </c>
      <c r="S201" s="1">
        <f t="shared" si="10"/>
        <v>43709</v>
      </c>
      <c r="T201" s="1">
        <f t="shared" si="11"/>
        <v>43799</v>
      </c>
    </row>
    <row r="202" spans="1:20" x14ac:dyDescent="0.25">
      <c r="A202">
        <v>11</v>
      </c>
      <c r="B202">
        <v>-10</v>
      </c>
      <c r="C202">
        <v>1</v>
      </c>
      <c r="D202">
        <v>3</v>
      </c>
      <c r="E202" t="s">
        <v>10</v>
      </c>
      <c r="F202">
        <v>2020</v>
      </c>
      <c r="G202" s="1">
        <v>43709</v>
      </c>
      <c r="H202" s="1">
        <v>43799</v>
      </c>
      <c r="I202" s="1">
        <v>43160</v>
      </c>
      <c r="J202" s="1">
        <v>43524</v>
      </c>
      <c r="K202" s="1">
        <f>DATE(2019,A202,1)</f>
        <v>43770</v>
      </c>
      <c r="L202" s="1" t="b">
        <f>K202&lt;I202</f>
        <v>0</v>
      </c>
      <c r="M202" s="1" t="b">
        <f>(K202&gt;J202)</f>
        <v>1</v>
      </c>
      <c r="N202" s="2">
        <f>IF(L202,-12,IF(M202,12,0))</f>
        <v>12</v>
      </c>
      <c r="O202" s="1">
        <f>EDATE(I202,N202)</f>
        <v>43525</v>
      </c>
      <c r="P202" s="1">
        <f>EOMONTH(O202,11)</f>
        <v>43890</v>
      </c>
      <c r="Q202" s="2">
        <v>3</v>
      </c>
      <c r="R202" s="2">
        <f t="shared" si="9"/>
        <v>6</v>
      </c>
      <c r="S202" s="1">
        <f t="shared" si="10"/>
        <v>43709</v>
      </c>
      <c r="T202" s="1">
        <f t="shared" si="11"/>
        <v>43799</v>
      </c>
    </row>
    <row r="203" spans="1:20" x14ac:dyDescent="0.25">
      <c r="A203">
        <v>10</v>
      </c>
      <c r="B203">
        <v>-9</v>
      </c>
      <c r="C203">
        <v>1</v>
      </c>
      <c r="D203">
        <v>3</v>
      </c>
      <c r="E203" t="s">
        <v>11</v>
      </c>
      <c r="F203">
        <v>2020</v>
      </c>
      <c r="G203" s="1">
        <v>43739</v>
      </c>
      <c r="H203" s="1">
        <v>43830</v>
      </c>
      <c r="I203" s="1">
        <v>43191</v>
      </c>
      <c r="J203" s="1">
        <v>43555</v>
      </c>
      <c r="K203" s="1">
        <f>DATE(2019,A203,1)</f>
        <v>43739</v>
      </c>
      <c r="L203" s="1" t="b">
        <f>K203&lt;I203</f>
        <v>0</v>
      </c>
      <c r="M203" s="1" t="b">
        <f>(K203&gt;J203)</f>
        <v>1</v>
      </c>
      <c r="N203" s="2">
        <f>IF(L203,-12,IF(M203,12,0))</f>
        <v>12</v>
      </c>
      <c r="O203" s="1">
        <f>EDATE(I203,N203)</f>
        <v>43556</v>
      </c>
      <c r="P203" s="1">
        <f>EOMONTH(O203,11)</f>
        <v>43921</v>
      </c>
      <c r="Q203" s="2">
        <v>3</v>
      </c>
      <c r="R203" s="2">
        <f t="shared" si="9"/>
        <v>6</v>
      </c>
      <c r="S203" s="1">
        <f t="shared" si="10"/>
        <v>43739</v>
      </c>
      <c r="T203" s="1">
        <f t="shared" si="11"/>
        <v>43830</v>
      </c>
    </row>
    <row r="204" spans="1:20" x14ac:dyDescent="0.25">
      <c r="A204">
        <v>11</v>
      </c>
      <c r="B204">
        <v>-9</v>
      </c>
      <c r="C204">
        <v>1</v>
      </c>
      <c r="D204">
        <v>3</v>
      </c>
      <c r="E204" t="s">
        <v>12</v>
      </c>
      <c r="F204">
        <v>2020</v>
      </c>
      <c r="G204" s="1">
        <v>43739</v>
      </c>
      <c r="H204" s="1">
        <v>43830</v>
      </c>
      <c r="I204" s="1">
        <v>43191</v>
      </c>
      <c r="J204" s="1">
        <v>43555</v>
      </c>
      <c r="K204" s="1">
        <f>DATE(2019,A204,1)</f>
        <v>43770</v>
      </c>
      <c r="L204" s="1" t="b">
        <f>K204&lt;I204</f>
        <v>0</v>
      </c>
      <c r="M204" s="1" t="b">
        <f>(K204&gt;J204)</f>
        <v>1</v>
      </c>
      <c r="N204" s="2">
        <f>IF(L204,-12,IF(M204,12,0))</f>
        <v>12</v>
      </c>
      <c r="O204" s="1">
        <f>EDATE(I204,N204)</f>
        <v>43556</v>
      </c>
      <c r="P204" s="1">
        <f>EOMONTH(O204,11)</f>
        <v>43921</v>
      </c>
      <c r="Q204" s="2">
        <v>3</v>
      </c>
      <c r="R204" s="2">
        <f t="shared" si="9"/>
        <v>6</v>
      </c>
      <c r="S204" s="1">
        <f t="shared" si="10"/>
        <v>43739</v>
      </c>
      <c r="T204" s="1">
        <f t="shared" si="11"/>
        <v>43830</v>
      </c>
    </row>
    <row r="205" spans="1:20" x14ac:dyDescent="0.25">
      <c r="A205">
        <v>12</v>
      </c>
      <c r="B205">
        <v>-9</v>
      </c>
      <c r="C205">
        <v>1</v>
      </c>
      <c r="D205">
        <v>3</v>
      </c>
      <c r="E205" t="s">
        <v>10</v>
      </c>
      <c r="F205">
        <v>2020</v>
      </c>
      <c r="G205" s="1">
        <v>43739</v>
      </c>
      <c r="H205" s="1">
        <v>43830</v>
      </c>
      <c r="I205" s="1">
        <v>43191</v>
      </c>
      <c r="J205" s="1">
        <v>43555</v>
      </c>
      <c r="K205" s="1">
        <f>DATE(2019,A205,1)</f>
        <v>43800</v>
      </c>
      <c r="L205" s="1" t="b">
        <f>K205&lt;I205</f>
        <v>0</v>
      </c>
      <c r="M205" s="1" t="b">
        <f>(K205&gt;J205)</f>
        <v>1</v>
      </c>
      <c r="N205" s="2">
        <f>IF(L205,-12,IF(M205,12,0))</f>
        <v>12</v>
      </c>
      <c r="O205" s="1">
        <f>EDATE(I205,N205)</f>
        <v>43556</v>
      </c>
      <c r="P205" s="1">
        <f>EOMONTH(O205,11)</f>
        <v>43921</v>
      </c>
      <c r="Q205" s="2">
        <v>3</v>
      </c>
      <c r="R205" s="2">
        <f t="shared" si="9"/>
        <v>6</v>
      </c>
      <c r="S205" s="1">
        <f t="shared" si="10"/>
        <v>43739</v>
      </c>
      <c r="T205" s="1">
        <f t="shared" si="11"/>
        <v>43830</v>
      </c>
    </row>
    <row r="206" spans="1:20" x14ac:dyDescent="0.25">
      <c r="A206">
        <v>11</v>
      </c>
      <c r="B206">
        <v>-8</v>
      </c>
      <c r="C206">
        <v>1</v>
      </c>
      <c r="D206">
        <v>3</v>
      </c>
      <c r="E206" t="s">
        <v>11</v>
      </c>
      <c r="F206">
        <v>2020</v>
      </c>
      <c r="G206" s="1">
        <v>43770</v>
      </c>
      <c r="H206" s="1">
        <v>43861</v>
      </c>
      <c r="I206" s="1">
        <v>43221</v>
      </c>
      <c r="J206" s="1">
        <v>43585</v>
      </c>
      <c r="K206" s="1">
        <f>DATE(2019,A206,1)</f>
        <v>43770</v>
      </c>
      <c r="L206" s="1" t="b">
        <f>K206&lt;I206</f>
        <v>0</v>
      </c>
      <c r="M206" s="1" t="b">
        <f>(K206&gt;J206)</f>
        <v>1</v>
      </c>
      <c r="N206" s="2">
        <f>IF(L206,-12,IF(M206,12,0))</f>
        <v>12</v>
      </c>
      <c r="O206" s="1">
        <f>EDATE(I206,N206)</f>
        <v>43586</v>
      </c>
      <c r="P206" s="1">
        <f>EOMONTH(O206,11)</f>
        <v>43951</v>
      </c>
      <c r="Q206" s="2">
        <v>3</v>
      </c>
      <c r="R206" s="2">
        <f t="shared" si="9"/>
        <v>6</v>
      </c>
      <c r="S206" s="1">
        <f t="shared" si="10"/>
        <v>43770</v>
      </c>
      <c r="T206" s="1">
        <f t="shared" si="11"/>
        <v>43861</v>
      </c>
    </row>
    <row r="207" spans="1:20" x14ac:dyDescent="0.25">
      <c r="A207">
        <v>12</v>
      </c>
      <c r="B207">
        <v>-8</v>
      </c>
      <c r="C207">
        <v>1</v>
      </c>
      <c r="D207">
        <v>3</v>
      </c>
      <c r="E207" t="s">
        <v>12</v>
      </c>
      <c r="F207">
        <v>2020</v>
      </c>
      <c r="G207" s="1">
        <v>43770</v>
      </c>
      <c r="H207" s="1">
        <v>43861</v>
      </c>
      <c r="I207" s="1">
        <v>43221</v>
      </c>
      <c r="J207" s="1">
        <v>43585</v>
      </c>
      <c r="K207" s="1">
        <f>DATE(2019,A207,1)</f>
        <v>43800</v>
      </c>
      <c r="L207" s="1" t="b">
        <f>K207&lt;I207</f>
        <v>0</v>
      </c>
      <c r="M207" s="1" t="b">
        <f>(K207&gt;J207)</f>
        <v>1</v>
      </c>
      <c r="N207" s="2">
        <f>IF(L207,-12,IF(M207,12,0))</f>
        <v>12</v>
      </c>
      <c r="O207" s="1">
        <f>EDATE(I207,N207)</f>
        <v>43586</v>
      </c>
      <c r="P207" s="1">
        <f>EOMONTH(O207,11)</f>
        <v>43951</v>
      </c>
      <c r="Q207" s="2">
        <v>3</v>
      </c>
      <c r="R207" s="2">
        <f t="shared" si="9"/>
        <v>6</v>
      </c>
      <c r="S207" s="1">
        <f t="shared" si="10"/>
        <v>43770</v>
      </c>
      <c r="T207" s="1">
        <f t="shared" si="11"/>
        <v>43861</v>
      </c>
    </row>
    <row r="208" spans="1:20" x14ac:dyDescent="0.25">
      <c r="A208">
        <v>12</v>
      </c>
      <c r="B208">
        <v>-7</v>
      </c>
      <c r="C208">
        <v>1</v>
      </c>
      <c r="D208">
        <v>3</v>
      </c>
      <c r="E208" t="s">
        <v>11</v>
      </c>
      <c r="F208">
        <v>2020</v>
      </c>
      <c r="G208" s="1">
        <v>43800</v>
      </c>
      <c r="H208" s="1">
        <v>43890</v>
      </c>
      <c r="I208" s="1">
        <v>43252</v>
      </c>
      <c r="J208" s="1">
        <v>43616</v>
      </c>
      <c r="K208" s="1">
        <f>DATE(2019,A208,1)</f>
        <v>43800</v>
      </c>
      <c r="L208" s="1" t="b">
        <f>K208&lt;I208</f>
        <v>0</v>
      </c>
      <c r="M208" s="1" t="b">
        <f>(K208&gt;J208)</f>
        <v>1</v>
      </c>
      <c r="N208" s="2">
        <f>IF(L208,-12,IF(M208,12,0))</f>
        <v>12</v>
      </c>
      <c r="O208" s="1">
        <f>EDATE(I208,N208)</f>
        <v>43617</v>
      </c>
      <c r="P208" s="1">
        <f>EOMONTH(O208,11)</f>
        <v>43982</v>
      </c>
      <c r="Q208" s="2">
        <v>3</v>
      </c>
      <c r="R208" s="2">
        <f t="shared" si="9"/>
        <v>6</v>
      </c>
      <c r="S208" s="1">
        <f t="shared" si="10"/>
        <v>43800</v>
      </c>
      <c r="T208" s="1">
        <f t="shared" si="11"/>
        <v>43890</v>
      </c>
    </row>
    <row r="209" spans="1:20" x14ac:dyDescent="0.25">
      <c r="A209">
        <v>1</v>
      </c>
      <c r="B209">
        <v>1</v>
      </c>
      <c r="C209">
        <v>-1</v>
      </c>
      <c r="D209">
        <v>4</v>
      </c>
      <c r="E209" t="s">
        <v>10</v>
      </c>
      <c r="F209">
        <v>2018</v>
      </c>
      <c r="G209" s="1">
        <v>43405</v>
      </c>
      <c r="H209" s="1">
        <v>43496</v>
      </c>
      <c r="I209" s="1">
        <v>43497</v>
      </c>
      <c r="J209" s="1">
        <v>43861</v>
      </c>
      <c r="K209" s="1">
        <f>DATE(2019,A209,1)</f>
        <v>43466</v>
      </c>
      <c r="L209" s="1" t="b">
        <f>K209&lt;I209</f>
        <v>1</v>
      </c>
      <c r="M209" s="1" t="b">
        <f>(K209&gt;J209)</f>
        <v>0</v>
      </c>
      <c r="N209" s="2">
        <f>IF(L209,-12,IF(M209,12,0))</f>
        <v>-12</v>
      </c>
      <c r="O209" s="1">
        <f>EDATE(I209,N209)</f>
        <v>43132</v>
      </c>
      <c r="P209" s="1">
        <f>EOMONTH(O209,11)</f>
        <v>43496</v>
      </c>
      <c r="Q209" s="2">
        <v>4</v>
      </c>
      <c r="R209" s="2">
        <f t="shared" si="9"/>
        <v>9</v>
      </c>
      <c r="S209" s="1">
        <f t="shared" si="10"/>
        <v>43405</v>
      </c>
      <c r="T209" s="1">
        <f t="shared" si="11"/>
        <v>43496</v>
      </c>
    </row>
    <row r="210" spans="1:20" x14ac:dyDescent="0.25">
      <c r="A210">
        <v>1</v>
      </c>
      <c r="B210">
        <v>2</v>
      </c>
      <c r="C210">
        <v>-1</v>
      </c>
      <c r="D210">
        <v>4</v>
      </c>
      <c r="E210" t="s">
        <v>12</v>
      </c>
      <c r="F210">
        <v>2018</v>
      </c>
      <c r="G210" s="1">
        <v>43435</v>
      </c>
      <c r="H210" s="1">
        <v>43524</v>
      </c>
      <c r="I210" s="1">
        <v>43525</v>
      </c>
      <c r="J210" s="1">
        <v>43890</v>
      </c>
      <c r="K210" s="1">
        <f>DATE(2019,A210,1)</f>
        <v>43466</v>
      </c>
      <c r="L210" s="1" t="b">
        <f>K210&lt;I210</f>
        <v>1</v>
      </c>
      <c r="M210" s="1" t="b">
        <f>(K210&gt;J210)</f>
        <v>0</v>
      </c>
      <c r="N210" s="2">
        <f>IF(L210,-12,IF(M210,12,0))</f>
        <v>-12</v>
      </c>
      <c r="O210" s="1">
        <f>EDATE(I210,N210)</f>
        <v>43160</v>
      </c>
      <c r="P210" s="1">
        <f>EOMONTH(O210,11)</f>
        <v>43524</v>
      </c>
      <c r="Q210" s="2">
        <v>4</v>
      </c>
      <c r="R210" s="2">
        <f t="shared" si="9"/>
        <v>9</v>
      </c>
      <c r="S210" s="1">
        <f t="shared" si="10"/>
        <v>43435</v>
      </c>
      <c r="T210" s="1">
        <f t="shared" si="11"/>
        <v>43524</v>
      </c>
    </row>
    <row r="211" spans="1:20" x14ac:dyDescent="0.25">
      <c r="A211">
        <v>2</v>
      </c>
      <c r="B211">
        <v>2</v>
      </c>
      <c r="C211">
        <v>-1</v>
      </c>
      <c r="D211">
        <v>4</v>
      </c>
      <c r="E211" t="s">
        <v>10</v>
      </c>
      <c r="F211">
        <v>2018</v>
      </c>
      <c r="G211" s="1">
        <v>43435</v>
      </c>
      <c r="H211" s="1">
        <v>43524</v>
      </c>
      <c r="I211" s="1">
        <v>43525</v>
      </c>
      <c r="J211" s="1">
        <v>43890</v>
      </c>
      <c r="K211" s="1">
        <f>DATE(2019,A211,1)</f>
        <v>43497</v>
      </c>
      <c r="L211" s="1" t="b">
        <f>K211&lt;I211</f>
        <v>1</v>
      </c>
      <c r="M211" s="1" t="b">
        <f>(K211&gt;J211)</f>
        <v>0</v>
      </c>
      <c r="N211" s="2">
        <f>IF(L211,-12,IF(M211,12,0))</f>
        <v>-12</v>
      </c>
      <c r="O211" s="1">
        <f>EDATE(I211,N211)</f>
        <v>43160</v>
      </c>
      <c r="P211" s="1">
        <f>EOMONTH(O211,11)</f>
        <v>43524</v>
      </c>
      <c r="Q211" s="2">
        <v>4</v>
      </c>
      <c r="R211" s="2">
        <f t="shared" si="9"/>
        <v>9</v>
      </c>
      <c r="S211" s="1">
        <f t="shared" si="10"/>
        <v>43435</v>
      </c>
      <c r="T211" s="1">
        <f t="shared" si="11"/>
        <v>43524</v>
      </c>
    </row>
    <row r="212" spans="1:20" x14ac:dyDescent="0.25">
      <c r="A212">
        <v>1</v>
      </c>
      <c r="B212">
        <v>3</v>
      </c>
      <c r="C212">
        <v>-1</v>
      </c>
      <c r="D212">
        <v>4</v>
      </c>
      <c r="E212" t="s">
        <v>11</v>
      </c>
      <c r="F212">
        <v>2018</v>
      </c>
      <c r="G212" s="1">
        <v>43466</v>
      </c>
      <c r="H212" s="1">
        <v>43555</v>
      </c>
      <c r="I212" s="1">
        <v>43556</v>
      </c>
      <c r="J212" s="1">
        <v>43921</v>
      </c>
      <c r="K212" s="1">
        <f>DATE(2019,A212,1)</f>
        <v>43466</v>
      </c>
      <c r="L212" s="1" t="b">
        <f>K212&lt;I212</f>
        <v>1</v>
      </c>
      <c r="M212" s="1" t="b">
        <f>(K212&gt;J212)</f>
        <v>0</v>
      </c>
      <c r="N212" s="2">
        <f>IF(L212,-12,IF(M212,12,0))</f>
        <v>-12</v>
      </c>
      <c r="O212" s="1">
        <f>EDATE(I212,N212)</f>
        <v>43191</v>
      </c>
      <c r="P212" s="1">
        <f>EOMONTH(O212,11)</f>
        <v>43555</v>
      </c>
      <c r="Q212" s="2">
        <v>4</v>
      </c>
      <c r="R212" s="2">
        <f t="shared" si="9"/>
        <v>9</v>
      </c>
      <c r="S212" s="1">
        <f t="shared" si="10"/>
        <v>43466</v>
      </c>
      <c r="T212" s="1">
        <f t="shared" si="11"/>
        <v>43555</v>
      </c>
    </row>
    <row r="213" spans="1:20" x14ac:dyDescent="0.25">
      <c r="A213">
        <v>2</v>
      </c>
      <c r="B213">
        <v>3</v>
      </c>
      <c r="C213">
        <v>-1</v>
      </c>
      <c r="D213">
        <v>4</v>
      </c>
      <c r="E213" t="s">
        <v>12</v>
      </c>
      <c r="F213">
        <v>2018</v>
      </c>
      <c r="G213" s="1">
        <v>43466</v>
      </c>
      <c r="H213" s="1">
        <v>43555</v>
      </c>
      <c r="I213" s="1">
        <v>43556</v>
      </c>
      <c r="J213" s="1">
        <v>43921</v>
      </c>
      <c r="K213" s="1">
        <f>DATE(2019,A213,1)</f>
        <v>43497</v>
      </c>
      <c r="L213" s="1" t="b">
        <f>K213&lt;I213</f>
        <v>1</v>
      </c>
      <c r="M213" s="1" t="b">
        <f>(K213&gt;J213)</f>
        <v>0</v>
      </c>
      <c r="N213" s="2">
        <f>IF(L213,-12,IF(M213,12,0))</f>
        <v>-12</v>
      </c>
      <c r="O213" s="1">
        <f>EDATE(I213,N213)</f>
        <v>43191</v>
      </c>
      <c r="P213" s="1">
        <f>EOMONTH(O213,11)</f>
        <v>43555</v>
      </c>
      <c r="Q213" s="2">
        <v>4</v>
      </c>
      <c r="R213" s="2">
        <f t="shared" si="9"/>
        <v>9</v>
      </c>
      <c r="S213" s="1">
        <f t="shared" si="10"/>
        <v>43466</v>
      </c>
      <c r="T213" s="1">
        <f t="shared" si="11"/>
        <v>43555</v>
      </c>
    </row>
    <row r="214" spans="1:20" x14ac:dyDescent="0.25">
      <c r="A214">
        <v>3</v>
      </c>
      <c r="B214">
        <v>3</v>
      </c>
      <c r="C214">
        <v>-1</v>
      </c>
      <c r="D214">
        <v>4</v>
      </c>
      <c r="E214" t="s">
        <v>10</v>
      </c>
      <c r="F214">
        <v>2018</v>
      </c>
      <c r="G214" s="1">
        <v>43466</v>
      </c>
      <c r="H214" s="1">
        <v>43555</v>
      </c>
      <c r="I214" s="1">
        <v>43556</v>
      </c>
      <c r="J214" s="1">
        <v>43921</v>
      </c>
      <c r="K214" s="1">
        <f>DATE(2019,A214,1)</f>
        <v>43525</v>
      </c>
      <c r="L214" s="1" t="b">
        <f>K214&lt;I214</f>
        <v>1</v>
      </c>
      <c r="M214" s="1" t="b">
        <f>(K214&gt;J214)</f>
        <v>0</v>
      </c>
      <c r="N214" s="2">
        <f>IF(L214,-12,IF(M214,12,0))</f>
        <v>-12</v>
      </c>
      <c r="O214" s="1">
        <f>EDATE(I214,N214)</f>
        <v>43191</v>
      </c>
      <c r="P214" s="1">
        <f>EOMONTH(O214,11)</f>
        <v>43555</v>
      </c>
      <c r="Q214" s="2">
        <v>4</v>
      </c>
      <c r="R214" s="2">
        <f t="shared" si="9"/>
        <v>9</v>
      </c>
      <c r="S214" s="1">
        <f t="shared" si="10"/>
        <v>43466</v>
      </c>
      <c r="T214" s="1">
        <f t="shared" si="11"/>
        <v>43555</v>
      </c>
    </row>
    <row r="215" spans="1:20" x14ac:dyDescent="0.25">
      <c r="A215">
        <v>2</v>
      </c>
      <c r="B215">
        <v>4</v>
      </c>
      <c r="C215">
        <v>-1</v>
      </c>
      <c r="D215">
        <v>4</v>
      </c>
      <c r="E215" t="s">
        <v>11</v>
      </c>
      <c r="F215">
        <v>2018</v>
      </c>
      <c r="G215" s="1">
        <v>43497</v>
      </c>
      <c r="H215" s="1">
        <v>43585</v>
      </c>
      <c r="I215" s="1">
        <v>43586</v>
      </c>
      <c r="J215" s="1">
        <v>43951</v>
      </c>
      <c r="K215" s="1">
        <f>DATE(2019,A215,1)</f>
        <v>43497</v>
      </c>
      <c r="L215" s="1" t="b">
        <f>K215&lt;I215</f>
        <v>1</v>
      </c>
      <c r="M215" s="1" t="b">
        <f>(K215&gt;J215)</f>
        <v>0</v>
      </c>
      <c r="N215" s="2">
        <f>IF(L215,-12,IF(M215,12,0))</f>
        <v>-12</v>
      </c>
      <c r="O215" s="1">
        <f>EDATE(I215,N215)</f>
        <v>43221</v>
      </c>
      <c r="P215" s="1">
        <f>EOMONTH(O215,11)</f>
        <v>43585</v>
      </c>
      <c r="Q215" s="2">
        <v>4</v>
      </c>
      <c r="R215" s="2">
        <f t="shared" si="9"/>
        <v>9</v>
      </c>
      <c r="S215" s="1">
        <f t="shared" si="10"/>
        <v>43497</v>
      </c>
      <c r="T215" s="1">
        <f t="shared" si="11"/>
        <v>43585</v>
      </c>
    </row>
    <row r="216" spans="1:20" x14ac:dyDescent="0.25">
      <c r="A216">
        <v>3</v>
      </c>
      <c r="B216">
        <v>4</v>
      </c>
      <c r="C216">
        <v>-1</v>
      </c>
      <c r="D216">
        <v>4</v>
      </c>
      <c r="E216" t="s">
        <v>12</v>
      </c>
      <c r="F216">
        <v>2018</v>
      </c>
      <c r="G216" s="1">
        <v>43497</v>
      </c>
      <c r="H216" s="1">
        <v>43585</v>
      </c>
      <c r="I216" s="1">
        <v>43586</v>
      </c>
      <c r="J216" s="1">
        <v>43951</v>
      </c>
      <c r="K216" s="1">
        <f>DATE(2019,A216,1)</f>
        <v>43525</v>
      </c>
      <c r="L216" s="1" t="b">
        <f>K216&lt;I216</f>
        <v>1</v>
      </c>
      <c r="M216" s="1" t="b">
        <f>(K216&gt;J216)</f>
        <v>0</v>
      </c>
      <c r="N216" s="2">
        <f>IF(L216,-12,IF(M216,12,0))</f>
        <v>-12</v>
      </c>
      <c r="O216" s="1">
        <f>EDATE(I216,N216)</f>
        <v>43221</v>
      </c>
      <c r="P216" s="1">
        <f>EOMONTH(O216,11)</f>
        <v>43585</v>
      </c>
      <c r="Q216" s="2">
        <v>4</v>
      </c>
      <c r="R216" s="2">
        <f t="shared" si="9"/>
        <v>9</v>
      </c>
      <c r="S216" s="1">
        <f t="shared" si="10"/>
        <v>43497</v>
      </c>
      <c r="T216" s="1">
        <f t="shared" si="11"/>
        <v>43585</v>
      </c>
    </row>
    <row r="217" spans="1:20" x14ac:dyDescent="0.25">
      <c r="A217">
        <v>4</v>
      </c>
      <c r="B217">
        <v>4</v>
      </c>
      <c r="C217">
        <v>-1</v>
      </c>
      <c r="D217">
        <v>4</v>
      </c>
      <c r="E217" t="s">
        <v>10</v>
      </c>
      <c r="F217">
        <v>2018</v>
      </c>
      <c r="G217" s="1">
        <v>43497</v>
      </c>
      <c r="H217" s="1">
        <v>43585</v>
      </c>
      <c r="I217" s="1">
        <v>43586</v>
      </c>
      <c r="J217" s="1">
        <v>43951</v>
      </c>
      <c r="K217" s="1">
        <f>DATE(2019,A217,1)</f>
        <v>43556</v>
      </c>
      <c r="L217" s="1" t="b">
        <f>K217&lt;I217</f>
        <v>1</v>
      </c>
      <c r="M217" s="1" t="b">
        <f>(K217&gt;J217)</f>
        <v>0</v>
      </c>
      <c r="N217" s="2">
        <f>IF(L217,-12,IF(M217,12,0))</f>
        <v>-12</v>
      </c>
      <c r="O217" s="1">
        <f>EDATE(I217,N217)</f>
        <v>43221</v>
      </c>
      <c r="P217" s="1">
        <f>EOMONTH(O217,11)</f>
        <v>43585</v>
      </c>
      <c r="Q217" s="2">
        <v>4</v>
      </c>
      <c r="R217" s="2">
        <f t="shared" si="9"/>
        <v>9</v>
      </c>
      <c r="S217" s="1">
        <f t="shared" si="10"/>
        <v>43497</v>
      </c>
      <c r="T217" s="1">
        <f t="shared" si="11"/>
        <v>43585</v>
      </c>
    </row>
    <row r="218" spans="1:20" x14ac:dyDescent="0.25">
      <c r="A218">
        <v>3</v>
      </c>
      <c r="B218">
        <v>5</v>
      </c>
      <c r="C218">
        <v>-1</v>
      </c>
      <c r="D218">
        <v>4</v>
      </c>
      <c r="E218" t="s">
        <v>11</v>
      </c>
      <c r="F218">
        <v>2018</v>
      </c>
      <c r="G218" s="1">
        <v>43525</v>
      </c>
      <c r="H218" s="1">
        <v>43616</v>
      </c>
      <c r="I218" s="1">
        <v>43617</v>
      </c>
      <c r="J218" s="1">
        <v>43982</v>
      </c>
      <c r="K218" s="1">
        <f>DATE(2019,A218,1)</f>
        <v>43525</v>
      </c>
      <c r="L218" s="1" t="b">
        <f>K218&lt;I218</f>
        <v>1</v>
      </c>
      <c r="M218" s="1" t="b">
        <f>(K218&gt;J218)</f>
        <v>0</v>
      </c>
      <c r="N218" s="2">
        <f>IF(L218,-12,IF(M218,12,0))</f>
        <v>-12</v>
      </c>
      <c r="O218" s="1">
        <f>EDATE(I218,N218)</f>
        <v>43252</v>
      </c>
      <c r="P218" s="1">
        <f>EOMONTH(O218,11)</f>
        <v>43616</v>
      </c>
      <c r="Q218" s="2">
        <v>4</v>
      </c>
      <c r="R218" s="2">
        <f t="shared" si="9"/>
        <v>9</v>
      </c>
      <c r="S218" s="1">
        <f t="shared" si="10"/>
        <v>43525</v>
      </c>
      <c r="T218" s="1">
        <f t="shared" si="11"/>
        <v>43616</v>
      </c>
    </row>
    <row r="219" spans="1:20" x14ac:dyDescent="0.25">
      <c r="A219">
        <v>4</v>
      </c>
      <c r="B219">
        <v>5</v>
      </c>
      <c r="C219">
        <v>-1</v>
      </c>
      <c r="D219">
        <v>4</v>
      </c>
      <c r="E219" t="s">
        <v>12</v>
      </c>
      <c r="F219">
        <v>2018</v>
      </c>
      <c r="G219" s="1">
        <v>43525</v>
      </c>
      <c r="H219" s="1">
        <v>43616</v>
      </c>
      <c r="I219" s="1">
        <v>43617</v>
      </c>
      <c r="J219" s="1">
        <v>43982</v>
      </c>
      <c r="K219" s="1">
        <f>DATE(2019,A219,1)</f>
        <v>43556</v>
      </c>
      <c r="L219" s="1" t="b">
        <f>K219&lt;I219</f>
        <v>1</v>
      </c>
      <c r="M219" s="1" t="b">
        <f>(K219&gt;J219)</f>
        <v>0</v>
      </c>
      <c r="N219" s="2">
        <f>IF(L219,-12,IF(M219,12,0))</f>
        <v>-12</v>
      </c>
      <c r="O219" s="1">
        <f>EDATE(I219,N219)</f>
        <v>43252</v>
      </c>
      <c r="P219" s="1">
        <f>EOMONTH(O219,11)</f>
        <v>43616</v>
      </c>
      <c r="Q219" s="2">
        <v>4</v>
      </c>
      <c r="R219" s="2">
        <f t="shared" si="9"/>
        <v>9</v>
      </c>
      <c r="S219" s="1">
        <f t="shared" si="10"/>
        <v>43525</v>
      </c>
      <c r="T219" s="1">
        <f t="shared" si="11"/>
        <v>43616</v>
      </c>
    </row>
    <row r="220" spans="1:20" x14ac:dyDescent="0.25">
      <c r="A220">
        <v>5</v>
      </c>
      <c r="B220">
        <v>5</v>
      </c>
      <c r="C220">
        <v>-1</v>
      </c>
      <c r="D220">
        <v>4</v>
      </c>
      <c r="E220" t="s">
        <v>10</v>
      </c>
      <c r="F220">
        <v>2018</v>
      </c>
      <c r="G220" s="1">
        <v>43525</v>
      </c>
      <c r="H220" s="1">
        <v>43616</v>
      </c>
      <c r="I220" s="1">
        <v>43617</v>
      </c>
      <c r="J220" s="1">
        <v>43982</v>
      </c>
      <c r="K220" s="1">
        <f>DATE(2019,A220,1)</f>
        <v>43586</v>
      </c>
      <c r="L220" s="1" t="b">
        <f>K220&lt;I220</f>
        <v>1</v>
      </c>
      <c r="M220" s="1" t="b">
        <f>(K220&gt;J220)</f>
        <v>0</v>
      </c>
      <c r="N220" s="2">
        <f>IF(L220,-12,IF(M220,12,0))</f>
        <v>-12</v>
      </c>
      <c r="O220" s="1">
        <f>EDATE(I220,N220)</f>
        <v>43252</v>
      </c>
      <c r="P220" s="1">
        <f>EOMONTH(O220,11)</f>
        <v>43616</v>
      </c>
      <c r="Q220" s="2">
        <v>4</v>
      </c>
      <c r="R220" s="2">
        <f t="shared" si="9"/>
        <v>9</v>
      </c>
      <c r="S220" s="1">
        <f t="shared" si="10"/>
        <v>43525</v>
      </c>
      <c r="T220" s="1">
        <f t="shared" si="11"/>
        <v>43616</v>
      </c>
    </row>
    <row r="221" spans="1:20" x14ac:dyDescent="0.25">
      <c r="A221">
        <v>4</v>
      </c>
      <c r="B221">
        <v>6</v>
      </c>
      <c r="C221">
        <v>-1</v>
      </c>
      <c r="D221">
        <v>4</v>
      </c>
      <c r="E221" t="s">
        <v>11</v>
      </c>
      <c r="F221">
        <v>2018</v>
      </c>
      <c r="G221" s="1">
        <v>43556</v>
      </c>
      <c r="H221" s="1">
        <v>43646</v>
      </c>
      <c r="I221" s="1">
        <v>43647</v>
      </c>
      <c r="J221" s="1">
        <v>44012</v>
      </c>
      <c r="K221" s="1">
        <f>DATE(2019,A221,1)</f>
        <v>43556</v>
      </c>
      <c r="L221" s="1" t="b">
        <f>K221&lt;I221</f>
        <v>1</v>
      </c>
      <c r="M221" s="1" t="b">
        <f>(K221&gt;J221)</f>
        <v>0</v>
      </c>
      <c r="N221" s="2">
        <f>IF(L221,-12,IF(M221,12,0))</f>
        <v>-12</v>
      </c>
      <c r="O221" s="1">
        <f>EDATE(I221,N221)</f>
        <v>43282</v>
      </c>
      <c r="P221" s="1">
        <f>EOMONTH(O221,11)</f>
        <v>43646</v>
      </c>
      <c r="Q221" s="2">
        <v>4</v>
      </c>
      <c r="R221" s="2">
        <f t="shared" si="9"/>
        <v>9</v>
      </c>
      <c r="S221" s="1">
        <f t="shared" si="10"/>
        <v>43556</v>
      </c>
      <c r="T221" s="1">
        <f t="shared" si="11"/>
        <v>43646</v>
      </c>
    </row>
    <row r="222" spans="1:20" x14ac:dyDescent="0.25">
      <c r="A222">
        <v>5</v>
      </c>
      <c r="B222">
        <v>6</v>
      </c>
      <c r="C222">
        <v>-1</v>
      </c>
      <c r="D222">
        <v>4</v>
      </c>
      <c r="E222" t="s">
        <v>12</v>
      </c>
      <c r="F222">
        <v>2018</v>
      </c>
      <c r="G222" s="1">
        <v>43556</v>
      </c>
      <c r="H222" s="1">
        <v>43646</v>
      </c>
      <c r="I222" s="1">
        <v>43647</v>
      </c>
      <c r="J222" s="1">
        <v>44012</v>
      </c>
      <c r="K222" s="1">
        <f>DATE(2019,A222,1)</f>
        <v>43586</v>
      </c>
      <c r="L222" s="1" t="b">
        <f>K222&lt;I222</f>
        <v>1</v>
      </c>
      <c r="M222" s="1" t="b">
        <f>(K222&gt;J222)</f>
        <v>0</v>
      </c>
      <c r="N222" s="2">
        <f>IF(L222,-12,IF(M222,12,0))</f>
        <v>-12</v>
      </c>
      <c r="O222" s="1">
        <f>EDATE(I222,N222)</f>
        <v>43282</v>
      </c>
      <c r="P222" s="1">
        <f>EOMONTH(O222,11)</f>
        <v>43646</v>
      </c>
      <c r="Q222" s="2">
        <v>4</v>
      </c>
      <c r="R222" s="2">
        <f t="shared" si="9"/>
        <v>9</v>
      </c>
      <c r="S222" s="1">
        <f t="shared" si="10"/>
        <v>43556</v>
      </c>
      <c r="T222" s="1">
        <f t="shared" si="11"/>
        <v>43646</v>
      </c>
    </row>
    <row r="223" spans="1:20" x14ac:dyDescent="0.25">
      <c r="A223">
        <v>6</v>
      </c>
      <c r="B223">
        <v>6</v>
      </c>
      <c r="C223">
        <v>-1</v>
      </c>
      <c r="D223">
        <v>4</v>
      </c>
      <c r="E223" t="s">
        <v>10</v>
      </c>
      <c r="F223">
        <v>2018</v>
      </c>
      <c r="G223" s="1">
        <v>43556</v>
      </c>
      <c r="H223" s="1">
        <v>43646</v>
      </c>
      <c r="I223" s="1">
        <v>43647</v>
      </c>
      <c r="J223" s="1">
        <v>44012</v>
      </c>
      <c r="K223" s="1">
        <f>DATE(2019,A223,1)</f>
        <v>43617</v>
      </c>
      <c r="L223" s="1" t="b">
        <f>K223&lt;I223</f>
        <v>1</v>
      </c>
      <c r="M223" s="1" t="b">
        <f>(K223&gt;J223)</f>
        <v>0</v>
      </c>
      <c r="N223" s="2">
        <f>IF(L223,-12,IF(M223,12,0))</f>
        <v>-12</v>
      </c>
      <c r="O223" s="1">
        <f>EDATE(I223,N223)</f>
        <v>43282</v>
      </c>
      <c r="P223" s="1">
        <f>EOMONTH(O223,11)</f>
        <v>43646</v>
      </c>
      <c r="Q223" s="2">
        <v>4</v>
      </c>
      <c r="R223" s="2">
        <f t="shared" si="9"/>
        <v>9</v>
      </c>
      <c r="S223" s="1">
        <f t="shared" si="10"/>
        <v>43556</v>
      </c>
      <c r="T223" s="1">
        <f t="shared" si="11"/>
        <v>43646</v>
      </c>
    </row>
    <row r="224" spans="1:20" x14ac:dyDescent="0.25">
      <c r="A224">
        <v>5</v>
      </c>
      <c r="B224">
        <v>7</v>
      </c>
      <c r="C224">
        <v>-1</v>
      </c>
      <c r="D224">
        <v>4</v>
      </c>
      <c r="E224" t="s">
        <v>11</v>
      </c>
      <c r="F224">
        <v>2018</v>
      </c>
      <c r="G224" s="1">
        <v>43586</v>
      </c>
      <c r="H224" s="1">
        <v>43677</v>
      </c>
      <c r="I224" s="1">
        <v>43678</v>
      </c>
      <c r="J224" s="1">
        <v>44043</v>
      </c>
      <c r="K224" s="1">
        <f>DATE(2019,A224,1)</f>
        <v>43586</v>
      </c>
      <c r="L224" s="1" t="b">
        <f>K224&lt;I224</f>
        <v>1</v>
      </c>
      <c r="M224" s="1" t="b">
        <f>(K224&gt;J224)</f>
        <v>0</v>
      </c>
      <c r="N224" s="2">
        <f>IF(L224,-12,IF(M224,12,0))</f>
        <v>-12</v>
      </c>
      <c r="O224" s="1">
        <f>EDATE(I224,N224)</f>
        <v>43313</v>
      </c>
      <c r="P224" s="1">
        <f>EOMONTH(O224,11)</f>
        <v>43677</v>
      </c>
      <c r="Q224" s="2">
        <v>4</v>
      </c>
      <c r="R224" s="2">
        <f t="shared" si="9"/>
        <v>9</v>
      </c>
      <c r="S224" s="1">
        <f t="shared" si="10"/>
        <v>43586</v>
      </c>
      <c r="T224" s="1">
        <f t="shared" si="11"/>
        <v>43677</v>
      </c>
    </row>
    <row r="225" spans="1:20" x14ac:dyDescent="0.25">
      <c r="A225">
        <v>6</v>
      </c>
      <c r="B225">
        <v>7</v>
      </c>
      <c r="C225">
        <v>-1</v>
      </c>
      <c r="D225">
        <v>4</v>
      </c>
      <c r="E225" t="s">
        <v>12</v>
      </c>
      <c r="F225">
        <v>2018</v>
      </c>
      <c r="G225" s="1">
        <v>43586</v>
      </c>
      <c r="H225" s="1">
        <v>43677</v>
      </c>
      <c r="I225" s="1">
        <v>43678</v>
      </c>
      <c r="J225" s="1">
        <v>44043</v>
      </c>
      <c r="K225" s="1">
        <f>DATE(2019,A225,1)</f>
        <v>43617</v>
      </c>
      <c r="L225" s="1" t="b">
        <f>K225&lt;I225</f>
        <v>1</v>
      </c>
      <c r="M225" s="1" t="b">
        <f>(K225&gt;J225)</f>
        <v>0</v>
      </c>
      <c r="N225" s="2">
        <f>IF(L225,-12,IF(M225,12,0))</f>
        <v>-12</v>
      </c>
      <c r="O225" s="1">
        <f>EDATE(I225,N225)</f>
        <v>43313</v>
      </c>
      <c r="P225" s="1">
        <f>EOMONTH(O225,11)</f>
        <v>43677</v>
      </c>
      <c r="Q225" s="2">
        <v>4</v>
      </c>
      <c r="R225" s="2">
        <f t="shared" si="9"/>
        <v>9</v>
      </c>
      <c r="S225" s="1">
        <f t="shared" si="10"/>
        <v>43586</v>
      </c>
      <c r="T225" s="1">
        <f t="shared" si="11"/>
        <v>43677</v>
      </c>
    </row>
    <row r="226" spans="1:20" x14ac:dyDescent="0.25">
      <c r="A226">
        <v>7</v>
      </c>
      <c r="B226">
        <v>7</v>
      </c>
      <c r="C226">
        <v>-1</v>
      </c>
      <c r="D226">
        <v>4</v>
      </c>
      <c r="E226" t="s">
        <v>10</v>
      </c>
      <c r="F226">
        <v>2018</v>
      </c>
      <c r="G226" s="1">
        <v>43586</v>
      </c>
      <c r="H226" s="1">
        <v>43677</v>
      </c>
      <c r="I226" s="1">
        <v>43678</v>
      </c>
      <c r="J226" s="1">
        <v>44043</v>
      </c>
      <c r="K226" s="1">
        <f>DATE(2019,A226,1)</f>
        <v>43647</v>
      </c>
      <c r="L226" s="1" t="b">
        <f>K226&lt;I226</f>
        <v>1</v>
      </c>
      <c r="M226" s="1" t="b">
        <f>(K226&gt;J226)</f>
        <v>0</v>
      </c>
      <c r="N226" s="2">
        <f>IF(L226,-12,IF(M226,12,0))</f>
        <v>-12</v>
      </c>
      <c r="O226" s="1">
        <f>EDATE(I226,N226)</f>
        <v>43313</v>
      </c>
      <c r="P226" s="1">
        <f>EOMONTH(O226,11)</f>
        <v>43677</v>
      </c>
      <c r="Q226" s="2">
        <v>4</v>
      </c>
      <c r="R226" s="2">
        <f t="shared" si="9"/>
        <v>9</v>
      </c>
      <c r="S226" s="1">
        <f t="shared" si="10"/>
        <v>43586</v>
      </c>
      <c r="T226" s="1">
        <f t="shared" si="11"/>
        <v>43677</v>
      </c>
    </row>
    <row r="227" spans="1:20" x14ac:dyDescent="0.25">
      <c r="A227">
        <v>6</v>
      </c>
      <c r="B227">
        <v>8</v>
      </c>
      <c r="C227">
        <v>-1</v>
      </c>
      <c r="D227">
        <v>4</v>
      </c>
      <c r="E227" t="s">
        <v>11</v>
      </c>
      <c r="F227">
        <v>2018</v>
      </c>
      <c r="G227" s="1">
        <v>43617</v>
      </c>
      <c r="H227" s="1">
        <v>43708</v>
      </c>
      <c r="I227" s="1">
        <v>43709</v>
      </c>
      <c r="J227" s="1">
        <v>44074</v>
      </c>
      <c r="K227" s="1">
        <f>DATE(2019,A227,1)</f>
        <v>43617</v>
      </c>
      <c r="L227" s="1" t="b">
        <f>K227&lt;I227</f>
        <v>1</v>
      </c>
      <c r="M227" s="1" t="b">
        <f>(K227&gt;J227)</f>
        <v>0</v>
      </c>
      <c r="N227" s="2">
        <f>IF(L227,-12,IF(M227,12,0))</f>
        <v>-12</v>
      </c>
      <c r="O227" s="1">
        <f>EDATE(I227,N227)</f>
        <v>43344</v>
      </c>
      <c r="P227" s="1">
        <f>EOMONTH(O227,11)</f>
        <v>43708</v>
      </c>
      <c r="Q227" s="2">
        <v>4</v>
      </c>
      <c r="R227" s="2">
        <f t="shared" si="9"/>
        <v>9</v>
      </c>
      <c r="S227" s="1">
        <f t="shared" si="10"/>
        <v>43617</v>
      </c>
      <c r="T227" s="1">
        <f t="shared" si="11"/>
        <v>43708</v>
      </c>
    </row>
    <row r="228" spans="1:20" x14ac:dyDescent="0.25">
      <c r="A228">
        <v>7</v>
      </c>
      <c r="B228">
        <v>8</v>
      </c>
      <c r="C228">
        <v>-1</v>
      </c>
      <c r="D228">
        <v>4</v>
      </c>
      <c r="E228" t="s">
        <v>12</v>
      </c>
      <c r="F228">
        <v>2018</v>
      </c>
      <c r="G228" s="1">
        <v>43617</v>
      </c>
      <c r="H228" s="1">
        <v>43708</v>
      </c>
      <c r="I228" s="1">
        <v>43709</v>
      </c>
      <c r="J228" s="1">
        <v>44074</v>
      </c>
      <c r="K228" s="1">
        <f>DATE(2019,A228,1)</f>
        <v>43647</v>
      </c>
      <c r="L228" s="1" t="b">
        <f>K228&lt;I228</f>
        <v>1</v>
      </c>
      <c r="M228" s="1" t="b">
        <f>(K228&gt;J228)</f>
        <v>0</v>
      </c>
      <c r="N228" s="2">
        <f>IF(L228,-12,IF(M228,12,0))</f>
        <v>-12</v>
      </c>
      <c r="O228" s="1">
        <f>EDATE(I228,N228)</f>
        <v>43344</v>
      </c>
      <c r="P228" s="1">
        <f>EOMONTH(O228,11)</f>
        <v>43708</v>
      </c>
      <c r="Q228" s="2">
        <v>4</v>
      </c>
      <c r="R228" s="2">
        <f t="shared" si="9"/>
        <v>9</v>
      </c>
      <c r="S228" s="1">
        <f t="shared" si="10"/>
        <v>43617</v>
      </c>
      <c r="T228" s="1">
        <f t="shared" si="11"/>
        <v>43708</v>
      </c>
    </row>
    <row r="229" spans="1:20" x14ac:dyDescent="0.25">
      <c r="A229">
        <v>8</v>
      </c>
      <c r="B229">
        <v>8</v>
      </c>
      <c r="C229">
        <v>-1</v>
      </c>
      <c r="D229">
        <v>4</v>
      </c>
      <c r="E229" t="s">
        <v>10</v>
      </c>
      <c r="F229">
        <v>2018</v>
      </c>
      <c r="G229" s="1">
        <v>43617</v>
      </c>
      <c r="H229" s="1">
        <v>43708</v>
      </c>
      <c r="I229" s="1">
        <v>43709</v>
      </c>
      <c r="J229" s="1">
        <v>44074</v>
      </c>
      <c r="K229" s="1">
        <f>DATE(2019,A229,1)</f>
        <v>43678</v>
      </c>
      <c r="L229" s="1" t="b">
        <f>K229&lt;I229</f>
        <v>1</v>
      </c>
      <c r="M229" s="1" t="b">
        <f>(K229&gt;J229)</f>
        <v>0</v>
      </c>
      <c r="N229" s="2">
        <f>IF(L229,-12,IF(M229,12,0))</f>
        <v>-12</v>
      </c>
      <c r="O229" s="1">
        <f>EDATE(I229,N229)</f>
        <v>43344</v>
      </c>
      <c r="P229" s="1">
        <f>EOMONTH(O229,11)</f>
        <v>43708</v>
      </c>
      <c r="Q229" s="2">
        <v>4</v>
      </c>
      <c r="R229" s="2">
        <f t="shared" si="9"/>
        <v>9</v>
      </c>
      <c r="S229" s="1">
        <f t="shared" si="10"/>
        <v>43617</v>
      </c>
      <c r="T229" s="1">
        <f t="shared" si="11"/>
        <v>43708</v>
      </c>
    </row>
    <row r="230" spans="1:20" x14ac:dyDescent="0.25">
      <c r="A230">
        <v>7</v>
      </c>
      <c r="B230">
        <v>9</v>
      </c>
      <c r="C230">
        <v>-1</v>
      </c>
      <c r="D230">
        <v>4</v>
      </c>
      <c r="E230" t="s">
        <v>11</v>
      </c>
      <c r="F230">
        <v>2018</v>
      </c>
      <c r="G230" s="1">
        <v>43647</v>
      </c>
      <c r="H230" s="1">
        <v>43738</v>
      </c>
      <c r="I230" s="1">
        <v>43739</v>
      </c>
      <c r="J230" s="1">
        <v>44104</v>
      </c>
      <c r="K230" s="1">
        <f>DATE(2019,A230,1)</f>
        <v>43647</v>
      </c>
      <c r="L230" s="1" t="b">
        <f>K230&lt;I230</f>
        <v>1</v>
      </c>
      <c r="M230" s="1" t="b">
        <f>(K230&gt;J230)</f>
        <v>0</v>
      </c>
      <c r="N230" s="2">
        <f>IF(L230,-12,IF(M230,12,0))</f>
        <v>-12</v>
      </c>
      <c r="O230" s="1">
        <f>EDATE(I230,N230)</f>
        <v>43374</v>
      </c>
      <c r="P230" s="1">
        <f>EOMONTH(O230,11)</f>
        <v>43738</v>
      </c>
      <c r="Q230" s="2">
        <v>4</v>
      </c>
      <c r="R230" s="2">
        <f t="shared" si="9"/>
        <v>9</v>
      </c>
      <c r="S230" s="1">
        <f t="shared" si="10"/>
        <v>43647</v>
      </c>
      <c r="T230" s="1">
        <f t="shared" si="11"/>
        <v>43738</v>
      </c>
    </row>
    <row r="231" spans="1:20" x14ac:dyDescent="0.25">
      <c r="A231">
        <v>8</v>
      </c>
      <c r="B231">
        <v>9</v>
      </c>
      <c r="C231">
        <v>-1</v>
      </c>
      <c r="D231">
        <v>4</v>
      </c>
      <c r="E231" t="s">
        <v>12</v>
      </c>
      <c r="F231">
        <v>2018</v>
      </c>
      <c r="G231" s="1">
        <v>43647</v>
      </c>
      <c r="H231" s="1">
        <v>43738</v>
      </c>
      <c r="I231" s="1">
        <v>43739</v>
      </c>
      <c r="J231" s="1">
        <v>44104</v>
      </c>
      <c r="K231" s="1">
        <f>DATE(2019,A231,1)</f>
        <v>43678</v>
      </c>
      <c r="L231" s="1" t="b">
        <f>K231&lt;I231</f>
        <v>1</v>
      </c>
      <c r="M231" s="1" t="b">
        <f>(K231&gt;J231)</f>
        <v>0</v>
      </c>
      <c r="N231" s="2">
        <f>IF(L231,-12,IF(M231,12,0))</f>
        <v>-12</v>
      </c>
      <c r="O231" s="1">
        <f>EDATE(I231,N231)</f>
        <v>43374</v>
      </c>
      <c r="P231" s="1">
        <f>EOMONTH(O231,11)</f>
        <v>43738</v>
      </c>
      <c r="Q231" s="2">
        <v>4</v>
      </c>
      <c r="R231" s="2">
        <f t="shared" si="9"/>
        <v>9</v>
      </c>
      <c r="S231" s="1">
        <f t="shared" si="10"/>
        <v>43647</v>
      </c>
      <c r="T231" s="1">
        <f t="shared" si="11"/>
        <v>43738</v>
      </c>
    </row>
    <row r="232" spans="1:20" x14ac:dyDescent="0.25">
      <c r="A232">
        <v>9</v>
      </c>
      <c r="B232">
        <v>9</v>
      </c>
      <c r="C232">
        <v>-1</v>
      </c>
      <c r="D232">
        <v>4</v>
      </c>
      <c r="E232" t="s">
        <v>10</v>
      </c>
      <c r="F232">
        <v>2018</v>
      </c>
      <c r="G232" s="1">
        <v>43647</v>
      </c>
      <c r="H232" s="1">
        <v>43738</v>
      </c>
      <c r="I232" s="1">
        <v>43739</v>
      </c>
      <c r="J232" s="1">
        <v>44104</v>
      </c>
      <c r="K232" s="1">
        <f>DATE(2019,A232,1)</f>
        <v>43709</v>
      </c>
      <c r="L232" s="1" t="b">
        <f>K232&lt;I232</f>
        <v>1</v>
      </c>
      <c r="M232" s="1" t="b">
        <f>(K232&gt;J232)</f>
        <v>0</v>
      </c>
      <c r="N232" s="2">
        <f>IF(L232,-12,IF(M232,12,0))</f>
        <v>-12</v>
      </c>
      <c r="O232" s="1">
        <f>EDATE(I232,N232)</f>
        <v>43374</v>
      </c>
      <c r="P232" s="1">
        <f>EOMONTH(O232,11)</f>
        <v>43738</v>
      </c>
      <c r="Q232" s="2">
        <v>4</v>
      </c>
      <c r="R232" s="2">
        <f t="shared" si="9"/>
        <v>9</v>
      </c>
      <c r="S232" s="1">
        <f t="shared" si="10"/>
        <v>43647</v>
      </c>
      <c r="T232" s="1">
        <f t="shared" si="11"/>
        <v>43738</v>
      </c>
    </row>
    <row r="233" spans="1:20" x14ac:dyDescent="0.25">
      <c r="A233">
        <v>8</v>
      </c>
      <c r="B233">
        <v>10</v>
      </c>
      <c r="C233">
        <v>-1</v>
      </c>
      <c r="D233">
        <v>4</v>
      </c>
      <c r="E233" t="s">
        <v>11</v>
      </c>
      <c r="F233">
        <v>2018</v>
      </c>
      <c r="G233" s="1">
        <v>43678</v>
      </c>
      <c r="H233" s="1">
        <v>43769</v>
      </c>
      <c r="I233" s="1">
        <v>43770</v>
      </c>
      <c r="J233" s="1">
        <v>44135</v>
      </c>
      <c r="K233" s="1">
        <f>DATE(2019,A233,1)</f>
        <v>43678</v>
      </c>
      <c r="L233" s="1" t="b">
        <f>K233&lt;I233</f>
        <v>1</v>
      </c>
      <c r="M233" s="1" t="b">
        <f>(K233&gt;J233)</f>
        <v>0</v>
      </c>
      <c r="N233" s="2">
        <f>IF(L233,-12,IF(M233,12,0))</f>
        <v>-12</v>
      </c>
      <c r="O233" s="1">
        <f>EDATE(I233,N233)</f>
        <v>43405</v>
      </c>
      <c r="P233" s="1">
        <f>EOMONTH(O233,11)</f>
        <v>43769</v>
      </c>
      <c r="Q233" s="2">
        <v>4</v>
      </c>
      <c r="R233" s="2">
        <f t="shared" si="9"/>
        <v>9</v>
      </c>
      <c r="S233" s="1">
        <f t="shared" si="10"/>
        <v>43678</v>
      </c>
      <c r="T233" s="1">
        <f t="shared" si="11"/>
        <v>43769</v>
      </c>
    </row>
    <row r="234" spans="1:20" x14ac:dyDescent="0.25">
      <c r="A234">
        <v>9</v>
      </c>
      <c r="B234">
        <v>10</v>
      </c>
      <c r="C234">
        <v>-1</v>
      </c>
      <c r="D234">
        <v>4</v>
      </c>
      <c r="E234" t="s">
        <v>12</v>
      </c>
      <c r="F234">
        <v>2018</v>
      </c>
      <c r="G234" s="1">
        <v>43678</v>
      </c>
      <c r="H234" s="1">
        <v>43769</v>
      </c>
      <c r="I234" s="1">
        <v>43770</v>
      </c>
      <c r="J234" s="1">
        <v>44135</v>
      </c>
      <c r="K234" s="1">
        <f>DATE(2019,A234,1)</f>
        <v>43709</v>
      </c>
      <c r="L234" s="1" t="b">
        <f>K234&lt;I234</f>
        <v>1</v>
      </c>
      <c r="M234" s="1" t="b">
        <f>(K234&gt;J234)</f>
        <v>0</v>
      </c>
      <c r="N234" s="2">
        <f>IF(L234,-12,IF(M234,12,0))</f>
        <v>-12</v>
      </c>
      <c r="O234" s="1">
        <f>EDATE(I234,N234)</f>
        <v>43405</v>
      </c>
      <c r="P234" s="1">
        <f>EOMONTH(O234,11)</f>
        <v>43769</v>
      </c>
      <c r="Q234" s="2">
        <v>4</v>
      </c>
      <c r="R234" s="2">
        <f t="shared" si="9"/>
        <v>9</v>
      </c>
      <c r="S234" s="1">
        <f t="shared" si="10"/>
        <v>43678</v>
      </c>
      <c r="T234" s="1">
        <f t="shared" si="11"/>
        <v>43769</v>
      </c>
    </row>
    <row r="235" spans="1:20" x14ac:dyDescent="0.25">
      <c r="A235">
        <v>10</v>
      </c>
      <c r="B235">
        <v>10</v>
      </c>
      <c r="C235">
        <v>-1</v>
      </c>
      <c r="D235">
        <v>4</v>
      </c>
      <c r="E235" t="s">
        <v>10</v>
      </c>
      <c r="F235">
        <v>2018</v>
      </c>
      <c r="G235" s="1">
        <v>43678</v>
      </c>
      <c r="H235" s="1">
        <v>43769</v>
      </c>
      <c r="I235" s="1">
        <v>43770</v>
      </c>
      <c r="J235" s="1">
        <v>44135</v>
      </c>
      <c r="K235" s="1">
        <f>DATE(2019,A235,1)</f>
        <v>43739</v>
      </c>
      <c r="L235" s="1" t="b">
        <f>K235&lt;I235</f>
        <v>1</v>
      </c>
      <c r="M235" s="1" t="b">
        <f>(K235&gt;J235)</f>
        <v>0</v>
      </c>
      <c r="N235" s="2">
        <f>IF(L235,-12,IF(M235,12,0))</f>
        <v>-12</v>
      </c>
      <c r="O235" s="1">
        <f>EDATE(I235,N235)</f>
        <v>43405</v>
      </c>
      <c r="P235" s="1">
        <f>EOMONTH(O235,11)</f>
        <v>43769</v>
      </c>
      <c r="Q235" s="2">
        <v>4</v>
      </c>
      <c r="R235" s="2">
        <f t="shared" si="9"/>
        <v>9</v>
      </c>
      <c r="S235" s="1">
        <f t="shared" si="10"/>
        <v>43678</v>
      </c>
      <c r="T235" s="1">
        <f t="shared" si="11"/>
        <v>43769</v>
      </c>
    </row>
    <row r="236" spans="1:20" x14ac:dyDescent="0.25">
      <c r="A236">
        <v>9</v>
      </c>
      <c r="B236">
        <v>11</v>
      </c>
      <c r="C236">
        <v>-1</v>
      </c>
      <c r="D236">
        <v>4</v>
      </c>
      <c r="E236" t="s">
        <v>11</v>
      </c>
      <c r="F236">
        <v>2018</v>
      </c>
      <c r="G236" s="1">
        <v>43709</v>
      </c>
      <c r="H236" s="1">
        <v>43799</v>
      </c>
      <c r="I236" s="1">
        <v>43800</v>
      </c>
      <c r="J236" s="1">
        <v>44165</v>
      </c>
      <c r="K236" s="1">
        <f>DATE(2019,A236,1)</f>
        <v>43709</v>
      </c>
      <c r="L236" s="1" t="b">
        <f>K236&lt;I236</f>
        <v>1</v>
      </c>
      <c r="M236" s="1" t="b">
        <f>(K236&gt;J236)</f>
        <v>0</v>
      </c>
      <c r="N236" s="2">
        <f>IF(L236,-12,IF(M236,12,0))</f>
        <v>-12</v>
      </c>
      <c r="O236" s="1">
        <f>EDATE(I236,N236)</f>
        <v>43435</v>
      </c>
      <c r="P236" s="1">
        <f>EOMONTH(O236,11)</f>
        <v>43799</v>
      </c>
      <c r="Q236" s="2">
        <v>4</v>
      </c>
      <c r="R236" s="2">
        <f t="shared" si="9"/>
        <v>9</v>
      </c>
      <c r="S236" s="1">
        <f t="shared" si="10"/>
        <v>43709</v>
      </c>
      <c r="T236" s="1">
        <f t="shared" si="11"/>
        <v>43799</v>
      </c>
    </row>
    <row r="237" spans="1:20" x14ac:dyDescent="0.25">
      <c r="A237">
        <v>10</v>
      </c>
      <c r="B237">
        <v>11</v>
      </c>
      <c r="C237">
        <v>-1</v>
      </c>
      <c r="D237">
        <v>4</v>
      </c>
      <c r="E237" t="s">
        <v>12</v>
      </c>
      <c r="F237">
        <v>2018</v>
      </c>
      <c r="G237" s="1">
        <v>43709</v>
      </c>
      <c r="H237" s="1">
        <v>43799</v>
      </c>
      <c r="I237" s="1">
        <v>43800</v>
      </c>
      <c r="J237" s="1">
        <v>44165</v>
      </c>
      <c r="K237" s="1">
        <f>DATE(2019,A237,1)</f>
        <v>43739</v>
      </c>
      <c r="L237" s="1" t="b">
        <f>K237&lt;I237</f>
        <v>1</v>
      </c>
      <c r="M237" s="1" t="b">
        <f>(K237&gt;J237)</f>
        <v>0</v>
      </c>
      <c r="N237" s="2">
        <f>IF(L237,-12,IF(M237,12,0))</f>
        <v>-12</v>
      </c>
      <c r="O237" s="1">
        <f>EDATE(I237,N237)</f>
        <v>43435</v>
      </c>
      <c r="P237" s="1">
        <f>EOMONTH(O237,11)</f>
        <v>43799</v>
      </c>
      <c r="Q237" s="2">
        <v>4</v>
      </c>
      <c r="R237" s="2">
        <f t="shared" si="9"/>
        <v>9</v>
      </c>
      <c r="S237" s="1">
        <f t="shared" si="10"/>
        <v>43709</v>
      </c>
      <c r="T237" s="1">
        <f t="shared" si="11"/>
        <v>43799</v>
      </c>
    </row>
    <row r="238" spans="1:20" x14ac:dyDescent="0.25">
      <c r="A238">
        <v>11</v>
      </c>
      <c r="B238">
        <v>11</v>
      </c>
      <c r="C238">
        <v>-1</v>
      </c>
      <c r="D238">
        <v>4</v>
      </c>
      <c r="E238" t="s">
        <v>10</v>
      </c>
      <c r="F238">
        <v>2018</v>
      </c>
      <c r="G238" s="1">
        <v>43709</v>
      </c>
      <c r="H238" s="1">
        <v>43799</v>
      </c>
      <c r="I238" s="1">
        <v>43800</v>
      </c>
      <c r="J238" s="1">
        <v>44165</v>
      </c>
      <c r="K238" s="1">
        <f>DATE(2019,A238,1)</f>
        <v>43770</v>
      </c>
      <c r="L238" s="1" t="b">
        <f>K238&lt;I238</f>
        <v>1</v>
      </c>
      <c r="M238" s="1" t="b">
        <f>(K238&gt;J238)</f>
        <v>0</v>
      </c>
      <c r="N238" s="2">
        <f>IF(L238,-12,IF(M238,12,0))</f>
        <v>-12</v>
      </c>
      <c r="O238" s="1">
        <f>EDATE(I238,N238)</f>
        <v>43435</v>
      </c>
      <c r="P238" s="1">
        <f>EOMONTH(O238,11)</f>
        <v>43799</v>
      </c>
      <c r="Q238" s="2">
        <v>4</v>
      </c>
      <c r="R238" s="2">
        <f t="shared" si="9"/>
        <v>9</v>
      </c>
      <c r="S238" s="1">
        <f t="shared" si="10"/>
        <v>43709</v>
      </c>
      <c r="T238" s="1">
        <f t="shared" si="11"/>
        <v>43799</v>
      </c>
    </row>
    <row r="239" spans="1:20" x14ac:dyDescent="0.25">
      <c r="A239">
        <v>1</v>
      </c>
      <c r="B239">
        <v>-11</v>
      </c>
      <c r="C239">
        <v>0</v>
      </c>
      <c r="D239">
        <v>4</v>
      </c>
      <c r="E239" t="s">
        <v>10</v>
      </c>
      <c r="F239">
        <v>2019</v>
      </c>
      <c r="G239" s="1">
        <v>43405</v>
      </c>
      <c r="H239" s="1">
        <v>43496</v>
      </c>
      <c r="I239" s="1">
        <v>43132</v>
      </c>
      <c r="J239" s="1">
        <v>43496</v>
      </c>
      <c r="K239" s="1">
        <f>DATE(2019,A239,1)</f>
        <v>43466</v>
      </c>
      <c r="L239" s="1" t="b">
        <f>K239&lt;I239</f>
        <v>0</v>
      </c>
      <c r="M239" s="1" t="b">
        <f>(K239&gt;J239)</f>
        <v>0</v>
      </c>
      <c r="N239" s="2">
        <f>IF(L239,-12,IF(M239,12,0))</f>
        <v>0</v>
      </c>
      <c r="O239" s="1">
        <f>EDATE(I239,N239)</f>
        <v>43132</v>
      </c>
      <c r="P239" s="1">
        <f>EOMONTH(O239,11)</f>
        <v>43496</v>
      </c>
      <c r="Q239" s="2">
        <v>4</v>
      </c>
      <c r="R239" s="2">
        <f t="shared" si="9"/>
        <v>9</v>
      </c>
      <c r="S239" s="1">
        <f t="shared" si="10"/>
        <v>43405</v>
      </c>
      <c r="T239" s="1">
        <f t="shared" si="11"/>
        <v>43496</v>
      </c>
    </row>
    <row r="240" spans="1:20" x14ac:dyDescent="0.25">
      <c r="A240">
        <v>1</v>
      </c>
      <c r="B240">
        <v>-10</v>
      </c>
      <c r="C240">
        <v>0</v>
      </c>
      <c r="D240">
        <v>4</v>
      </c>
      <c r="E240" t="s">
        <v>12</v>
      </c>
      <c r="F240">
        <v>2019</v>
      </c>
      <c r="G240" s="1">
        <v>43435</v>
      </c>
      <c r="H240" s="1">
        <v>43524</v>
      </c>
      <c r="I240" s="1">
        <v>43160</v>
      </c>
      <c r="J240" s="1">
        <v>43524</v>
      </c>
      <c r="K240" s="1">
        <f>DATE(2019,A240,1)</f>
        <v>43466</v>
      </c>
      <c r="L240" s="1" t="b">
        <f>K240&lt;I240</f>
        <v>0</v>
      </c>
      <c r="M240" s="1" t="b">
        <f>(K240&gt;J240)</f>
        <v>0</v>
      </c>
      <c r="N240" s="2">
        <f>IF(L240,-12,IF(M240,12,0))</f>
        <v>0</v>
      </c>
      <c r="O240" s="1">
        <f>EDATE(I240,N240)</f>
        <v>43160</v>
      </c>
      <c r="P240" s="1">
        <f>EOMONTH(O240,11)</f>
        <v>43524</v>
      </c>
      <c r="Q240" s="2">
        <v>4</v>
      </c>
      <c r="R240" s="2">
        <f t="shared" si="9"/>
        <v>9</v>
      </c>
      <c r="S240" s="1">
        <f t="shared" si="10"/>
        <v>43435</v>
      </c>
      <c r="T240" s="1">
        <f t="shared" si="11"/>
        <v>43524</v>
      </c>
    </row>
    <row r="241" spans="1:20" x14ac:dyDescent="0.25">
      <c r="A241">
        <v>2</v>
      </c>
      <c r="B241">
        <v>-10</v>
      </c>
      <c r="C241">
        <v>0</v>
      </c>
      <c r="D241">
        <v>4</v>
      </c>
      <c r="E241" t="s">
        <v>10</v>
      </c>
      <c r="F241">
        <v>2019</v>
      </c>
      <c r="G241" s="1">
        <v>43435</v>
      </c>
      <c r="H241" s="1">
        <v>43524</v>
      </c>
      <c r="I241" s="1">
        <v>43160</v>
      </c>
      <c r="J241" s="1">
        <v>43524</v>
      </c>
      <c r="K241" s="1">
        <f>DATE(2019,A241,1)</f>
        <v>43497</v>
      </c>
      <c r="L241" s="1" t="b">
        <f>K241&lt;I241</f>
        <v>0</v>
      </c>
      <c r="M241" s="1" t="b">
        <f>(K241&gt;J241)</f>
        <v>0</v>
      </c>
      <c r="N241" s="2">
        <f>IF(L241,-12,IF(M241,12,0))</f>
        <v>0</v>
      </c>
      <c r="O241" s="1">
        <f>EDATE(I241,N241)</f>
        <v>43160</v>
      </c>
      <c r="P241" s="1">
        <f>EOMONTH(O241,11)</f>
        <v>43524</v>
      </c>
      <c r="Q241" s="2">
        <v>4</v>
      </c>
      <c r="R241" s="2">
        <f t="shared" si="9"/>
        <v>9</v>
      </c>
      <c r="S241" s="1">
        <f t="shared" si="10"/>
        <v>43435</v>
      </c>
      <c r="T241" s="1">
        <f t="shared" si="11"/>
        <v>43524</v>
      </c>
    </row>
    <row r="242" spans="1:20" x14ac:dyDescent="0.25">
      <c r="A242">
        <v>1</v>
      </c>
      <c r="B242">
        <v>-9</v>
      </c>
      <c r="C242">
        <v>0</v>
      </c>
      <c r="D242">
        <v>4</v>
      </c>
      <c r="E242" t="s">
        <v>11</v>
      </c>
      <c r="F242">
        <v>2019</v>
      </c>
      <c r="G242" s="1">
        <v>43466</v>
      </c>
      <c r="H242" s="1">
        <v>43555</v>
      </c>
      <c r="I242" s="1">
        <v>43191</v>
      </c>
      <c r="J242" s="1">
        <v>43555</v>
      </c>
      <c r="K242" s="1">
        <f>DATE(2019,A242,1)</f>
        <v>43466</v>
      </c>
      <c r="L242" s="1" t="b">
        <f>K242&lt;I242</f>
        <v>0</v>
      </c>
      <c r="M242" s="1" t="b">
        <f>(K242&gt;J242)</f>
        <v>0</v>
      </c>
      <c r="N242" s="2">
        <f>IF(L242,-12,IF(M242,12,0))</f>
        <v>0</v>
      </c>
      <c r="O242" s="1">
        <f>EDATE(I242,N242)</f>
        <v>43191</v>
      </c>
      <c r="P242" s="1">
        <f>EOMONTH(O242,11)</f>
        <v>43555</v>
      </c>
      <c r="Q242" s="2">
        <v>4</v>
      </c>
      <c r="R242" s="2">
        <f t="shared" si="9"/>
        <v>9</v>
      </c>
      <c r="S242" s="1">
        <f t="shared" si="10"/>
        <v>43466</v>
      </c>
      <c r="T242" s="1">
        <f t="shared" si="11"/>
        <v>43555</v>
      </c>
    </row>
    <row r="243" spans="1:20" x14ac:dyDescent="0.25">
      <c r="A243">
        <v>2</v>
      </c>
      <c r="B243">
        <v>-9</v>
      </c>
      <c r="C243">
        <v>0</v>
      </c>
      <c r="D243">
        <v>4</v>
      </c>
      <c r="E243" t="s">
        <v>12</v>
      </c>
      <c r="F243">
        <v>2019</v>
      </c>
      <c r="G243" s="1">
        <v>43466</v>
      </c>
      <c r="H243" s="1">
        <v>43555</v>
      </c>
      <c r="I243" s="1">
        <v>43191</v>
      </c>
      <c r="J243" s="1">
        <v>43555</v>
      </c>
      <c r="K243" s="1">
        <f>DATE(2019,A243,1)</f>
        <v>43497</v>
      </c>
      <c r="L243" s="1" t="b">
        <f>K243&lt;I243</f>
        <v>0</v>
      </c>
      <c r="M243" s="1" t="b">
        <f>(K243&gt;J243)</f>
        <v>0</v>
      </c>
      <c r="N243" s="2">
        <f>IF(L243,-12,IF(M243,12,0))</f>
        <v>0</v>
      </c>
      <c r="O243" s="1">
        <f>EDATE(I243,N243)</f>
        <v>43191</v>
      </c>
      <c r="P243" s="1">
        <f>EOMONTH(O243,11)</f>
        <v>43555</v>
      </c>
      <c r="Q243" s="2">
        <v>4</v>
      </c>
      <c r="R243" s="2">
        <f t="shared" si="9"/>
        <v>9</v>
      </c>
      <c r="S243" s="1">
        <f t="shared" si="10"/>
        <v>43466</v>
      </c>
      <c r="T243" s="1">
        <f t="shared" si="11"/>
        <v>43555</v>
      </c>
    </row>
    <row r="244" spans="1:20" x14ac:dyDescent="0.25">
      <c r="A244">
        <v>3</v>
      </c>
      <c r="B244">
        <v>-9</v>
      </c>
      <c r="C244">
        <v>0</v>
      </c>
      <c r="D244">
        <v>4</v>
      </c>
      <c r="E244" t="s">
        <v>10</v>
      </c>
      <c r="F244">
        <v>2019</v>
      </c>
      <c r="G244" s="1">
        <v>43466</v>
      </c>
      <c r="H244" s="1">
        <v>43555</v>
      </c>
      <c r="I244" s="1">
        <v>43191</v>
      </c>
      <c r="J244" s="1">
        <v>43555</v>
      </c>
      <c r="K244" s="1">
        <f>DATE(2019,A244,1)</f>
        <v>43525</v>
      </c>
      <c r="L244" s="1" t="b">
        <f>K244&lt;I244</f>
        <v>0</v>
      </c>
      <c r="M244" s="1" t="b">
        <f>(K244&gt;J244)</f>
        <v>0</v>
      </c>
      <c r="N244" s="2">
        <f>IF(L244,-12,IF(M244,12,0))</f>
        <v>0</v>
      </c>
      <c r="O244" s="1">
        <f>EDATE(I244,N244)</f>
        <v>43191</v>
      </c>
      <c r="P244" s="1">
        <f>EOMONTH(O244,11)</f>
        <v>43555</v>
      </c>
      <c r="Q244" s="2">
        <v>4</v>
      </c>
      <c r="R244" s="2">
        <f t="shared" si="9"/>
        <v>9</v>
      </c>
      <c r="S244" s="1">
        <f t="shared" si="10"/>
        <v>43466</v>
      </c>
      <c r="T244" s="1">
        <f t="shared" si="11"/>
        <v>43555</v>
      </c>
    </row>
    <row r="245" spans="1:20" x14ac:dyDescent="0.25">
      <c r="A245">
        <v>2</v>
      </c>
      <c r="B245">
        <v>-8</v>
      </c>
      <c r="C245">
        <v>0</v>
      </c>
      <c r="D245">
        <v>4</v>
      </c>
      <c r="E245" t="s">
        <v>11</v>
      </c>
      <c r="F245">
        <v>2019</v>
      </c>
      <c r="G245" s="1">
        <v>43497</v>
      </c>
      <c r="H245" s="1">
        <v>43585</v>
      </c>
      <c r="I245" s="1">
        <v>43221</v>
      </c>
      <c r="J245" s="1">
        <v>43585</v>
      </c>
      <c r="K245" s="1">
        <f>DATE(2019,A245,1)</f>
        <v>43497</v>
      </c>
      <c r="L245" s="1" t="b">
        <f>K245&lt;I245</f>
        <v>0</v>
      </c>
      <c r="M245" s="1" t="b">
        <f>(K245&gt;J245)</f>
        <v>0</v>
      </c>
      <c r="N245" s="2">
        <f>IF(L245,-12,IF(M245,12,0))</f>
        <v>0</v>
      </c>
      <c r="O245" s="1">
        <f>EDATE(I245,N245)</f>
        <v>43221</v>
      </c>
      <c r="P245" s="1">
        <f>EOMONTH(O245,11)</f>
        <v>43585</v>
      </c>
      <c r="Q245" s="2">
        <v>4</v>
      </c>
      <c r="R245" s="2">
        <f t="shared" si="9"/>
        <v>9</v>
      </c>
      <c r="S245" s="1">
        <f t="shared" si="10"/>
        <v>43497</v>
      </c>
      <c r="T245" s="1">
        <f t="shared" si="11"/>
        <v>43585</v>
      </c>
    </row>
    <row r="246" spans="1:20" x14ac:dyDescent="0.25">
      <c r="A246">
        <v>3</v>
      </c>
      <c r="B246">
        <v>-8</v>
      </c>
      <c r="C246">
        <v>0</v>
      </c>
      <c r="D246">
        <v>4</v>
      </c>
      <c r="E246" t="s">
        <v>12</v>
      </c>
      <c r="F246">
        <v>2019</v>
      </c>
      <c r="G246" s="1">
        <v>43497</v>
      </c>
      <c r="H246" s="1">
        <v>43585</v>
      </c>
      <c r="I246" s="1">
        <v>43221</v>
      </c>
      <c r="J246" s="1">
        <v>43585</v>
      </c>
      <c r="K246" s="1">
        <f>DATE(2019,A246,1)</f>
        <v>43525</v>
      </c>
      <c r="L246" s="1" t="b">
        <f>K246&lt;I246</f>
        <v>0</v>
      </c>
      <c r="M246" s="1" t="b">
        <f>(K246&gt;J246)</f>
        <v>0</v>
      </c>
      <c r="N246" s="2">
        <f>IF(L246,-12,IF(M246,12,0))</f>
        <v>0</v>
      </c>
      <c r="O246" s="1">
        <f>EDATE(I246,N246)</f>
        <v>43221</v>
      </c>
      <c r="P246" s="1">
        <f>EOMONTH(O246,11)</f>
        <v>43585</v>
      </c>
      <c r="Q246" s="2">
        <v>4</v>
      </c>
      <c r="R246" s="2">
        <f t="shared" si="9"/>
        <v>9</v>
      </c>
      <c r="S246" s="1">
        <f t="shared" si="10"/>
        <v>43497</v>
      </c>
      <c r="T246" s="1">
        <f t="shared" si="11"/>
        <v>43585</v>
      </c>
    </row>
    <row r="247" spans="1:20" x14ac:dyDescent="0.25">
      <c r="A247">
        <v>4</v>
      </c>
      <c r="B247">
        <v>-8</v>
      </c>
      <c r="C247">
        <v>0</v>
      </c>
      <c r="D247">
        <v>4</v>
      </c>
      <c r="E247" t="s">
        <v>10</v>
      </c>
      <c r="F247">
        <v>2019</v>
      </c>
      <c r="G247" s="1">
        <v>43497</v>
      </c>
      <c r="H247" s="1">
        <v>43585</v>
      </c>
      <c r="I247" s="1">
        <v>43221</v>
      </c>
      <c r="J247" s="1">
        <v>43585</v>
      </c>
      <c r="K247" s="1">
        <f>DATE(2019,A247,1)</f>
        <v>43556</v>
      </c>
      <c r="L247" s="1" t="b">
        <f>K247&lt;I247</f>
        <v>0</v>
      </c>
      <c r="M247" s="1" t="b">
        <f>(K247&gt;J247)</f>
        <v>0</v>
      </c>
      <c r="N247" s="2">
        <f>IF(L247,-12,IF(M247,12,0))</f>
        <v>0</v>
      </c>
      <c r="O247" s="1">
        <f>EDATE(I247,N247)</f>
        <v>43221</v>
      </c>
      <c r="P247" s="1">
        <f>EOMONTH(O247,11)</f>
        <v>43585</v>
      </c>
      <c r="Q247" s="2">
        <v>4</v>
      </c>
      <c r="R247" s="2">
        <f t="shared" si="9"/>
        <v>9</v>
      </c>
      <c r="S247" s="1">
        <f t="shared" si="10"/>
        <v>43497</v>
      </c>
      <c r="T247" s="1">
        <f t="shared" si="11"/>
        <v>43585</v>
      </c>
    </row>
    <row r="248" spans="1:20" x14ac:dyDescent="0.25">
      <c r="A248">
        <v>3</v>
      </c>
      <c r="B248">
        <v>-7</v>
      </c>
      <c r="C248">
        <v>0</v>
      </c>
      <c r="D248">
        <v>4</v>
      </c>
      <c r="E248" t="s">
        <v>11</v>
      </c>
      <c r="F248">
        <v>2019</v>
      </c>
      <c r="G248" s="1">
        <v>43525</v>
      </c>
      <c r="H248" s="1">
        <v>43616</v>
      </c>
      <c r="I248" s="1">
        <v>43252</v>
      </c>
      <c r="J248" s="1">
        <v>43616</v>
      </c>
      <c r="K248" s="1">
        <f>DATE(2019,A248,1)</f>
        <v>43525</v>
      </c>
      <c r="L248" s="1" t="b">
        <f>K248&lt;I248</f>
        <v>0</v>
      </c>
      <c r="M248" s="1" t="b">
        <f>(K248&gt;J248)</f>
        <v>0</v>
      </c>
      <c r="N248" s="2">
        <f>IF(L248,-12,IF(M248,12,0))</f>
        <v>0</v>
      </c>
      <c r="O248" s="1">
        <f>EDATE(I248,N248)</f>
        <v>43252</v>
      </c>
      <c r="P248" s="1">
        <f>EOMONTH(O248,11)</f>
        <v>43616</v>
      </c>
      <c r="Q248" s="2">
        <v>4</v>
      </c>
      <c r="R248" s="2">
        <f t="shared" si="9"/>
        <v>9</v>
      </c>
      <c r="S248" s="1">
        <f t="shared" si="10"/>
        <v>43525</v>
      </c>
      <c r="T248" s="1">
        <f t="shared" si="11"/>
        <v>43616</v>
      </c>
    </row>
    <row r="249" spans="1:20" x14ac:dyDescent="0.25">
      <c r="A249">
        <v>4</v>
      </c>
      <c r="B249">
        <v>-7</v>
      </c>
      <c r="C249">
        <v>0</v>
      </c>
      <c r="D249">
        <v>4</v>
      </c>
      <c r="E249" t="s">
        <v>12</v>
      </c>
      <c r="F249">
        <v>2019</v>
      </c>
      <c r="G249" s="1">
        <v>43525</v>
      </c>
      <c r="H249" s="1">
        <v>43616</v>
      </c>
      <c r="I249" s="1">
        <v>43252</v>
      </c>
      <c r="J249" s="1">
        <v>43616</v>
      </c>
      <c r="K249" s="1">
        <f>DATE(2019,A249,1)</f>
        <v>43556</v>
      </c>
      <c r="L249" s="1" t="b">
        <f>K249&lt;I249</f>
        <v>0</v>
      </c>
      <c r="M249" s="1" t="b">
        <f>(K249&gt;J249)</f>
        <v>0</v>
      </c>
      <c r="N249" s="2">
        <f>IF(L249,-12,IF(M249,12,0))</f>
        <v>0</v>
      </c>
      <c r="O249" s="1">
        <f>EDATE(I249,N249)</f>
        <v>43252</v>
      </c>
      <c r="P249" s="1">
        <f>EOMONTH(O249,11)</f>
        <v>43616</v>
      </c>
      <c r="Q249" s="2">
        <v>4</v>
      </c>
      <c r="R249" s="2">
        <f t="shared" si="9"/>
        <v>9</v>
      </c>
      <c r="S249" s="1">
        <f t="shared" si="10"/>
        <v>43525</v>
      </c>
      <c r="T249" s="1">
        <f t="shared" si="11"/>
        <v>43616</v>
      </c>
    </row>
    <row r="250" spans="1:20" x14ac:dyDescent="0.25">
      <c r="A250">
        <v>5</v>
      </c>
      <c r="B250">
        <v>-7</v>
      </c>
      <c r="C250">
        <v>0</v>
      </c>
      <c r="D250">
        <v>4</v>
      </c>
      <c r="E250" t="s">
        <v>10</v>
      </c>
      <c r="F250">
        <v>2019</v>
      </c>
      <c r="G250" s="1">
        <v>43525</v>
      </c>
      <c r="H250" s="1">
        <v>43616</v>
      </c>
      <c r="I250" s="1">
        <v>43252</v>
      </c>
      <c r="J250" s="1">
        <v>43616</v>
      </c>
      <c r="K250" s="1">
        <f>DATE(2019,A250,1)</f>
        <v>43586</v>
      </c>
      <c r="L250" s="1" t="b">
        <f>K250&lt;I250</f>
        <v>0</v>
      </c>
      <c r="M250" s="1" t="b">
        <f>(K250&gt;J250)</f>
        <v>0</v>
      </c>
      <c r="N250" s="2">
        <f>IF(L250,-12,IF(M250,12,0))</f>
        <v>0</v>
      </c>
      <c r="O250" s="1">
        <f>EDATE(I250,N250)</f>
        <v>43252</v>
      </c>
      <c r="P250" s="1">
        <f>EOMONTH(O250,11)</f>
        <v>43616</v>
      </c>
      <c r="Q250" s="2">
        <v>4</v>
      </c>
      <c r="R250" s="2">
        <f t="shared" si="9"/>
        <v>9</v>
      </c>
      <c r="S250" s="1">
        <f t="shared" si="10"/>
        <v>43525</v>
      </c>
      <c r="T250" s="1">
        <f t="shared" si="11"/>
        <v>43616</v>
      </c>
    </row>
    <row r="251" spans="1:20" x14ac:dyDescent="0.25">
      <c r="A251">
        <v>4</v>
      </c>
      <c r="B251">
        <v>-6</v>
      </c>
      <c r="C251">
        <v>0</v>
      </c>
      <c r="D251">
        <v>4</v>
      </c>
      <c r="E251" t="s">
        <v>11</v>
      </c>
      <c r="F251">
        <v>2019</v>
      </c>
      <c r="G251" s="1">
        <v>43556</v>
      </c>
      <c r="H251" s="1">
        <v>43646</v>
      </c>
      <c r="I251" s="1">
        <v>43282</v>
      </c>
      <c r="J251" s="1">
        <v>43646</v>
      </c>
      <c r="K251" s="1">
        <f>DATE(2019,A251,1)</f>
        <v>43556</v>
      </c>
      <c r="L251" s="1" t="b">
        <f>K251&lt;I251</f>
        <v>0</v>
      </c>
      <c r="M251" s="1" t="b">
        <f>(K251&gt;J251)</f>
        <v>0</v>
      </c>
      <c r="N251" s="2">
        <f>IF(L251,-12,IF(M251,12,0))</f>
        <v>0</v>
      </c>
      <c r="O251" s="1">
        <f>EDATE(I251,N251)</f>
        <v>43282</v>
      </c>
      <c r="P251" s="1">
        <f>EOMONTH(O251,11)</f>
        <v>43646</v>
      </c>
      <c r="Q251" s="2">
        <v>4</v>
      </c>
      <c r="R251" s="2">
        <f t="shared" si="9"/>
        <v>9</v>
      </c>
      <c r="S251" s="1">
        <f t="shared" si="10"/>
        <v>43556</v>
      </c>
      <c r="T251" s="1">
        <f t="shared" si="11"/>
        <v>43646</v>
      </c>
    </row>
    <row r="252" spans="1:20" x14ac:dyDescent="0.25">
      <c r="A252">
        <v>5</v>
      </c>
      <c r="B252">
        <v>-6</v>
      </c>
      <c r="C252">
        <v>0</v>
      </c>
      <c r="D252">
        <v>4</v>
      </c>
      <c r="E252" t="s">
        <v>12</v>
      </c>
      <c r="F252">
        <v>2019</v>
      </c>
      <c r="G252" s="1">
        <v>43556</v>
      </c>
      <c r="H252" s="1">
        <v>43646</v>
      </c>
      <c r="I252" s="1">
        <v>43282</v>
      </c>
      <c r="J252" s="1">
        <v>43646</v>
      </c>
      <c r="K252" s="1">
        <f>DATE(2019,A252,1)</f>
        <v>43586</v>
      </c>
      <c r="L252" s="1" t="b">
        <f>K252&lt;I252</f>
        <v>0</v>
      </c>
      <c r="M252" s="1" t="b">
        <f>(K252&gt;J252)</f>
        <v>0</v>
      </c>
      <c r="N252" s="2">
        <f>IF(L252,-12,IF(M252,12,0))</f>
        <v>0</v>
      </c>
      <c r="O252" s="1">
        <f>EDATE(I252,N252)</f>
        <v>43282</v>
      </c>
      <c r="P252" s="1">
        <f>EOMONTH(O252,11)</f>
        <v>43646</v>
      </c>
      <c r="Q252" s="2">
        <v>4</v>
      </c>
      <c r="R252" s="2">
        <f t="shared" si="9"/>
        <v>9</v>
      </c>
      <c r="S252" s="1">
        <f t="shared" si="10"/>
        <v>43556</v>
      </c>
      <c r="T252" s="1">
        <f t="shared" si="11"/>
        <v>43646</v>
      </c>
    </row>
    <row r="253" spans="1:20" x14ac:dyDescent="0.25">
      <c r="A253">
        <v>6</v>
      </c>
      <c r="B253">
        <v>-6</v>
      </c>
      <c r="C253">
        <v>0</v>
      </c>
      <c r="D253">
        <v>4</v>
      </c>
      <c r="E253" t="s">
        <v>10</v>
      </c>
      <c r="F253">
        <v>2019</v>
      </c>
      <c r="G253" s="1">
        <v>43556</v>
      </c>
      <c r="H253" s="1">
        <v>43646</v>
      </c>
      <c r="I253" s="1">
        <v>43282</v>
      </c>
      <c r="J253" s="1">
        <v>43646</v>
      </c>
      <c r="K253" s="1">
        <f>DATE(2019,A253,1)</f>
        <v>43617</v>
      </c>
      <c r="L253" s="1" t="b">
        <f>K253&lt;I253</f>
        <v>0</v>
      </c>
      <c r="M253" s="1" t="b">
        <f>(K253&gt;J253)</f>
        <v>0</v>
      </c>
      <c r="N253" s="2">
        <f>IF(L253,-12,IF(M253,12,0))</f>
        <v>0</v>
      </c>
      <c r="O253" s="1">
        <f>EDATE(I253,N253)</f>
        <v>43282</v>
      </c>
      <c r="P253" s="1">
        <f>EOMONTH(O253,11)</f>
        <v>43646</v>
      </c>
      <c r="Q253" s="2">
        <v>4</v>
      </c>
      <c r="R253" s="2">
        <f t="shared" si="9"/>
        <v>9</v>
      </c>
      <c r="S253" s="1">
        <f t="shared" si="10"/>
        <v>43556</v>
      </c>
      <c r="T253" s="1">
        <f t="shared" si="11"/>
        <v>43646</v>
      </c>
    </row>
    <row r="254" spans="1:20" x14ac:dyDescent="0.25">
      <c r="A254">
        <v>5</v>
      </c>
      <c r="B254">
        <v>-5</v>
      </c>
      <c r="C254">
        <v>0</v>
      </c>
      <c r="D254">
        <v>4</v>
      </c>
      <c r="E254" t="s">
        <v>11</v>
      </c>
      <c r="F254">
        <v>2019</v>
      </c>
      <c r="G254" s="1">
        <v>43586</v>
      </c>
      <c r="H254" s="1">
        <v>43677</v>
      </c>
      <c r="I254" s="1">
        <v>43313</v>
      </c>
      <c r="J254" s="1">
        <v>43677</v>
      </c>
      <c r="K254" s="1">
        <f>DATE(2019,A254,1)</f>
        <v>43586</v>
      </c>
      <c r="L254" s="1" t="b">
        <f>K254&lt;I254</f>
        <v>0</v>
      </c>
      <c r="M254" s="1" t="b">
        <f>(K254&gt;J254)</f>
        <v>0</v>
      </c>
      <c r="N254" s="2">
        <f>IF(L254,-12,IF(M254,12,0))</f>
        <v>0</v>
      </c>
      <c r="O254" s="1">
        <f>EDATE(I254,N254)</f>
        <v>43313</v>
      </c>
      <c r="P254" s="1">
        <f>EOMONTH(O254,11)</f>
        <v>43677</v>
      </c>
      <c r="Q254" s="2">
        <v>4</v>
      </c>
      <c r="R254" s="2">
        <f t="shared" si="9"/>
        <v>9</v>
      </c>
      <c r="S254" s="1">
        <f t="shared" si="10"/>
        <v>43586</v>
      </c>
      <c r="T254" s="1">
        <f t="shared" si="11"/>
        <v>43677</v>
      </c>
    </row>
    <row r="255" spans="1:20" x14ac:dyDescent="0.25">
      <c r="A255">
        <v>6</v>
      </c>
      <c r="B255">
        <v>-5</v>
      </c>
      <c r="C255">
        <v>0</v>
      </c>
      <c r="D255">
        <v>4</v>
      </c>
      <c r="E255" t="s">
        <v>12</v>
      </c>
      <c r="F255">
        <v>2019</v>
      </c>
      <c r="G255" s="1">
        <v>43586</v>
      </c>
      <c r="H255" s="1">
        <v>43677</v>
      </c>
      <c r="I255" s="1">
        <v>43313</v>
      </c>
      <c r="J255" s="1">
        <v>43677</v>
      </c>
      <c r="K255" s="1">
        <f>DATE(2019,A255,1)</f>
        <v>43617</v>
      </c>
      <c r="L255" s="1" t="b">
        <f>K255&lt;I255</f>
        <v>0</v>
      </c>
      <c r="M255" s="1" t="b">
        <f>(K255&gt;J255)</f>
        <v>0</v>
      </c>
      <c r="N255" s="2">
        <f>IF(L255,-12,IF(M255,12,0))</f>
        <v>0</v>
      </c>
      <c r="O255" s="1">
        <f>EDATE(I255,N255)</f>
        <v>43313</v>
      </c>
      <c r="P255" s="1">
        <f>EOMONTH(O255,11)</f>
        <v>43677</v>
      </c>
      <c r="Q255" s="2">
        <v>4</v>
      </c>
      <c r="R255" s="2">
        <f t="shared" si="9"/>
        <v>9</v>
      </c>
      <c r="S255" s="1">
        <f t="shared" si="10"/>
        <v>43586</v>
      </c>
      <c r="T255" s="1">
        <f t="shared" si="11"/>
        <v>43677</v>
      </c>
    </row>
    <row r="256" spans="1:20" x14ac:dyDescent="0.25">
      <c r="A256">
        <v>7</v>
      </c>
      <c r="B256">
        <v>-5</v>
      </c>
      <c r="C256">
        <v>0</v>
      </c>
      <c r="D256">
        <v>4</v>
      </c>
      <c r="E256" t="s">
        <v>10</v>
      </c>
      <c r="F256">
        <v>2019</v>
      </c>
      <c r="G256" s="1">
        <v>43586</v>
      </c>
      <c r="H256" s="1">
        <v>43677</v>
      </c>
      <c r="I256" s="1">
        <v>43313</v>
      </c>
      <c r="J256" s="1">
        <v>43677</v>
      </c>
      <c r="K256" s="1">
        <f>DATE(2019,A256,1)</f>
        <v>43647</v>
      </c>
      <c r="L256" s="1" t="b">
        <f>K256&lt;I256</f>
        <v>0</v>
      </c>
      <c r="M256" s="1" t="b">
        <f>(K256&gt;J256)</f>
        <v>0</v>
      </c>
      <c r="N256" s="2">
        <f>IF(L256,-12,IF(M256,12,0))</f>
        <v>0</v>
      </c>
      <c r="O256" s="1">
        <f>EDATE(I256,N256)</f>
        <v>43313</v>
      </c>
      <c r="P256" s="1">
        <f>EOMONTH(O256,11)</f>
        <v>43677</v>
      </c>
      <c r="Q256" s="2">
        <v>4</v>
      </c>
      <c r="R256" s="2">
        <f t="shared" si="9"/>
        <v>9</v>
      </c>
      <c r="S256" s="1">
        <f t="shared" si="10"/>
        <v>43586</v>
      </c>
      <c r="T256" s="1">
        <f t="shared" si="11"/>
        <v>43677</v>
      </c>
    </row>
    <row r="257" spans="1:20" x14ac:dyDescent="0.25">
      <c r="A257">
        <v>6</v>
      </c>
      <c r="B257">
        <v>-4</v>
      </c>
      <c r="C257">
        <v>0</v>
      </c>
      <c r="D257">
        <v>4</v>
      </c>
      <c r="E257" t="s">
        <v>11</v>
      </c>
      <c r="F257">
        <v>2019</v>
      </c>
      <c r="G257" s="1">
        <v>43617</v>
      </c>
      <c r="H257" s="1">
        <v>43708</v>
      </c>
      <c r="I257" s="1">
        <v>43344</v>
      </c>
      <c r="J257" s="1">
        <v>43708</v>
      </c>
      <c r="K257" s="1">
        <f>DATE(2019,A257,1)</f>
        <v>43617</v>
      </c>
      <c r="L257" s="1" t="b">
        <f>K257&lt;I257</f>
        <v>0</v>
      </c>
      <c r="M257" s="1" t="b">
        <f>(K257&gt;J257)</f>
        <v>0</v>
      </c>
      <c r="N257" s="2">
        <f>IF(L257,-12,IF(M257,12,0))</f>
        <v>0</v>
      </c>
      <c r="O257" s="1">
        <f>EDATE(I257,N257)</f>
        <v>43344</v>
      </c>
      <c r="P257" s="1">
        <f>EOMONTH(O257,11)</f>
        <v>43708</v>
      </c>
      <c r="Q257" s="2">
        <v>4</v>
      </c>
      <c r="R257" s="2">
        <f t="shared" si="9"/>
        <v>9</v>
      </c>
      <c r="S257" s="1">
        <f t="shared" si="10"/>
        <v>43617</v>
      </c>
      <c r="T257" s="1">
        <f t="shared" si="11"/>
        <v>43708</v>
      </c>
    </row>
    <row r="258" spans="1:20" x14ac:dyDescent="0.25">
      <c r="A258">
        <v>7</v>
      </c>
      <c r="B258">
        <v>-4</v>
      </c>
      <c r="C258">
        <v>0</v>
      </c>
      <c r="D258">
        <v>4</v>
      </c>
      <c r="E258" t="s">
        <v>12</v>
      </c>
      <c r="F258">
        <v>2019</v>
      </c>
      <c r="G258" s="1">
        <v>43617</v>
      </c>
      <c r="H258" s="1">
        <v>43708</v>
      </c>
      <c r="I258" s="1">
        <v>43344</v>
      </c>
      <c r="J258" s="1">
        <v>43708</v>
      </c>
      <c r="K258" s="1">
        <f>DATE(2019,A258,1)</f>
        <v>43647</v>
      </c>
      <c r="L258" s="1" t="b">
        <f>K258&lt;I258</f>
        <v>0</v>
      </c>
      <c r="M258" s="1" t="b">
        <f>(K258&gt;J258)</f>
        <v>0</v>
      </c>
      <c r="N258" s="2">
        <f>IF(L258,-12,IF(M258,12,0))</f>
        <v>0</v>
      </c>
      <c r="O258" s="1">
        <f>EDATE(I258,N258)</f>
        <v>43344</v>
      </c>
      <c r="P258" s="1">
        <f>EOMONTH(O258,11)</f>
        <v>43708</v>
      </c>
      <c r="Q258" s="2">
        <v>4</v>
      </c>
      <c r="R258" s="2">
        <f t="shared" si="9"/>
        <v>9</v>
      </c>
      <c r="S258" s="1">
        <f t="shared" si="10"/>
        <v>43617</v>
      </c>
      <c r="T258" s="1">
        <f t="shared" si="11"/>
        <v>43708</v>
      </c>
    </row>
    <row r="259" spans="1:20" x14ac:dyDescent="0.25">
      <c r="A259">
        <v>8</v>
      </c>
      <c r="B259">
        <v>-4</v>
      </c>
      <c r="C259">
        <v>0</v>
      </c>
      <c r="D259">
        <v>4</v>
      </c>
      <c r="E259" t="s">
        <v>10</v>
      </c>
      <c r="F259">
        <v>2019</v>
      </c>
      <c r="G259" s="1">
        <v>43617</v>
      </c>
      <c r="H259" s="1">
        <v>43708</v>
      </c>
      <c r="I259" s="1">
        <v>43344</v>
      </c>
      <c r="J259" s="1">
        <v>43708</v>
      </c>
      <c r="K259" s="1">
        <f>DATE(2019,A259,1)</f>
        <v>43678</v>
      </c>
      <c r="L259" s="1" t="b">
        <f>K259&lt;I259</f>
        <v>0</v>
      </c>
      <c r="M259" s="1" t="b">
        <f>(K259&gt;J259)</f>
        <v>0</v>
      </c>
      <c r="N259" s="2">
        <f>IF(L259,-12,IF(M259,12,0))</f>
        <v>0</v>
      </c>
      <c r="O259" s="1">
        <f>EDATE(I259,N259)</f>
        <v>43344</v>
      </c>
      <c r="P259" s="1">
        <f>EOMONTH(O259,11)</f>
        <v>43708</v>
      </c>
      <c r="Q259" s="2">
        <v>4</v>
      </c>
      <c r="R259" s="2">
        <f t="shared" ref="R259:R277" si="12">(Q259-1)*3</f>
        <v>9</v>
      </c>
      <c r="S259" s="1">
        <f t="shared" ref="S259:S277" si="13">EDATE(O259,R259)</f>
        <v>43617</v>
      </c>
      <c r="T259" s="1">
        <f t="shared" ref="T259:T277" si="14">EOMONTH(S259,2)</f>
        <v>43708</v>
      </c>
    </row>
    <row r="260" spans="1:20" x14ac:dyDescent="0.25">
      <c r="A260">
        <v>7</v>
      </c>
      <c r="B260">
        <v>-3</v>
      </c>
      <c r="C260">
        <v>0</v>
      </c>
      <c r="D260">
        <v>4</v>
      </c>
      <c r="E260" t="s">
        <v>11</v>
      </c>
      <c r="F260">
        <v>2019</v>
      </c>
      <c r="G260" s="1">
        <v>43647</v>
      </c>
      <c r="H260" s="1">
        <v>43738</v>
      </c>
      <c r="I260" s="1">
        <v>43374</v>
      </c>
      <c r="J260" s="1">
        <v>43738</v>
      </c>
      <c r="K260" s="1">
        <f>DATE(2019,A260,1)</f>
        <v>43647</v>
      </c>
      <c r="L260" s="1" t="b">
        <f>K260&lt;I260</f>
        <v>0</v>
      </c>
      <c r="M260" s="1" t="b">
        <f>(K260&gt;J260)</f>
        <v>0</v>
      </c>
      <c r="N260" s="2">
        <f>IF(L260,-12,IF(M260,12,0))</f>
        <v>0</v>
      </c>
      <c r="O260" s="1">
        <f>EDATE(I260,N260)</f>
        <v>43374</v>
      </c>
      <c r="P260" s="1">
        <f>EOMONTH(O260,11)</f>
        <v>43738</v>
      </c>
      <c r="Q260" s="2">
        <v>4</v>
      </c>
      <c r="R260" s="2">
        <f t="shared" si="12"/>
        <v>9</v>
      </c>
      <c r="S260" s="1">
        <f t="shared" si="13"/>
        <v>43647</v>
      </c>
      <c r="T260" s="1">
        <f t="shared" si="14"/>
        <v>43738</v>
      </c>
    </row>
    <row r="261" spans="1:20" x14ac:dyDescent="0.25">
      <c r="A261">
        <v>8</v>
      </c>
      <c r="B261">
        <v>-3</v>
      </c>
      <c r="C261">
        <v>0</v>
      </c>
      <c r="D261">
        <v>4</v>
      </c>
      <c r="E261" t="s">
        <v>12</v>
      </c>
      <c r="F261">
        <v>2019</v>
      </c>
      <c r="G261" s="1">
        <v>43647</v>
      </c>
      <c r="H261" s="1">
        <v>43738</v>
      </c>
      <c r="I261" s="1">
        <v>43374</v>
      </c>
      <c r="J261" s="1">
        <v>43738</v>
      </c>
      <c r="K261" s="1">
        <f>DATE(2019,A261,1)</f>
        <v>43678</v>
      </c>
      <c r="L261" s="1" t="b">
        <f>K261&lt;I261</f>
        <v>0</v>
      </c>
      <c r="M261" s="1" t="b">
        <f>(K261&gt;J261)</f>
        <v>0</v>
      </c>
      <c r="N261" s="2">
        <f>IF(L261,-12,IF(M261,12,0))</f>
        <v>0</v>
      </c>
      <c r="O261" s="1">
        <f>EDATE(I261,N261)</f>
        <v>43374</v>
      </c>
      <c r="P261" s="1">
        <f>EOMONTH(O261,11)</f>
        <v>43738</v>
      </c>
      <c r="Q261" s="2">
        <v>4</v>
      </c>
      <c r="R261" s="2">
        <f t="shared" si="12"/>
        <v>9</v>
      </c>
      <c r="S261" s="1">
        <f t="shared" si="13"/>
        <v>43647</v>
      </c>
      <c r="T261" s="1">
        <f t="shared" si="14"/>
        <v>43738</v>
      </c>
    </row>
    <row r="262" spans="1:20" x14ac:dyDescent="0.25">
      <c r="A262">
        <v>9</v>
      </c>
      <c r="B262">
        <v>-3</v>
      </c>
      <c r="C262">
        <v>0</v>
      </c>
      <c r="D262">
        <v>4</v>
      </c>
      <c r="E262" t="s">
        <v>10</v>
      </c>
      <c r="F262">
        <v>2019</v>
      </c>
      <c r="G262" s="1">
        <v>43647</v>
      </c>
      <c r="H262" s="1">
        <v>43738</v>
      </c>
      <c r="I262" s="1">
        <v>43374</v>
      </c>
      <c r="J262" s="1">
        <v>43738</v>
      </c>
      <c r="K262" s="1">
        <f>DATE(2019,A262,1)</f>
        <v>43709</v>
      </c>
      <c r="L262" s="1" t="b">
        <f>K262&lt;I262</f>
        <v>0</v>
      </c>
      <c r="M262" s="1" t="b">
        <f>(K262&gt;J262)</f>
        <v>0</v>
      </c>
      <c r="N262" s="2">
        <f>IF(L262,-12,IF(M262,12,0))</f>
        <v>0</v>
      </c>
      <c r="O262" s="1">
        <f>EDATE(I262,N262)</f>
        <v>43374</v>
      </c>
      <c r="P262" s="1">
        <f>EOMONTH(O262,11)</f>
        <v>43738</v>
      </c>
      <c r="Q262" s="2">
        <v>4</v>
      </c>
      <c r="R262" s="2">
        <f t="shared" si="12"/>
        <v>9</v>
      </c>
      <c r="S262" s="1">
        <f t="shared" si="13"/>
        <v>43647</v>
      </c>
      <c r="T262" s="1">
        <f t="shared" si="14"/>
        <v>43738</v>
      </c>
    </row>
    <row r="263" spans="1:20" x14ac:dyDescent="0.25">
      <c r="A263">
        <v>8</v>
      </c>
      <c r="B263">
        <v>-2</v>
      </c>
      <c r="C263">
        <v>0</v>
      </c>
      <c r="D263">
        <v>4</v>
      </c>
      <c r="E263" t="s">
        <v>11</v>
      </c>
      <c r="F263">
        <v>2019</v>
      </c>
      <c r="G263" s="1">
        <v>43678</v>
      </c>
      <c r="H263" s="1">
        <v>43769</v>
      </c>
      <c r="I263" s="1">
        <v>43405</v>
      </c>
      <c r="J263" s="1">
        <v>43769</v>
      </c>
      <c r="K263" s="1">
        <f>DATE(2019,A263,1)</f>
        <v>43678</v>
      </c>
      <c r="L263" s="1" t="b">
        <f>K263&lt;I263</f>
        <v>0</v>
      </c>
      <c r="M263" s="1" t="b">
        <f>(K263&gt;J263)</f>
        <v>0</v>
      </c>
      <c r="N263" s="2">
        <f>IF(L263,-12,IF(M263,12,0))</f>
        <v>0</v>
      </c>
      <c r="O263" s="1">
        <f>EDATE(I263,N263)</f>
        <v>43405</v>
      </c>
      <c r="P263" s="1">
        <f>EOMONTH(O263,11)</f>
        <v>43769</v>
      </c>
      <c r="Q263" s="2">
        <v>4</v>
      </c>
      <c r="R263" s="2">
        <f t="shared" si="12"/>
        <v>9</v>
      </c>
      <c r="S263" s="1">
        <f t="shared" si="13"/>
        <v>43678</v>
      </c>
      <c r="T263" s="1">
        <f t="shared" si="14"/>
        <v>43769</v>
      </c>
    </row>
    <row r="264" spans="1:20" x14ac:dyDescent="0.25">
      <c r="A264">
        <v>9</v>
      </c>
      <c r="B264">
        <v>-2</v>
      </c>
      <c r="C264">
        <v>0</v>
      </c>
      <c r="D264">
        <v>4</v>
      </c>
      <c r="E264" t="s">
        <v>12</v>
      </c>
      <c r="F264">
        <v>2019</v>
      </c>
      <c r="G264" s="1">
        <v>43678</v>
      </c>
      <c r="H264" s="1">
        <v>43769</v>
      </c>
      <c r="I264" s="1">
        <v>43405</v>
      </c>
      <c r="J264" s="1">
        <v>43769</v>
      </c>
      <c r="K264" s="1">
        <f>DATE(2019,A264,1)</f>
        <v>43709</v>
      </c>
      <c r="L264" s="1" t="b">
        <f>K264&lt;I264</f>
        <v>0</v>
      </c>
      <c r="M264" s="1" t="b">
        <f>(K264&gt;J264)</f>
        <v>0</v>
      </c>
      <c r="N264" s="2">
        <f>IF(L264,-12,IF(M264,12,0))</f>
        <v>0</v>
      </c>
      <c r="O264" s="1">
        <f>EDATE(I264,N264)</f>
        <v>43405</v>
      </c>
      <c r="P264" s="1">
        <f>EOMONTH(O264,11)</f>
        <v>43769</v>
      </c>
      <c r="Q264" s="2">
        <v>4</v>
      </c>
      <c r="R264" s="2">
        <f t="shared" si="12"/>
        <v>9</v>
      </c>
      <c r="S264" s="1">
        <f t="shared" si="13"/>
        <v>43678</v>
      </c>
      <c r="T264" s="1">
        <f t="shared" si="14"/>
        <v>43769</v>
      </c>
    </row>
    <row r="265" spans="1:20" x14ac:dyDescent="0.25">
      <c r="A265">
        <v>10</v>
      </c>
      <c r="B265">
        <v>-2</v>
      </c>
      <c r="C265">
        <v>0</v>
      </c>
      <c r="D265">
        <v>4</v>
      </c>
      <c r="E265" t="s">
        <v>10</v>
      </c>
      <c r="F265">
        <v>2019</v>
      </c>
      <c r="G265" s="1">
        <v>43678</v>
      </c>
      <c r="H265" s="1">
        <v>43769</v>
      </c>
      <c r="I265" s="1">
        <v>43405</v>
      </c>
      <c r="J265" s="1">
        <v>43769</v>
      </c>
      <c r="K265" s="1">
        <f>DATE(2019,A265,1)</f>
        <v>43739</v>
      </c>
      <c r="L265" s="1" t="b">
        <f>K265&lt;I265</f>
        <v>0</v>
      </c>
      <c r="M265" s="1" t="b">
        <f>(K265&gt;J265)</f>
        <v>0</v>
      </c>
      <c r="N265" s="2">
        <f>IF(L265,-12,IF(M265,12,0))</f>
        <v>0</v>
      </c>
      <c r="O265" s="1">
        <f>EDATE(I265,N265)</f>
        <v>43405</v>
      </c>
      <c r="P265" s="1">
        <f>EOMONTH(O265,11)</f>
        <v>43769</v>
      </c>
      <c r="Q265" s="2">
        <v>4</v>
      </c>
      <c r="R265" s="2">
        <f t="shared" si="12"/>
        <v>9</v>
      </c>
      <c r="S265" s="1">
        <f t="shared" si="13"/>
        <v>43678</v>
      </c>
      <c r="T265" s="1">
        <f t="shared" si="14"/>
        <v>43769</v>
      </c>
    </row>
    <row r="266" spans="1:20" x14ac:dyDescent="0.25">
      <c r="A266">
        <v>9</v>
      </c>
      <c r="B266">
        <v>-1</v>
      </c>
      <c r="C266">
        <v>0</v>
      </c>
      <c r="D266">
        <v>4</v>
      </c>
      <c r="E266" t="s">
        <v>11</v>
      </c>
      <c r="F266">
        <v>2019</v>
      </c>
      <c r="G266" s="1">
        <v>43709</v>
      </c>
      <c r="H266" s="1">
        <v>43799</v>
      </c>
      <c r="I266" s="1">
        <v>43435</v>
      </c>
      <c r="J266" s="1">
        <v>43799</v>
      </c>
      <c r="K266" s="1">
        <f>DATE(2019,A266,1)</f>
        <v>43709</v>
      </c>
      <c r="L266" s="1" t="b">
        <f>K266&lt;I266</f>
        <v>0</v>
      </c>
      <c r="M266" s="1" t="b">
        <f>(K266&gt;J266)</f>
        <v>0</v>
      </c>
      <c r="N266" s="2">
        <f>IF(L266,-12,IF(M266,12,0))</f>
        <v>0</v>
      </c>
      <c r="O266" s="1">
        <f>EDATE(I266,N266)</f>
        <v>43435</v>
      </c>
      <c r="P266" s="1">
        <f>EOMONTH(O266,11)</f>
        <v>43799</v>
      </c>
      <c r="Q266" s="2">
        <v>4</v>
      </c>
      <c r="R266" s="2">
        <f t="shared" si="12"/>
        <v>9</v>
      </c>
      <c r="S266" s="1">
        <f t="shared" si="13"/>
        <v>43709</v>
      </c>
      <c r="T266" s="1">
        <f t="shared" si="14"/>
        <v>43799</v>
      </c>
    </row>
    <row r="267" spans="1:20" x14ac:dyDescent="0.25">
      <c r="A267">
        <v>10</v>
      </c>
      <c r="B267">
        <v>-1</v>
      </c>
      <c r="C267">
        <v>0</v>
      </c>
      <c r="D267">
        <v>4</v>
      </c>
      <c r="E267" t="s">
        <v>12</v>
      </c>
      <c r="F267">
        <v>2019</v>
      </c>
      <c r="G267" s="1">
        <v>43709</v>
      </c>
      <c r="H267" s="1">
        <v>43799</v>
      </c>
      <c r="I267" s="1">
        <v>43435</v>
      </c>
      <c r="J267" s="1">
        <v>43799</v>
      </c>
      <c r="K267" s="1">
        <f>DATE(2019,A267,1)</f>
        <v>43739</v>
      </c>
      <c r="L267" s="1" t="b">
        <f>K267&lt;I267</f>
        <v>0</v>
      </c>
      <c r="M267" s="1" t="b">
        <f>(K267&gt;J267)</f>
        <v>0</v>
      </c>
      <c r="N267" s="2">
        <f>IF(L267,-12,IF(M267,12,0))</f>
        <v>0</v>
      </c>
      <c r="O267" s="1">
        <f>EDATE(I267,N267)</f>
        <v>43435</v>
      </c>
      <c r="P267" s="1">
        <f>EOMONTH(O267,11)</f>
        <v>43799</v>
      </c>
      <c r="Q267" s="2">
        <v>4</v>
      </c>
      <c r="R267" s="2">
        <f t="shared" si="12"/>
        <v>9</v>
      </c>
      <c r="S267" s="1">
        <f t="shared" si="13"/>
        <v>43709</v>
      </c>
      <c r="T267" s="1">
        <f t="shared" si="14"/>
        <v>43799</v>
      </c>
    </row>
    <row r="268" spans="1:20" x14ac:dyDescent="0.25">
      <c r="A268">
        <v>11</v>
      </c>
      <c r="B268">
        <v>-1</v>
      </c>
      <c r="C268">
        <v>0</v>
      </c>
      <c r="D268">
        <v>4</v>
      </c>
      <c r="E268" t="s">
        <v>10</v>
      </c>
      <c r="F268">
        <v>2019</v>
      </c>
      <c r="G268" s="1">
        <v>43709</v>
      </c>
      <c r="H268" s="1">
        <v>43799</v>
      </c>
      <c r="I268" s="1">
        <v>43435</v>
      </c>
      <c r="J268" s="1">
        <v>43799</v>
      </c>
      <c r="K268" s="1">
        <f>DATE(2019,A268,1)</f>
        <v>43770</v>
      </c>
      <c r="L268" s="1" t="b">
        <f>K268&lt;I268</f>
        <v>0</v>
      </c>
      <c r="M268" s="1" t="b">
        <f>(K268&gt;J268)</f>
        <v>0</v>
      </c>
      <c r="N268" s="2">
        <f>IF(L268,-12,IF(M268,12,0))</f>
        <v>0</v>
      </c>
      <c r="O268" s="1">
        <f>EDATE(I268,N268)</f>
        <v>43435</v>
      </c>
      <c r="P268" s="1">
        <f>EOMONTH(O268,11)</f>
        <v>43799</v>
      </c>
      <c r="Q268" s="2">
        <v>4</v>
      </c>
      <c r="R268" s="2">
        <f t="shared" si="12"/>
        <v>9</v>
      </c>
      <c r="S268" s="1">
        <f t="shared" si="13"/>
        <v>43709</v>
      </c>
      <c r="T268" s="1">
        <f t="shared" si="14"/>
        <v>43799</v>
      </c>
    </row>
    <row r="269" spans="1:20" x14ac:dyDescent="0.25">
      <c r="A269">
        <v>10</v>
      </c>
      <c r="B269">
        <v>0</v>
      </c>
      <c r="C269">
        <v>0</v>
      </c>
      <c r="D269">
        <v>4</v>
      </c>
      <c r="E269" t="s">
        <v>11</v>
      </c>
      <c r="F269">
        <v>2019</v>
      </c>
      <c r="G269" s="1">
        <v>43739</v>
      </c>
      <c r="H269" s="1">
        <v>43830</v>
      </c>
      <c r="I269" s="1">
        <v>43466</v>
      </c>
      <c r="J269" s="1">
        <v>43830</v>
      </c>
      <c r="K269" s="1">
        <f>DATE(2019,A269,1)</f>
        <v>43739</v>
      </c>
      <c r="L269" s="1" t="b">
        <f>K269&lt;I269</f>
        <v>0</v>
      </c>
      <c r="M269" s="1" t="b">
        <f>(K269&gt;J269)</f>
        <v>0</v>
      </c>
      <c r="N269" s="2">
        <f>IF(L269,-12,IF(M269,12,0))</f>
        <v>0</v>
      </c>
      <c r="O269" s="1">
        <f>EDATE(I269,N269)</f>
        <v>43466</v>
      </c>
      <c r="P269" s="1">
        <f>EOMONTH(O269,11)</f>
        <v>43830</v>
      </c>
      <c r="Q269" s="2">
        <v>4</v>
      </c>
      <c r="R269" s="2">
        <f t="shared" si="12"/>
        <v>9</v>
      </c>
      <c r="S269" s="1">
        <f t="shared" si="13"/>
        <v>43739</v>
      </c>
      <c r="T269" s="1">
        <f t="shared" si="14"/>
        <v>43830</v>
      </c>
    </row>
    <row r="270" spans="1:20" x14ac:dyDescent="0.25">
      <c r="A270">
        <v>11</v>
      </c>
      <c r="B270">
        <v>0</v>
      </c>
      <c r="C270">
        <v>0</v>
      </c>
      <c r="D270">
        <v>4</v>
      </c>
      <c r="E270" t="s">
        <v>12</v>
      </c>
      <c r="F270">
        <v>2019</v>
      </c>
      <c r="G270" s="1">
        <v>43739</v>
      </c>
      <c r="H270" s="1">
        <v>43830</v>
      </c>
      <c r="I270" s="1">
        <v>43466</v>
      </c>
      <c r="J270" s="1">
        <v>43830</v>
      </c>
      <c r="K270" s="1">
        <f>DATE(2019,A270,1)</f>
        <v>43770</v>
      </c>
      <c r="L270" s="1" t="b">
        <f>K270&lt;I270</f>
        <v>0</v>
      </c>
      <c r="M270" s="1" t="b">
        <f>(K270&gt;J270)</f>
        <v>0</v>
      </c>
      <c r="N270" s="2">
        <f>IF(L270,-12,IF(M270,12,0))</f>
        <v>0</v>
      </c>
      <c r="O270" s="1">
        <f>EDATE(I270,N270)</f>
        <v>43466</v>
      </c>
      <c r="P270" s="1">
        <f>EOMONTH(O270,11)</f>
        <v>43830</v>
      </c>
      <c r="Q270" s="2">
        <v>4</v>
      </c>
      <c r="R270" s="2">
        <f t="shared" si="12"/>
        <v>9</v>
      </c>
      <c r="S270" s="1">
        <f t="shared" si="13"/>
        <v>43739</v>
      </c>
      <c r="T270" s="1">
        <f t="shared" si="14"/>
        <v>43830</v>
      </c>
    </row>
    <row r="271" spans="1:20" x14ac:dyDescent="0.25">
      <c r="A271">
        <v>12</v>
      </c>
      <c r="B271">
        <v>0</v>
      </c>
      <c r="C271">
        <v>0</v>
      </c>
      <c r="D271">
        <v>4</v>
      </c>
      <c r="E271" t="s">
        <v>10</v>
      </c>
      <c r="F271">
        <v>2019</v>
      </c>
      <c r="G271" s="1">
        <v>43739</v>
      </c>
      <c r="H271" s="1">
        <v>43830</v>
      </c>
      <c r="I271" s="1">
        <v>43466</v>
      </c>
      <c r="J271" s="1">
        <v>43830</v>
      </c>
      <c r="K271" s="1">
        <f>DATE(2019,A271,1)</f>
        <v>43800</v>
      </c>
      <c r="L271" s="1" t="b">
        <f>K271&lt;I271</f>
        <v>0</v>
      </c>
      <c r="M271" s="1" t="b">
        <f>(K271&gt;J271)</f>
        <v>0</v>
      </c>
      <c r="N271" s="2">
        <f>IF(L271,-12,IF(M271,12,0))</f>
        <v>0</v>
      </c>
      <c r="O271" s="1">
        <f>EDATE(I271,N271)</f>
        <v>43466</v>
      </c>
      <c r="P271" s="1">
        <f>EOMONTH(O271,11)</f>
        <v>43830</v>
      </c>
      <c r="Q271" s="2">
        <v>4</v>
      </c>
      <c r="R271" s="2">
        <f t="shared" si="12"/>
        <v>9</v>
      </c>
      <c r="S271" s="1">
        <f t="shared" si="13"/>
        <v>43739</v>
      </c>
      <c r="T271" s="1">
        <f t="shared" si="14"/>
        <v>43830</v>
      </c>
    </row>
    <row r="272" spans="1:20" x14ac:dyDescent="0.25">
      <c r="A272">
        <v>11</v>
      </c>
      <c r="B272">
        <v>1</v>
      </c>
      <c r="C272">
        <v>0</v>
      </c>
      <c r="D272">
        <v>4</v>
      </c>
      <c r="E272" t="s">
        <v>11</v>
      </c>
      <c r="F272">
        <v>2019</v>
      </c>
      <c r="G272" s="1">
        <v>43770</v>
      </c>
      <c r="H272" s="1">
        <v>43861</v>
      </c>
      <c r="I272" s="1">
        <v>43497</v>
      </c>
      <c r="J272" s="1">
        <v>43861</v>
      </c>
      <c r="K272" s="1">
        <f>DATE(2019,A272,1)</f>
        <v>43770</v>
      </c>
      <c r="L272" s="1" t="b">
        <f>K272&lt;I272</f>
        <v>0</v>
      </c>
      <c r="M272" s="1" t="b">
        <f>(K272&gt;J272)</f>
        <v>0</v>
      </c>
      <c r="N272" s="2">
        <f>IF(L272,-12,IF(M272,12,0))</f>
        <v>0</v>
      </c>
      <c r="O272" s="1">
        <f>EDATE(I272,N272)</f>
        <v>43497</v>
      </c>
      <c r="P272" s="1">
        <f>EOMONTH(O272,11)</f>
        <v>43861</v>
      </c>
      <c r="Q272" s="2">
        <v>4</v>
      </c>
      <c r="R272" s="2">
        <f t="shared" si="12"/>
        <v>9</v>
      </c>
      <c r="S272" s="1">
        <f t="shared" si="13"/>
        <v>43770</v>
      </c>
      <c r="T272" s="1">
        <f t="shared" si="14"/>
        <v>43861</v>
      </c>
    </row>
    <row r="273" spans="1:20" x14ac:dyDescent="0.25">
      <c r="A273">
        <v>12</v>
      </c>
      <c r="B273">
        <v>1</v>
      </c>
      <c r="C273">
        <v>0</v>
      </c>
      <c r="D273">
        <v>4</v>
      </c>
      <c r="E273" t="s">
        <v>12</v>
      </c>
      <c r="F273">
        <v>2019</v>
      </c>
      <c r="G273" s="1">
        <v>43770</v>
      </c>
      <c r="H273" s="1">
        <v>43861</v>
      </c>
      <c r="I273" s="1">
        <v>43497</v>
      </c>
      <c r="J273" s="1">
        <v>43861</v>
      </c>
      <c r="K273" s="1">
        <f>DATE(2019,A273,1)</f>
        <v>43800</v>
      </c>
      <c r="L273" s="1" t="b">
        <f>K273&lt;I273</f>
        <v>0</v>
      </c>
      <c r="M273" s="1" t="b">
        <f>(K273&gt;J273)</f>
        <v>0</v>
      </c>
      <c r="N273" s="2">
        <f>IF(L273,-12,IF(M273,12,0))</f>
        <v>0</v>
      </c>
      <c r="O273" s="1">
        <f>EDATE(I273,N273)</f>
        <v>43497</v>
      </c>
      <c r="P273" s="1">
        <f>EOMONTH(O273,11)</f>
        <v>43861</v>
      </c>
      <c r="Q273" s="2">
        <v>4</v>
      </c>
      <c r="R273" s="2">
        <f t="shared" si="12"/>
        <v>9</v>
      </c>
      <c r="S273" s="1">
        <f t="shared" si="13"/>
        <v>43770</v>
      </c>
      <c r="T273" s="1">
        <f t="shared" si="14"/>
        <v>43861</v>
      </c>
    </row>
    <row r="274" spans="1:20" x14ac:dyDescent="0.25">
      <c r="A274">
        <v>12</v>
      </c>
      <c r="B274">
        <v>2</v>
      </c>
      <c r="C274">
        <v>0</v>
      </c>
      <c r="D274">
        <v>4</v>
      </c>
      <c r="E274" t="s">
        <v>11</v>
      </c>
      <c r="F274">
        <v>2019</v>
      </c>
      <c r="G274" s="1">
        <v>43800</v>
      </c>
      <c r="H274" s="1">
        <v>43890</v>
      </c>
      <c r="I274" s="1">
        <v>43525</v>
      </c>
      <c r="J274" s="1">
        <v>43890</v>
      </c>
      <c r="K274" s="1">
        <f>DATE(2019,A274,1)</f>
        <v>43800</v>
      </c>
      <c r="L274" s="1" t="b">
        <f>K274&lt;I274</f>
        <v>0</v>
      </c>
      <c r="M274" s="1" t="b">
        <f>(K274&gt;J274)</f>
        <v>0</v>
      </c>
      <c r="N274" s="2">
        <f>IF(L274,-12,IF(M274,12,0))</f>
        <v>0</v>
      </c>
      <c r="O274" s="1">
        <f>EDATE(I274,N274)</f>
        <v>43525</v>
      </c>
      <c r="P274" s="1">
        <f>EOMONTH(O274,11)</f>
        <v>43890</v>
      </c>
      <c r="Q274" s="2">
        <v>4</v>
      </c>
      <c r="R274" s="2">
        <f t="shared" si="12"/>
        <v>9</v>
      </c>
      <c r="S274" s="1">
        <f t="shared" si="13"/>
        <v>43800</v>
      </c>
      <c r="T274" s="1">
        <f t="shared" si="14"/>
        <v>43890</v>
      </c>
    </row>
    <row r="275" spans="1:20" x14ac:dyDescent="0.25">
      <c r="A275">
        <v>11</v>
      </c>
      <c r="B275">
        <v>-11</v>
      </c>
      <c r="C275">
        <v>1</v>
      </c>
      <c r="D275">
        <v>4</v>
      </c>
      <c r="E275" t="s">
        <v>11</v>
      </c>
      <c r="F275">
        <v>2020</v>
      </c>
      <c r="G275" s="1">
        <v>43770</v>
      </c>
      <c r="H275" s="1">
        <v>43861</v>
      </c>
      <c r="I275" s="1">
        <v>43132</v>
      </c>
      <c r="J275" s="1">
        <v>43496</v>
      </c>
      <c r="K275" s="1">
        <f>DATE(2019,A275,1)</f>
        <v>43770</v>
      </c>
      <c r="L275" s="1" t="b">
        <f>K275&lt;I275</f>
        <v>0</v>
      </c>
      <c r="M275" s="1" t="b">
        <f>(K275&gt;J275)</f>
        <v>1</v>
      </c>
      <c r="N275" s="2">
        <f>IF(L275,-12,IF(M275,12,0))</f>
        <v>12</v>
      </c>
      <c r="O275" s="1">
        <f>EDATE(I275,N275)</f>
        <v>43497</v>
      </c>
      <c r="P275" s="1">
        <f>EOMONTH(O275,11)</f>
        <v>43861</v>
      </c>
      <c r="Q275" s="2">
        <v>4</v>
      </c>
      <c r="R275" s="2">
        <f t="shared" si="12"/>
        <v>9</v>
      </c>
      <c r="S275" s="1">
        <f t="shared" si="13"/>
        <v>43770</v>
      </c>
      <c r="T275" s="1">
        <f t="shared" si="14"/>
        <v>43861</v>
      </c>
    </row>
    <row r="276" spans="1:20" x14ac:dyDescent="0.25">
      <c r="A276">
        <v>12</v>
      </c>
      <c r="B276">
        <v>-11</v>
      </c>
      <c r="C276">
        <v>1</v>
      </c>
      <c r="D276">
        <v>4</v>
      </c>
      <c r="E276" t="s">
        <v>12</v>
      </c>
      <c r="F276">
        <v>2020</v>
      </c>
      <c r="G276" s="1">
        <v>43770</v>
      </c>
      <c r="H276" s="1">
        <v>43861</v>
      </c>
      <c r="I276" s="1">
        <v>43132</v>
      </c>
      <c r="J276" s="1">
        <v>43496</v>
      </c>
      <c r="K276" s="1">
        <f>DATE(2019,A276,1)</f>
        <v>43800</v>
      </c>
      <c r="L276" s="1" t="b">
        <f>K276&lt;I276</f>
        <v>0</v>
      </c>
      <c r="M276" s="1" t="b">
        <f>(K276&gt;J276)</f>
        <v>1</v>
      </c>
      <c r="N276" s="2">
        <f>IF(L276,-12,IF(M276,12,0))</f>
        <v>12</v>
      </c>
      <c r="O276" s="1">
        <f>EDATE(I276,N276)</f>
        <v>43497</v>
      </c>
      <c r="P276" s="1">
        <f>EOMONTH(O276,11)</f>
        <v>43861</v>
      </c>
      <c r="Q276" s="2">
        <v>4</v>
      </c>
      <c r="R276" s="2">
        <f t="shared" si="12"/>
        <v>9</v>
      </c>
      <c r="S276" s="1">
        <f t="shared" si="13"/>
        <v>43770</v>
      </c>
      <c r="T276" s="1">
        <f t="shared" si="14"/>
        <v>43861</v>
      </c>
    </row>
    <row r="277" spans="1:20" x14ac:dyDescent="0.25">
      <c r="A277">
        <v>12</v>
      </c>
      <c r="B277">
        <v>-10</v>
      </c>
      <c r="C277">
        <v>1</v>
      </c>
      <c r="D277">
        <v>4</v>
      </c>
      <c r="E277" t="s">
        <v>11</v>
      </c>
      <c r="F277">
        <v>2020</v>
      </c>
      <c r="G277" s="1">
        <v>43800</v>
      </c>
      <c r="H277" s="1">
        <v>43890</v>
      </c>
      <c r="I277" s="1">
        <v>43160</v>
      </c>
      <c r="J277" s="1">
        <v>43524</v>
      </c>
      <c r="K277" s="1">
        <f>DATE(2019,A277,1)</f>
        <v>43800</v>
      </c>
      <c r="L277" s="1" t="b">
        <f>K277&lt;I277</f>
        <v>0</v>
      </c>
      <c r="M277" s="1" t="b">
        <f>(K277&gt;J277)</f>
        <v>1</v>
      </c>
      <c r="N277" s="2">
        <f>IF(L277,-12,IF(M277,12,0))</f>
        <v>12</v>
      </c>
      <c r="O277" s="1">
        <f>EDATE(I277,N277)</f>
        <v>43525</v>
      </c>
      <c r="P277" s="1">
        <f>EOMONTH(O277,11)</f>
        <v>43890</v>
      </c>
      <c r="Q277" s="2">
        <v>4</v>
      </c>
      <c r="R277" s="2">
        <f t="shared" si="12"/>
        <v>9</v>
      </c>
      <c r="S277" s="1">
        <f t="shared" si="13"/>
        <v>43800</v>
      </c>
      <c r="T277" s="1">
        <f t="shared" si="14"/>
        <v>43890</v>
      </c>
    </row>
  </sheetData>
  <autoFilter ref="A1:T277">
    <sortState ref="A2:T277">
      <sortCondition ref="D1:D27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tabSelected="1" workbookViewId="0">
      <selection activeCell="A2" sqref="A2"/>
    </sheetView>
  </sheetViews>
  <sheetFormatPr defaultRowHeight="15" x14ac:dyDescent="0.25"/>
  <cols>
    <col min="5" max="6" width="9.7109375" style="1" bestFit="1" customWidth="1"/>
    <col min="7" max="7" width="10.7109375" style="1" bestFit="1" customWidth="1"/>
    <col min="8" max="8" width="9.7109375" style="1" bestFit="1" customWidth="1"/>
    <col min="9" max="9" width="10.7109375" style="1" bestFit="1" customWidth="1"/>
  </cols>
  <sheetData>
    <row r="1" spans="1:9" x14ac:dyDescent="0.25">
      <c r="A1" t="s">
        <v>30</v>
      </c>
      <c r="B1" t="s">
        <v>18</v>
      </c>
      <c r="C1" t="s">
        <v>25</v>
      </c>
      <c r="D1" t="s">
        <v>26</v>
      </c>
      <c r="E1" s="1" t="s">
        <v>29</v>
      </c>
      <c r="F1" s="1" t="s">
        <v>27</v>
      </c>
      <c r="G1" s="1" t="s">
        <v>28</v>
      </c>
      <c r="H1" s="1" t="s">
        <v>23</v>
      </c>
      <c r="I1" s="1" t="s">
        <v>24</v>
      </c>
    </row>
    <row r="2" spans="1:9" x14ac:dyDescent="0.25">
      <c r="A2">
        <v>1</v>
      </c>
      <c r="B2">
        <v>10</v>
      </c>
      <c r="C2">
        <v>1</v>
      </c>
      <c r="D2">
        <v>2018</v>
      </c>
      <c r="E2" s="1">
        <v>43466</v>
      </c>
      <c r="F2" s="1">
        <v>43405</v>
      </c>
      <c r="G2" s="1">
        <v>43769</v>
      </c>
      <c r="H2" s="1">
        <v>43405</v>
      </c>
      <c r="I2" s="1">
        <v>43496</v>
      </c>
    </row>
    <row r="3" spans="1:9" x14ac:dyDescent="0.25">
      <c r="A3">
        <v>1</v>
      </c>
      <c r="B3">
        <v>11</v>
      </c>
      <c r="C3">
        <v>1</v>
      </c>
      <c r="D3">
        <v>2018</v>
      </c>
      <c r="E3" s="1">
        <v>43466</v>
      </c>
      <c r="F3" s="1">
        <v>43435</v>
      </c>
      <c r="G3" s="1">
        <v>43799</v>
      </c>
      <c r="H3" s="1">
        <v>43435</v>
      </c>
      <c r="I3" s="1">
        <v>43524</v>
      </c>
    </row>
    <row r="4" spans="1:9" x14ac:dyDescent="0.25">
      <c r="A4">
        <v>2</v>
      </c>
      <c r="B4">
        <v>11</v>
      </c>
      <c r="C4">
        <v>1</v>
      </c>
      <c r="D4">
        <v>2018</v>
      </c>
      <c r="E4" s="1">
        <v>43497</v>
      </c>
      <c r="F4" s="1">
        <v>43435</v>
      </c>
      <c r="G4" s="1">
        <v>43799</v>
      </c>
      <c r="H4" s="1">
        <v>43435</v>
      </c>
      <c r="I4" s="1">
        <v>43524</v>
      </c>
    </row>
    <row r="5" spans="1:9" x14ac:dyDescent="0.25">
      <c r="A5">
        <v>1</v>
      </c>
      <c r="B5">
        <v>-2</v>
      </c>
      <c r="C5">
        <v>1</v>
      </c>
      <c r="D5">
        <v>2019</v>
      </c>
      <c r="E5" s="1">
        <v>43466</v>
      </c>
      <c r="F5" s="1">
        <v>43405</v>
      </c>
      <c r="G5" s="1">
        <v>43769</v>
      </c>
      <c r="H5" s="1">
        <v>43405</v>
      </c>
      <c r="I5" s="1">
        <v>43496</v>
      </c>
    </row>
    <row r="6" spans="1:9" x14ac:dyDescent="0.25">
      <c r="A6">
        <v>1</v>
      </c>
      <c r="B6">
        <v>-1</v>
      </c>
      <c r="C6">
        <v>1</v>
      </c>
      <c r="D6">
        <v>2019</v>
      </c>
      <c r="E6" s="1">
        <v>43466</v>
      </c>
      <c r="F6" s="1">
        <v>43435</v>
      </c>
      <c r="G6" s="1">
        <v>43799</v>
      </c>
      <c r="H6" s="1">
        <v>43435</v>
      </c>
      <c r="I6" s="1">
        <v>43524</v>
      </c>
    </row>
    <row r="7" spans="1:9" x14ac:dyDescent="0.25">
      <c r="A7">
        <v>2</v>
      </c>
      <c r="B7">
        <v>-1</v>
      </c>
      <c r="C7">
        <v>1</v>
      </c>
      <c r="D7">
        <v>2019</v>
      </c>
      <c r="E7" s="1">
        <v>43497</v>
      </c>
      <c r="F7" s="1">
        <v>43435</v>
      </c>
      <c r="G7" s="1">
        <v>43799</v>
      </c>
      <c r="H7" s="1">
        <v>43435</v>
      </c>
      <c r="I7" s="1">
        <v>43524</v>
      </c>
    </row>
    <row r="8" spans="1:9" x14ac:dyDescent="0.25">
      <c r="A8">
        <v>1</v>
      </c>
      <c r="B8">
        <v>0</v>
      </c>
      <c r="C8">
        <v>1</v>
      </c>
      <c r="D8">
        <v>2019</v>
      </c>
      <c r="E8" s="1">
        <v>43466</v>
      </c>
      <c r="F8" s="1">
        <v>43466</v>
      </c>
      <c r="G8" s="1">
        <v>43830</v>
      </c>
      <c r="H8" s="1">
        <v>43466</v>
      </c>
      <c r="I8" s="1">
        <v>43555</v>
      </c>
    </row>
    <row r="9" spans="1:9" x14ac:dyDescent="0.25">
      <c r="A9">
        <v>2</v>
      </c>
      <c r="B9">
        <v>0</v>
      </c>
      <c r="C9">
        <v>1</v>
      </c>
      <c r="D9">
        <v>2019</v>
      </c>
      <c r="E9" s="1">
        <v>43497</v>
      </c>
      <c r="F9" s="1">
        <v>43466</v>
      </c>
      <c r="G9" s="1">
        <v>43830</v>
      </c>
      <c r="H9" s="1">
        <v>43466</v>
      </c>
      <c r="I9" s="1">
        <v>43555</v>
      </c>
    </row>
    <row r="10" spans="1:9" x14ac:dyDescent="0.25">
      <c r="A10">
        <v>3</v>
      </c>
      <c r="B10">
        <v>0</v>
      </c>
      <c r="C10">
        <v>1</v>
      </c>
      <c r="D10">
        <v>2019</v>
      </c>
      <c r="E10" s="1">
        <v>43525</v>
      </c>
      <c r="F10" s="1">
        <v>43466</v>
      </c>
      <c r="G10" s="1">
        <v>43830</v>
      </c>
      <c r="H10" s="1">
        <v>43466</v>
      </c>
      <c r="I10" s="1">
        <v>43555</v>
      </c>
    </row>
    <row r="11" spans="1:9" x14ac:dyDescent="0.25">
      <c r="A11">
        <v>2</v>
      </c>
      <c r="B11">
        <v>1</v>
      </c>
      <c r="C11">
        <v>1</v>
      </c>
      <c r="D11">
        <v>2019</v>
      </c>
      <c r="E11" s="1">
        <v>43497</v>
      </c>
      <c r="F11" s="1">
        <v>43497</v>
      </c>
      <c r="G11" s="1">
        <v>43861</v>
      </c>
      <c r="H11" s="1">
        <v>43497</v>
      </c>
      <c r="I11" s="1">
        <v>43585</v>
      </c>
    </row>
    <row r="12" spans="1:9" x14ac:dyDescent="0.25">
      <c r="A12">
        <v>3</v>
      </c>
      <c r="B12">
        <v>1</v>
      </c>
      <c r="C12">
        <v>1</v>
      </c>
      <c r="D12">
        <v>2019</v>
      </c>
      <c r="E12" s="1">
        <v>43525</v>
      </c>
      <c r="F12" s="1">
        <v>43497</v>
      </c>
      <c r="G12" s="1">
        <v>43861</v>
      </c>
      <c r="H12" s="1">
        <v>43497</v>
      </c>
      <c r="I12" s="1">
        <v>43585</v>
      </c>
    </row>
    <row r="13" spans="1:9" x14ac:dyDescent="0.25">
      <c r="A13">
        <v>4</v>
      </c>
      <c r="B13">
        <v>1</v>
      </c>
      <c r="C13">
        <v>1</v>
      </c>
      <c r="D13">
        <v>2019</v>
      </c>
      <c r="E13" s="1">
        <v>43556</v>
      </c>
      <c r="F13" s="1">
        <v>43497</v>
      </c>
      <c r="G13" s="1">
        <v>43861</v>
      </c>
      <c r="H13" s="1">
        <v>43497</v>
      </c>
      <c r="I13" s="1">
        <v>43585</v>
      </c>
    </row>
    <row r="14" spans="1:9" x14ac:dyDescent="0.25">
      <c r="A14">
        <v>3</v>
      </c>
      <c r="B14">
        <v>2</v>
      </c>
      <c r="C14">
        <v>1</v>
      </c>
      <c r="D14">
        <v>2019</v>
      </c>
      <c r="E14" s="1">
        <v>43525</v>
      </c>
      <c r="F14" s="1">
        <v>43525</v>
      </c>
      <c r="G14" s="1">
        <v>43890</v>
      </c>
      <c r="H14" s="1">
        <v>43525</v>
      </c>
      <c r="I14" s="1">
        <v>43616</v>
      </c>
    </row>
    <row r="15" spans="1:9" x14ac:dyDescent="0.25">
      <c r="A15">
        <v>4</v>
      </c>
      <c r="B15">
        <v>2</v>
      </c>
      <c r="C15">
        <v>1</v>
      </c>
      <c r="D15">
        <v>2019</v>
      </c>
      <c r="E15" s="1">
        <v>43556</v>
      </c>
      <c r="F15" s="1">
        <v>43525</v>
      </c>
      <c r="G15" s="1">
        <v>43890</v>
      </c>
      <c r="H15" s="1">
        <v>43525</v>
      </c>
      <c r="I15" s="1">
        <v>43616</v>
      </c>
    </row>
    <row r="16" spans="1:9" x14ac:dyDescent="0.25">
      <c r="A16">
        <v>5</v>
      </c>
      <c r="B16">
        <v>2</v>
      </c>
      <c r="C16">
        <v>1</v>
      </c>
      <c r="D16">
        <v>2019</v>
      </c>
      <c r="E16" s="1">
        <v>43586</v>
      </c>
      <c r="F16" s="1">
        <v>43525</v>
      </c>
      <c r="G16" s="1">
        <v>43890</v>
      </c>
      <c r="H16" s="1">
        <v>43525</v>
      </c>
      <c r="I16" s="1">
        <v>43616</v>
      </c>
    </row>
    <row r="17" spans="1:9" x14ac:dyDescent="0.25">
      <c r="A17">
        <v>4</v>
      </c>
      <c r="B17">
        <v>3</v>
      </c>
      <c r="C17">
        <v>1</v>
      </c>
      <c r="D17">
        <v>2019</v>
      </c>
      <c r="E17" s="1">
        <v>43556</v>
      </c>
      <c r="F17" s="1">
        <v>43556</v>
      </c>
      <c r="G17" s="1">
        <v>43921</v>
      </c>
      <c r="H17" s="1">
        <v>43556</v>
      </c>
      <c r="I17" s="1">
        <v>43646</v>
      </c>
    </row>
    <row r="18" spans="1:9" x14ac:dyDescent="0.25">
      <c r="A18">
        <v>5</v>
      </c>
      <c r="B18">
        <v>3</v>
      </c>
      <c r="C18">
        <v>1</v>
      </c>
      <c r="D18">
        <v>2019</v>
      </c>
      <c r="E18" s="1">
        <v>43586</v>
      </c>
      <c r="F18" s="1">
        <v>43556</v>
      </c>
      <c r="G18" s="1">
        <v>43921</v>
      </c>
      <c r="H18" s="1">
        <v>43556</v>
      </c>
      <c r="I18" s="1">
        <v>43646</v>
      </c>
    </row>
    <row r="19" spans="1:9" x14ac:dyDescent="0.25">
      <c r="A19">
        <v>6</v>
      </c>
      <c r="B19">
        <v>3</v>
      </c>
      <c r="C19">
        <v>1</v>
      </c>
      <c r="D19">
        <v>2019</v>
      </c>
      <c r="E19" s="1">
        <v>43617</v>
      </c>
      <c r="F19" s="1">
        <v>43556</v>
      </c>
      <c r="G19" s="1">
        <v>43921</v>
      </c>
      <c r="H19" s="1">
        <v>43556</v>
      </c>
      <c r="I19" s="1">
        <v>43646</v>
      </c>
    </row>
    <row r="20" spans="1:9" x14ac:dyDescent="0.25">
      <c r="A20">
        <v>5</v>
      </c>
      <c r="B20">
        <v>4</v>
      </c>
      <c r="C20">
        <v>1</v>
      </c>
      <c r="D20">
        <v>2019</v>
      </c>
      <c r="E20" s="1">
        <v>43586</v>
      </c>
      <c r="F20" s="1">
        <v>43586</v>
      </c>
      <c r="G20" s="1">
        <v>43951</v>
      </c>
      <c r="H20" s="1">
        <v>43586</v>
      </c>
      <c r="I20" s="1">
        <v>43677</v>
      </c>
    </row>
    <row r="21" spans="1:9" x14ac:dyDescent="0.25">
      <c r="A21">
        <v>6</v>
      </c>
      <c r="B21">
        <v>4</v>
      </c>
      <c r="C21">
        <v>1</v>
      </c>
      <c r="D21">
        <v>2019</v>
      </c>
      <c r="E21" s="1">
        <v>43617</v>
      </c>
      <c r="F21" s="1">
        <v>43586</v>
      </c>
      <c r="G21" s="1">
        <v>43951</v>
      </c>
      <c r="H21" s="1">
        <v>43586</v>
      </c>
      <c r="I21" s="1">
        <v>43677</v>
      </c>
    </row>
    <row r="22" spans="1:9" x14ac:dyDescent="0.25">
      <c r="A22">
        <v>7</v>
      </c>
      <c r="B22">
        <v>4</v>
      </c>
      <c r="C22">
        <v>1</v>
      </c>
      <c r="D22">
        <v>2019</v>
      </c>
      <c r="E22" s="1">
        <v>43647</v>
      </c>
      <c r="F22" s="1">
        <v>43586</v>
      </c>
      <c r="G22" s="1">
        <v>43951</v>
      </c>
      <c r="H22" s="1">
        <v>43586</v>
      </c>
      <c r="I22" s="1">
        <v>43677</v>
      </c>
    </row>
    <row r="23" spans="1:9" x14ac:dyDescent="0.25">
      <c r="A23">
        <v>6</v>
      </c>
      <c r="B23">
        <v>5</v>
      </c>
      <c r="C23">
        <v>1</v>
      </c>
      <c r="D23">
        <v>2019</v>
      </c>
      <c r="E23" s="1">
        <v>43617</v>
      </c>
      <c r="F23" s="1">
        <v>43617</v>
      </c>
      <c r="G23" s="1">
        <v>43982</v>
      </c>
      <c r="H23" s="1">
        <v>43617</v>
      </c>
      <c r="I23" s="1">
        <v>43708</v>
      </c>
    </row>
    <row r="24" spans="1:9" x14ac:dyDescent="0.25">
      <c r="A24">
        <v>7</v>
      </c>
      <c r="B24">
        <v>5</v>
      </c>
      <c r="C24">
        <v>1</v>
      </c>
      <c r="D24">
        <v>2019</v>
      </c>
      <c r="E24" s="1">
        <v>43647</v>
      </c>
      <c r="F24" s="1">
        <v>43617</v>
      </c>
      <c r="G24" s="1">
        <v>43982</v>
      </c>
      <c r="H24" s="1">
        <v>43617</v>
      </c>
      <c r="I24" s="1">
        <v>43708</v>
      </c>
    </row>
    <row r="25" spans="1:9" x14ac:dyDescent="0.25">
      <c r="A25">
        <v>8</v>
      </c>
      <c r="B25">
        <v>5</v>
      </c>
      <c r="C25">
        <v>1</v>
      </c>
      <c r="D25">
        <v>2019</v>
      </c>
      <c r="E25" s="1">
        <v>43678</v>
      </c>
      <c r="F25" s="1">
        <v>43617</v>
      </c>
      <c r="G25" s="1">
        <v>43982</v>
      </c>
      <c r="H25" s="1">
        <v>43617</v>
      </c>
      <c r="I25" s="1">
        <v>43708</v>
      </c>
    </row>
    <row r="26" spans="1:9" x14ac:dyDescent="0.25">
      <c r="A26">
        <v>7</v>
      </c>
      <c r="B26">
        <v>6</v>
      </c>
      <c r="C26">
        <v>1</v>
      </c>
      <c r="D26">
        <v>2019</v>
      </c>
      <c r="E26" s="1">
        <v>43647</v>
      </c>
      <c r="F26" s="1">
        <v>43647</v>
      </c>
      <c r="G26" s="1">
        <v>44012</v>
      </c>
      <c r="H26" s="1">
        <v>43647</v>
      </c>
      <c r="I26" s="1">
        <v>43738</v>
      </c>
    </row>
    <row r="27" spans="1:9" x14ac:dyDescent="0.25">
      <c r="A27">
        <v>8</v>
      </c>
      <c r="B27">
        <v>6</v>
      </c>
      <c r="C27">
        <v>1</v>
      </c>
      <c r="D27">
        <v>2019</v>
      </c>
      <c r="E27" s="1">
        <v>43678</v>
      </c>
      <c r="F27" s="1">
        <v>43647</v>
      </c>
      <c r="G27" s="1">
        <v>44012</v>
      </c>
      <c r="H27" s="1">
        <v>43647</v>
      </c>
      <c r="I27" s="1">
        <v>43738</v>
      </c>
    </row>
    <row r="28" spans="1:9" x14ac:dyDescent="0.25">
      <c r="A28">
        <v>9</v>
      </c>
      <c r="B28">
        <v>6</v>
      </c>
      <c r="C28">
        <v>1</v>
      </c>
      <c r="D28">
        <v>2019</v>
      </c>
      <c r="E28" s="1">
        <v>43709</v>
      </c>
      <c r="F28" s="1">
        <v>43647</v>
      </c>
      <c r="G28" s="1">
        <v>44012</v>
      </c>
      <c r="H28" s="1">
        <v>43647</v>
      </c>
      <c r="I28" s="1">
        <v>43738</v>
      </c>
    </row>
    <row r="29" spans="1:9" x14ac:dyDescent="0.25">
      <c r="A29">
        <v>8</v>
      </c>
      <c r="B29">
        <v>7</v>
      </c>
      <c r="C29">
        <v>1</v>
      </c>
      <c r="D29">
        <v>2019</v>
      </c>
      <c r="E29" s="1">
        <v>43678</v>
      </c>
      <c r="F29" s="1">
        <v>43678</v>
      </c>
      <c r="G29" s="1">
        <v>44043</v>
      </c>
      <c r="H29" s="1">
        <v>43678</v>
      </c>
      <c r="I29" s="1">
        <v>43769</v>
      </c>
    </row>
    <row r="30" spans="1:9" x14ac:dyDescent="0.25">
      <c r="A30">
        <v>9</v>
      </c>
      <c r="B30">
        <v>7</v>
      </c>
      <c r="C30">
        <v>1</v>
      </c>
      <c r="D30">
        <v>2019</v>
      </c>
      <c r="E30" s="1">
        <v>43709</v>
      </c>
      <c r="F30" s="1">
        <v>43678</v>
      </c>
      <c r="G30" s="1">
        <v>44043</v>
      </c>
      <c r="H30" s="1">
        <v>43678</v>
      </c>
      <c r="I30" s="1">
        <v>43769</v>
      </c>
    </row>
    <row r="31" spans="1:9" x14ac:dyDescent="0.25">
      <c r="A31">
        <v>10</v>
      </c>
      <c r="B31">
        <v>7</v>
      </c>
      <c r="C31">
        <v>1</v>
      </c>
      <c r="D31">
        <v>2019</v>
      </c>
      <c r="E31" s="1">
        <v>43739</v>
      </c>
      <c r="F31" s="1">
        <v>43678</v>
      </c>
      <c r="G31" s="1">
        <v>44043</v>
      </c>
      <c r="H31" s="1">
        <v>43678</v>
      </c>
      <c r="I31" s="1">
        <v>43769</v>
      </c>
    </row>
    <row r="32" spans="1:9" x14ac:dyDescent="0.25">
      <c r="A32">
        <v>9</v>
      </c>
      <c r="B32">
        <v>8</v>
      </c>
      <c r="C32">
        <v>1</v>
      </c>
      <c r="D32">
        <v>2019</v>
      </c>
      <c r="E32" s="1">
        <v>43709</v>
      </c>
      <c r="F32" s="1">
        <v>43709</v>
      </c>
      <c r="G32" s="1">
        <v>44074</v>
      </c>
      <c r="H32" s="1">
        <v>43709</v>
      </c>
      <c r="I32" s="1">
        <v>43799</v>
      </c>
    </row>
    <row r="33" spans="1:9" x14ac:dyDescent="0.25">
      <c r="A33">
        <v>10</v>
      </c>
      <c r="B33">
        <v>8</v>
      </c>
      <c r="C33">
        <v>1</v>
      </c>
      <c r="D33">
        <v>2019</v>
      </c>
      <c r="E33" s="1">
        <v>43739</v>
      </c>
      <c r="F33" s="1">
        <v>43709</v>
      </c>
      <c r="G33" s="1">
        <v>44074</v>
      </c>
      <c r="H33" s="1">
        <v>43709</v>
      </c>
      <c r="I33" s="1">
        <v>43799</v>
      </c>
    </row>
    <row r="34" spans="1:9" x14ac:dyDescent="0.25">
      <c r="A34">
        <v>11</v>
      </c>
      <c r="B34">
        <v>8</v>
      </c>
      <c r="C34">
        <v>1</v>
      </c>
      <c r="D34">
        <v>2019</v>
      </c>
      <c r="E34" s="1">
        <v>43770</v>
      </c>
      <c r="F34" s="1">
        <v>43709</v>
      </c>
      <c r="G34" s="1">
        <v>44074</v>
      </c>
      <c r="H34" s="1">
        <v>43709</v>
      </c>
      <c r="I34" s="1">
        <v>43799</v>
      </c>
    </row>
    <row r="35" spans="1:9" x14ac:dyDescent="0.25">
      <c r="A35">
        <v>10</v>
      </c>
      <c r="B35">
        <v>9</v>
      </c>
      <c r="C35">
        <v>1</v>
      </c>
      <c r="D35">
        <v>2019</v>
      </c>
      <c r="E35" s="1">
        <v>43739</v>
      </c>
      <c r="F35" s="1">
        <v>43739</v>
      </c>
      <c r="G35" s="1">
        <v>44104</v>
      </c>
      <c r="H35" s="1">
        <v>43739</v>
      </c>
      <c r="I35" s="1">
        <v>43830</v>
      </c>
    </row>
    <row r="36" spans="1:9" x14ac:dyDescent="0.25">
      <c r="A36">
        <v>11</v>
      </c>
      <c r="B36">
        <v>9</v>
      </c>
      <c r="C36">
        <v>1</v>
      </c>
      <c r="D36">
        <v>2019</v>
      </c>
      <c r="E36" s="1">
        <v>43770</v>
      </c>
      <c r="F36" s="1">
        <v>43739</v>
      </c>
      <c r="G36" s="1">
        <v>44104</v>
      </c>
      <c r="H36" s="1">
        <v>43739</v>
      </c>
      <c r="I36" s="1">
        <v>43830</v>
      </c>
    </row>
    <row r="37" spans="1:9" x14ac:dyDescent="0.25">
      <c r="A37">
        <v>12</v>
      </c>
      <c r="B37">
        <v>9</v>
      </c>
      <c r="C37">
        <v>1</v>
      </c>
      <c r="D37">
        <v>2019</v>
      </c>
      <c r="E37" s="1">
        <v>43800</v>
      </c>
      <c r="F37" s="1">
        <v>43739</v>
      </c>
      <c r="G37" s="1">
        <v>44104</v>
      </c>
      <c r="H37" s="1">
        <v>43739</v>
      </c>
      <c r="I37" s="1">
        <v>43830</v>
      </c>
    </row>
    <row r="38" spans="1:9" x14ac:dyDescent="0.25">
      <c r="A38">
        <v>11</v>
      </c>
      <c r="B38">
        <v>10</v>
      </c>
      <c r="C38">
        <v>1</v>
      </c>
      <c r="D38">
        <v>2019</v>
      </c>
      <c r="E38" s="1">
        <v>43770</v>
      </c>
      <c r="F38" s="1">
        <v>43770</v>
      </c>
      <c r="G38" s="1">
        <v>44135</v>
      </c>
      <c r="H38" s="1">
        <v>43770</v>
      </c>
      <c r="I38" s="1">
        <v>43861</v>
      </c>
    </row>
    <row r="39" spans="1:9" x14ac:dyDescent="0.25">
      <c r="A39">
        <v>12</v>
      </c>
      <c r="B39">
        <v>10</v>
      </c>
      <c r="C39">
        <v>1</v>
      </c>
      <c r="D39">
        <v>2019</v>
      </c>
      <c r="E39" s="1">
        <v>43800</v>
      </c>
      <c r="F39" s="1">
        <v>43770</v>
      </c>
      <c r="G39" s="1">
        <v>44135</v>
      </c>
      <c r="H39" s="1">
        <v>43770</v>
      </c>
      <c r="I39" s="1">
        <v>43861</v>
      </c>
    </row>
    <row r="40" spans="1:9" x14ac:dyDescent="0.25">
      <c r="A40">
        <v>12</v>
      </c>
      <c r="B40">
        <v>11</v>
      </c>
      <c r="C40">
        <v>1</v>
      </c>
      <c r="D40">
        <v>2019</v>
      </c>
      <c r="E40" s="1">
        <v>43800</v>
      </c>
      <c r="F40" s="1">
        <v>43800</v>
      </c>
      <c r="G40" s="1">
        <v>44165</v>
      </c>
      <c r="H40" s="1">
        <v>43800</v>
      </c>
      <c r="I40" s="1">
        <v>43890</v>
      </c>
    </row>
    <row r="41" spans="1:9" x14ac:dyDescent="0.25">
      <c r="A41">
        <v>2</v>
      </c>
      <c r="B41">
        <v>-11</v>
      </c>
      <c r="C41">
        <v>1</v>
      </c>
      <c r="D41">
        <v>2020</v>
      </c>
      <c r="E41" s="1">
        <v>43497</v>
      </c>
      <c r="F41" s="1">
        <v>43497</v>
      </c>
      <c r="G41" s="1">
        <v>43861</v>
      </c>
      <c r="H41" s="1">
        <v>43497</v>
      </c>
      <c r="I41" s="1">
        <v>43585</v>
      </c>
    </row>
    <row r="42" spans="1:9" x14ac:dyDescent="0.25">
      <c r="A42">
        <v>3</v>
      </c>
      <c r="B42">
        <v>-11</v>
      </c>
      <c r="C42">
        <v>1</v>
      </c>
      <c r="D42">
        <v>2020</v>
      </c>
      <c r="E42" s="1">
        <v>43525</v>
      </c>
      <c r="F42" s="1">
        <v>43497</v>
      </c>
      <c r="G42" s="1">
        <v>43861</v>
      </c>
      <c r="H42" s="1">
        <v>43497</v>
      </c>
      <c r="I42" s="1">
        <v>43585</v>
      </c>
    </row>
    <row r="43" spans="1:9" x14ac:dyDescent="0.25">
      <c r="A43">
        <v>4</v>
      </c>
      <c r="B43">
        <v>-11</v>
      </c>
      <c r="C43">
        <v>1</v>
      </c>
      <c r="D43">
        <v>2020</v>
      </c>
      <c r="E43" s="1">
        <v>43556</v>
      </c>
      <c r="F43" s="1">
        <v>43497</v>
      </c>
      <c r="G43" s="1">
        <v>43861</v>
      </c>
      <c r="H43" s="1">
        <v>43497</v>
      </c>
      <c r="I43" s="1">
        <v>43585</v>
      </c>
    </row>
    <row r="44" spans="1:9" x14ac:dyDescent="0.25">
      <c r="A44">
        <v>3</v>
      </c>
      <c r="B44">
        <v>-10</v>
      </c>
      <c r="C44">
        <v>1</v>
      </c>
      <c r="D44">
        <v>2020</v>
      </c>
      <c r="E44" s="1">
        <v>43525</v>
      </c>
      <c r="F44" s="1">
        <v>43525</v>
      </c>
      <c r="G44" s="1">
        <v>43890</v>
      </c>
      <c r="H44" s="1">
        <v>43525</v>
      </c>
      <c r="I44" s="1">
        <v>43616</v>
      </c>
    </row>
    <row r="45" spans="1:9" x14ac:dyDescent="0.25">
      <c r="A45">
        <v>4</v>
      </c>
      <c r="B45">
        <v>-10</v>
      </c>
      <c r="C45">
        <v>1</v>
      </c>
      <c r="D45">
        <v>2020</v>
      </c>
      <c r="E45" s="1">
        <v>43556</v>
      </c>
      <c r="F45" s="1">
        <v>43525</v>
      </c>
      <c r="G45" s="1">
        <v>43890</v>
      </c>
      <c r="H45" s="1">
        <v>43525</v>
      </c>
      <c r="I45" s="1">
        <v>43616</v>
      </c>
    </row>
    <row r="46" spans="1:9" x14ac:dyDescent="0.25">
      <c r="A46">
        <v>5</v>
      </c>
      <c r="B46">
        <v>-10</v>
      </c>
      <c r="C46">
        <v>1</v>
      </c>
      <c r="D46">
        <v>2020</v>
      </c>
      <c r="E46" s="1">
        <v>43586</v>
      </c>
      <c r="F46" s="1">
        <v>43525</v>
      </c>
      <c r="G46" s="1">
        <v>43890</v>
      </c>
      <c r="H46" s="1">
        <v>43525</v>
      </c>
      <c r="I46" s="1">
        <v>43616</v>
      </c>
    </row>
    <row r="47" spans="1:9" x14ac:dyDescent="0.25">
      <c r="A47">
        <v>4</v>
      </c>
      <c r="B47">
        <v>-9</v>
      </c>
      <c r="C47">
        <v>1</v>
      </c>
      <c r="D47">
        <v>2020</v>
      </c>
      <c r="E47" s="1">
        <v>43556</v>
      </c>
      <c r="F47" s="1">
        <v>43556</v>
      </c>
      <c r="G47" s="1">
        <v>43921</v>
      </c>
      <c r="H47" s="1">
        <v>43556</v>
      </c>
      <c r="I47" s="1">
        <v>43646</v>
      </c>
    </row>
    <row r="48" spans="1:9" x14ac:dyDescent="0.25">
      <c r="A48">
        <v>5</v>
      </c>
      <c r="B48">
        <v>-9</v>
      </c>
      <c r="C48">
        <v>1</v>
      </c>
      <c r="D48">
        <v>2020</v>
      </c>
      <c r="E48" s="1">
        <v>43586</v>
      </c>
      <c r="F48" s="1">
        <v>43556</v>
      </c>
      <c r="G48" s="1">
        <v>43921</v>
      </c>
      <c r="H48" s="1">
        <v>43556</v>
      </c>
      <c r="I48" s="1">
        <v>43646</v>
      </c>
    </row>
    <row r="49" spans="1:9" x14ac:dyDescent="0.25">
      <c r="A49">
        <v>6</v>
      </c>
      <c r="B49">
        <v>-9</v>
      </c>
      <c r="C49">
        <v>1</v>
      </c>
      <c r="D49">
        <v>2020</v>
      </c>
      <c r="E49" s="1">
        <v>43617</v>
      </c>
      <c r="F49" s="1">
        <v>43556</v>
      </c>
      <c r="G49" s="1">
        <v>43921</v>
      </c>
      <c r="H49" s="1">
        <v>43556</v>
      </c>
      <c r="I49" s="1">
        <v>43646</v>
      </c>
    </row>
    <row r="50" spans="1:9" x14ac:dyDescent="0.25">
      <c r="A50">
        <v>5</v>
      </c>
      <c r="B50">
        <v>-8</v>
      </c>
      <c r="C50">
        <v>1</v>
      </c>
      <c r="D50">
        <v>2020</v>
      </c>
      <c r="E50" s="1">
        <v>43586</v>
      </c>
      <c r="F50" s="1">
        <v>43586</v>
      </c>
      <c r="G50" s="1">
        <v>43951</v>
      </c>
      <c r="H50" s="1">
        <v>43586</v>
      </c>
      <c r="I50" s="1">
        <v>43677</v>
      </c>
    </row>
    <row r="51" spans="1:9" x14ac:dyDescent="0.25">
      <c r="A51">
        <v>6</v>
      </c>
      <c r="B51">
        <v>-8</v>
      </c>
      <c r="C51">
        <v>1</v>
      </c>
      <c r="D51">
        <v>2020</v>
      </c>
      <c r="E51" s="1">
        <v>43617</v>
      </c>
      <c r="F51" s="1">
        <v>43586</v>
      </c>
      <c r="G51" s="1">
        <v>43951</v>
      </c>
      <c r="H51" s="1">
        <v>43586</v>
      </c>
      <c r="I51" s="1">
        <v>43677</v>
      </c>
    </row>
    <row r="52" spans="1:9" x14ac:dyDescent="0.25">
      <c r="A52">
        <v>7</v>
      </c>
      <c r="B52">
        <v>-8</v>
      </c>
      <c r="C52">
        <v>1</v>
      </c>
      <c r="D52">
        <v>2020</v>
      </c>
      <c r="E52" s="1">
        <v>43647</v>
      </c>
      <c r="F52" s="1">
        <v>43586</v>
      </c>
      <c r="G52" s="1">
        <v>43951</v>
      </c>
      <c r="H52" s="1">
        <v>43586</v>
      </c>
      <c r="I52" s="1">
        <v>43677</v>
      </c>
    </row>
    <row r="53" spans="1:9" x14ac:dyDescent="0.25">
      <c r="A53">
        <v>6</v>
      </c>
      <c r="B53">
        <v>-7</v>
      </c>
      <c r="C53">
        <v>1</v>
      </c>
      <c r="D53">
        <v>2020</v>
      </c>
      <c r="E53" s="1">
        <v>43617</v>
      </c>
      <c r="F53" s="1">
        <v>43617</v>
      </c>
      <c r="G53" s="1">
        <v>43982</v>
      </c>
      <c r="H53" s="1">
        <v>43617</v>
      </c>
      <c r="I53" s="1">
        <v>43708</v>
      </c>
    </row>
    <row r="54" spans="1:9" x14ac:dyDescent="0.25">
      <c r="A54">
        <v>7</v>
      </c>
      <c r="B54">
        <v>-7</v>
      </c>
      <c r="C54">
        <v>1</v>
      </c>
      <c r="D54">
        <v>2020</v>
      </c>
      <c r="E54" s="1">
        <v>43647</v>
      </c>
      <c r="F54" s="1">
        <v>43617</v>
      </c>
      <c r="G54" s="1">
        <v>43982</v>
      </c>
      <c r="H54" s="1">
        <v>43617</v>
      </c>
      <c r="I54" s="1">
        <v>43708</v>
      </c>
    </row>
    <row r="55" spans="1:9" x14ac:dyDescent="0.25">
      <c r="A55">
        <v>8</v>
      </c>
      <c r="B55">
        <v>-7</v>
      </c>
      <c r="C55">
        <v>1</v>
      </c>
      <c r="D55">
        <v>2020</v>
      </c>
      <c r="E55" s="1">
        <v>43678</v>
      </c>
      <c r="F55" s="1">
        <v>43617</v>
      </c>
      <c r="G55" s="1">
        <v>43982</v>
      </c>
      <c r="H55" s="1">
        <v>43617</v>
      </c>
      <c r="I55" s="1">
        <v>43708</v>
      </c>
    </row>
    <row r="56" spans="1:9" x14ac:dyDescent="0.25">
      <c r="A56">
        <v>7</v>
      </c>
      <c r="B56">
        <v>-6</v>
      </c>
      <c r="C56">
        <v>1</v>
      </c>
      <c r="D56">
        <v>2020</v>
      </c>
      <c r="E56" s="1">
        <v>43647</v>
      </c>
      <c r="F56" s="1">
        <v>43647</v>
      </c>
      <c r="G56" s="1">
        <v>44012</v>
      </c>
      <c r="H56" s="1">
        <v>43647</v>
      </c>
      <c r="I56" s="1">
        <v>43738</v>
      </c>
    </row>
    <row r="57" spans="1:9" x14ac:dyDescent="0.25">
      <c r="A57">
        <v>8</v>
      </c>
      <c r="B57">
        <v>-6</v>
      </c>
      <c r="C57">
        <v>1</v>
      </c>
      <c r="D57">
        <v>2020</v>
      </c>
      <c r="E57" s="1">
        <v>43678</v>
      </c>
      <c r="F57" s="1">
        <v>43647</v>
      </c>
      <c r="G57" s="1">
        <v>44012</v>
      </c>
      <c r="H57" s="1">
        <v>43647</v>
      </c>
      <c r="I57" s="1">
        <v>43738</v>
      </c>
    </row>
    <row r="58" spans="1:9" x14ac:dyDescent="0.25">
      <c r="A58">
        <v>9</v>
      </c>
      <c r="B58">
        <v>-6</v>
      </c>
      <c r="C58">
        <v>1</v>
      </c>
      <c r="D58">
        <v>2020</v>
      </c>
      <c r="E58" s="1">
        <v>43709</v>
      </c>
      <c r="F58" s="1">
        <v>43647</v>
      </c>
      <c r="G58" s="1">
        <v>44012</v>
      </c>
      <c r="H58" s="1">
        <v>43647</v>
      </c>
      <c r="I58" s="1">
        <v>43738</v>
      </c>
    </row>
    <row r="59" spans="1:9" x14ac:dyDescent="0.25">
      <c r="A59">
        <v>8</v>
      </c>
      <c r="B59">
        <v>-5</v>
      </c>
      <c r="C59">
        <v>1</v>
      </c>
      <c r="D59">
        <v>2020</v>
      </c>
      <c r="E59" s="1">
        <v>43678</v>
      </c>
      <c r="F59" s="1">
        <v>43678</v>
      </c>
      <c r="G59" s="1">
        <v>44043</v>
      </c>
      <c r="H59" s="1">
        <v>43678</v>
      </c>
      <c r="I59" s="1">
        <v>43769</v>
      </c>
    </row>
    <row r="60" spans="1:9" x14ac:dyDescent="0.25">
      <c r="A60">
        <v>9</v>
      </c>
      <c r="B60">
        <v>-5</v>
      </c>
      <c r="C60">
        <v>1</v>
      </c>
      <c r="D60">
        <v>2020</v>
      </c>
      <c r="E60" s="1">
        <v>43709</v>
      </c>
      <c r="F60" s="1">
        <v>43678</v>
      </c>
      <c r="G60" s="1">
        <v>44043</v>
      </c>
      <c r="H60" s="1">
        <v>43678</v>
      </c>
      <c r="I60" s="1">
        <v>43769</v>
      </c>
    </row>
    <row r="61" spans="1:9" x14ac:dyDescent="0.25">
      <c r="A61">
        <v>10</v>
      </c>
      <c r="B61">
        <v>-5</v>
      </c>
      <c r="C61">
        <v>1</v>
      </c>
      <c r="D61">
        <v>2020</v>
      </c>
      <c r="E61" s="1">
        <v>43739</v>
      </c>
      <c r="F61" s="1">
        <v>43678</v>
      </c>
      <c r="G61" s="1">
        <v>44043</v>
      </c>
      <c r="H61" s="1">
        <v>43678</v>
      </c>
      <c r="I61" s="1">
        <v>43769</v>
      </c>
    </row>
    <row r="62" spans="1:9" x14ac:dyDescent="0.25">
      <c r="A62">
        <v>9</v>
      </c>
      <c r="B62">
        <v>-4</v>
      </c>
      <c r="C62">
        <v>1</v>
      </c>
      <c r="D62">
        <v>2020</v>
      </c>
      <c r="E62" s="1">
        <v>43709</v>
      </c>
      <c r="F62" s="1">
        <v>43709</v>
      </c>
      <c r="G62" s="1">
        <v>44074</v>
      </c>
      <c r="H62" s="1">
        <v>43709</v>
      </c>
      <c r="I62" s="1">
        <v>43799</v>
      </c>
    </row>
    <row r="63" spans="1:9" x14ac:dyDescent="0.25">
      <c r="A63">
        <v>10</v>
      </c>
      <c r="B63">
        <v>-4</v>
      </c>
      <c r="C63">
        <v>1</v>
      </c>
      <c r="D63">
        <v>2020</v>
      </c>
      <c r="E63" s="1">
        <v>43739</v>
      </c>
      <c r="F63" s="1">
        <v>43709</v>
      </c>
      <c r="G63" s="1">
        <v>44074</v>
      </c>
      <c r="H63" s="1">
        <v>43709</v>
      </c>
      <c r="I63" s="1">
        <v>43799</v>
      </c>
    </row>
    <row r="64" spans="1:9" x14ac:dyDescent="0.25">
      <c r="A64">
        <v>11</v>
      </c>
      <c r="B64">
        <v>-4</v>
      </c>
      <c r="C64">
        <v>1</v>
      </c>
      <c r="D64">
        <v>2020</v>
      </c>
      <c r="E64" s="1">
        <v>43770</v>
      </c>
      <c r="F64" s="1">
        <v>43709</v>
      </c>
      <c r="G64" s="1">
        <v>44074</v>
      </c>
      <c r="H64" s="1">
        <v>43709</v>
      </c>
      <c r="I64" s="1">
        <v>43799</v>
      </c>
    </row>
    <row r="65" spans="1:9" x14ac:dyDescent="0.25">
      <c r="A65">
        <v>10</v>
      </c>
      <c r="B65">
        <v>-3</v>
      </c>
      <c r="C65">
        <v>1</v>
      </c>
      <c r="D65">
        <v>2020</v>
      </c>
      <c r="E65" s="1">
        <v>43739</v>
      </c>
      <c r="F65" s="1">
        <v>43739</v>
      </c>
      <c r="G65" s="1">
        <v>44104</v>
      </c>
      <c r="H65" s="1">
        <v>43739</v>
      </c>
      <c r="I65" s="1">
        <v>43830</v>
      </c>
    </row>
    <row r="66" spans="1:9" x14ac:dyDescent="0.25">
      <c r="A66">
        <v>11</v>
      </c>
      <c r="B66">
        <v>-3</v>
      </c>
      <c r="C66">
        <v>1</v>
      </c>
      <c r="D66">
        <v>2020</v>
      </c>
      <c r="E66" s="1">
        <v>43770</v>
      </c>
      <c r="F66" s="1">
        <v>43739</v>
      </c>
      <c r="G66" s="1">
        <v>44104</v>
      </c>
      <c r="H66" s="1">
        <v>43739</v>
      </c>
      <c r="I66" s="1">
        <v>43830</v>
      </c>
    </row>
    <row r="67" spans="1:9" x14ac:dyDescent="0.25">
      <c r="A67">
        <v>12</v>
      </c>
      <c r="B67">
        <v>-3</v>
      </c>
      <c r="C67">
        <v>1</v>
      </c>
      <c r="D67">
        <v>2020</v>
      </c>
      <c r="E67" s="1">
        <v>43800</v>
      </c>
      <c r="F67" s="1">
        <v>43739</v>
      </c>
      <c r="G67" s="1">
        <v>44104</v>
      </c>
      <c r="H67" s="1">
        <v>43739</v>
      </c>
      <c r="I67" s="1">
        <v>43830</v>
      </c>
    </row>
    <row r="68" spans="1:9" x14ac:dyDescent="0.25">
      <c r="A68">
        <v>11</v>
      </c>
      <c r="B68">
        <v>-2</v>
      </c>
      <c r="C68">
        <v>1</v>
      </c>
      <c r="D68">
        <v>2020</v>
      </c>
      <c r="E68" s="1">
        <v>43770</v>
      </c>
      <c r="F68" s="1">
        <v>43770</v>
      </c>
      <c r="G68" s="1">
        <v>44135</v>
      </c>
      <c r="H68" s="1">
        <v>43770</v>
      </c>
      <c r="I68" s="1">
        <v>43861</v>
      </c>
    </row>
    <row r="69" spans="1:9" x14ac:dyDescent="0.25">
      <c r="A69">
        <v>12</v>
      </c>
      <c r="B69">
        <v>-2</v>
      </c>
      <c r="C69">
        <v>1</v>
      </c>
      <c r="D69">
        <v>2020</v>
      </c>
      <c r="E69" s="1">
        <v>43800</v>
      </c>
      <c r="F69" s="1">
        <v>43770</v>
      </c>
      <c r="G69" s="1">
        <v>44135</v>
      </c>
      <c r="H69" s="1">
        <v>43770</v>
      </c>
      <c r="I69" s="1">
        <v>43861</v>
      </c>
    </row>
    <row r="70" spans="1:9" x14ac:dyDescent="0.25">
      <c r="A70">
        <v>12</v>
      </c>
      <c r="B70">
        <v>-1</v>
      </c>
      <c r="C70">
        <v>1</v>
      </c>
      <c r="D70">
        <v>2020</v>
      </c>
      <c r="E70" s="1">
        <v>43800</v>
      </c>
      <c r="F70" s="1">
        <v>43800</v>
      </c>
      <c r="G70" s="1">
        <v>44165</v>
      </c>
      <c r="H70" s="1">
        <v>43800</v>
      </c>
      <c r="I70" s="1">
        <v>43890</v>
      </c>
    </row>
    <row r="71" spans="1:9" x14ac:dyDescent="0.25">
      <c r="A71">
        <v>1</v>
      </c>
      <c r="B71">
        <v>7</v>
      </c>
      <c r="C71">
        <v>2</v>
      </c>
      <c r="D71">
        <v>2018</v>
      </c>
      <c r="E71" s="1">
        <v>43466</v>
      </c>
      <c r="F71" s="1">
        <v>43313</v>
      </c>
      <c r="G71" s="1">
        <v>43677</v>
      </c>
      <c r="H71" s="1">
        <v>43405</v>
      </c>
      <c r="I71" s="1">
        <v>43496</v>
      </c>
    </row>
    <row r="72" spans="1:9" x14ac:dyDescent="0.25">
      <c r="A72">
        <v>1</v>
      </c>
      <c r="B72">
        <v>8</v>
      </c>
      <c r="C72">
        <v>2</v>
      </c>
      <c r="D72">
        <v>2018</v>
      </c>
      <c r="E72" s="1">
        <v>43466</v>
      </c>
      <c r="F72" s="1">
        <v>43344</v>
      </c>
      <c r="G72" s="1">
        <v>43708</v>
      </c>
      <c r="H72" s="1">
        <v>43435</v>
      </c>
      <c r="I72" s="1">
        <v>43524</v>
      </c>
    </row>
    <row r="73" spans="1:9" x14ac:dyDescent="0.25">
      <c r="A73">
        <v>2</v>
      </c>
      <c r="B73">
        <v>8</v>
      </c>
      <c r="C73">
        <v>2</v>
      </c>
      <c r="D73">
        <v>2018</v>
      </c>
      <c r="E73" s="1">
        <v>43497</v>
      </c>
      <c r="F73" s="1">
        <v>43344</v>
      </c>
      <c r="G73" s="1">
        <v>43708</v>
      </c>
      <c r="H73" s="1">
        <v>43435</v>
      </c>
      <c r="I73" s="1">
        <v>43524</v>
      </c>
    </row>
    <row r="74" spans="1:9" x14ac:dyDescent="0.25">
      <c r="A74">
        <v>1</v>
      </c>
      <c r="B74">
        <v>9</v>
      </c>
      <c r="C74">
        <v>2</v>
      </c>
      <c r="D74">
        <v>2018</v>
      </c>
      <c r="E74" s="1">
        <v>43466</v>
      </c>
      <c r="F74" s="1">
        <v>43374</v>
      </c>
      <c r="G74" s="1">
        <v>43738</v>
      </c>
      <c r="H74" s="1">
        <v>43466</v>
      </c>
      <c r="I74" s="1">
        <v>43555</v>
      </c>
    </row>
    <row r="75" spans="1:9" x14ac:dyDescent="0.25">
      <c r="A75">
        <v>2</v>
      </c>
      <c r="B75">
        <v>9</v>
      </c>
      <c r="C75">
        <v>2</v>
      </c>
      <c r="D75">
        <v>2018</v>
      </c>
      <c r="E75" s="1">
        <v>43497</v>
      </c>
      <c r="F75" s="1">
        <v>43374</v>
      </c>
      <c r="G75" s="1">
        <v>43738</v>
      </c>
      <c r="H75" s="1">
        <v>43466</v>
      </c>
      <c r="I75" s="1">
        <v>43555</v>
      </c>
    </row>
    <row r="76" spans="1:9" x14ac:dyDescent="0.25">
      <c r="A76">
        <v>3</v>
      </c>
      <c r="B76">
        <v>9</v>
      </c>
      <c r="C76">
        <v>2</v>
      </c>
      <c r="D76">
        <v>2018</v>
      </c>
      <c r="E76" s="1">
        <v>43525</v>
      </c>
      <c r="F76" s="1">
        <v>43374</v>
      </c>
      <c r="G76" s="1">
        <v>43738</v>
      </c>
      <c r="H76" s="1">
        <v>43466</v>
      </c>
      <c r="I76" s="1">
        <v>43555</v>
      </c>
    </row>
    <row r="77" spans="1:9" x14ac:dyDescent="0.25">
      <c r="A77">
        <v>2</v>
      </c>
      <c r="B77">
        <v>10</v>
      </c>
      <c r="C77">
        <v>2</v>
      </c>
      <c r="D77">
        <v>2018</v>
      </c>
      <c r="E77" s="1">
        <v>43497</v>
      </c>
      <c r="F77" s="1">
        <v>43405</v>
      </c>
      <c r="G77" s="1">
        <v>43769</v>
      </c>
      <c r="H77" s="1">
        <v>43497</v>
      </c>
      <c r="I77" s="1">
        <v>43585</v>
      </c>
    </row>
    <row r="78" spans="1:9" x14ac:dyDescent="0.25">
      <c r="A78">
        <v>3</v>
      </c>
      <c r="B78">
        <v>10</v>
      </c>
      <c r="C78">
        <v>2</v>
      </c>
      <c r="D78">
        <v>2018</v>
      </c>
      <c r="E78" s="1">
        <v>43525</v>
      </c>
      <c r="F78" s="1">
        <v>43405</v>
      </c>
      <c r="G78" s="1">
        <v>43769</v>
      </c>
      <c r="H78" s="1">
        <v>43497</v>
      </c>
      <c r="I78" s="1">
        <v>43585</v>
      </c>
    </row>
    <row r="79" spans="1:9" x14ac:dyDescent="0.25">
      <c r="A79">
        <v>4</v>
      </c>
      <c r="B79">
        <v>10</v>
      </c>
      <c r="C79">
        <v>2</v>
      </c>
      <c r="D79">
        <v>2018</v>
      </c>
      <c r="E79" s="1">
        <v>43556</v>
      </c>
      <c r="F79" s="1">
        <v>43405</v>
      </c>
      <c r="G79" s="1">
        <v>43769</v>
      </c>
      <c r="H79" s="1">
        <v>43497</v>
      </c>
      <c r="I79" s="1">
        <v>43585</v>
      </c>
    </row>
    <row r="80" spans="1:9" x14ac:dyDescent="0.25">
      <c r="A80">
        <v>3</v>
      </c>
      <c r="B80">
        <v>11</v>
      </c>
      <c r="C80">
        <v>2</v>
      </c>
      <c r="D80">
        <v>2018</v>
      </c>
      <c r="E80" s="1">
        <v>43525</v>
      </c>
      <c r="F80" s="1">
        <v>43435</v>
      </c>
      <c r="G80" s="1">
        <v>43799</v>
      </c>
      <c r="H80" s="1">
        <v>43525</v>
      </c>
      <c r="I80" s="1">
        <v>43616</v>
      </c>
    </row>
    <row r="81" spans="1:9" x14ac:dyDescent="0.25">
      <c r="A81">
        <v>4</v>
      </c>
      <c r="B81">
        <v>11</v>
      </c>
      <c r="C81">
        <v>2</v>
      </c>
      <c r="D81">
        <v>2018</v>
      </c>
      <c r="E81" s="1">
        <v>43556</v>
      </c>
      <c r="F81" s="1">
        <v>43435</v>
      </c>
      <c r="G81" s="1">
        <v>43799</v>
      </c>
      <c r="H81" s="1">
        <v>43525</v>
      </c>
      <c r="I81" s="1">
        <v>43616</v>
      </c>
    </row>
    <row r="82" spans="1:9" x14ac:dyDescent="0.25">
      <c r="A82">
        <v>5</v>
      </c>
      <c r="B82">
        <v>11</v>
      </c>
      <c r="C82">
        <v>2</v>
      </c>
      <c r="D82">
        <v>2018</v>
      </c>
      <c r="E82" s="1">
        <v>43586</v>
      </c>
      <c r="F82" s="1">
        <v>43435</v>
      </c>
      <c r="G82" s="1">
        <v>43799</v>
      </c>
      <c r="H82" s="1">
        <v>43525</v>
      </c>
      <c r="I82" s="1">
        <v>43616</v>
      </c>
    </row>
    <row r="83" spans="1:9" x14ac:dyDescent="0.25">
      <c r="A83">
        <v>1</v>
      </c>
      <c r="B83">
        <v>-5</v>
      </c>
      <c r="C83">
        <v>2</v>
      </c>
      <c r="D83">
        <v>2019</v>
      </c>
      <c r="E83" s="1">
        <v>43466</v>
      </c>
      <c r="F83" s="1">
        <v>43313</v>
      </c>
      <c r="G83" s="1">
        <v>43677</v>
      </c>
      <c r="H83" s="1">
        <v>43405</v>
      </c>
      <c r="I83" s="1">
        <v>43496</v>
      </c>
    </row>
    <row r="84" spans="1:9" x14ac:dyDescent="0.25">
      <c r="A84">
        <v>1</v>
      </c>
      <c r="B84">
        <v>-4</v>
      </c>
      <c r="C84">
        <v>2</v>
      </c>
      <c r="D84">
        <v>2019</v>
      </c>
      <c r="E84" s="1">
        <v>43466</v>
      </c>
      <c r="F84" s="1">
        <v>43344</v>
      </c>
      <c r="G84" s="1">
        <v>43708</v>
      </c>
      <c r="H84" s="1">
        <v>43435</v>
      </c>
      <c r="I84" s="1">
        <v>43524</v>
      </c>
    </row>
    <row r="85" spans="1:9" x14ac:dyDescent="0.25">
      <c r="A85">
        <v>2</v>
      </c>
      <c r="B85">
        <v>-4</v>
      </c>
      <c r="C85">
        <v>2</v>
      </c>
      <c r="D85">
        <v>2019</v>
      </c>
      <c r="E85" s="1">
        <v>43497</v>
      </c>
      <c r="F85" s="1">
        <v>43344</v>
      </c>
      <c r="G85" s="1">
        <v>43708</v>
      </c>
      <c r="H85" s="1">
        <v>43435</v>
      </c>
      <c r="I85" s="1">
        <v>43524</v>
      </c>
    </row>
    <row r="86" spans="1:9" x14ac:dyDescent="0.25">
      <c r="A86">
        <v>1</v>
      </c>
      <c r="B86">
        <v>-3</v>
      </c>
      <c r="C86">
        <v>2</v>
      </c>
      <c r="D86">
        <v>2019</v>
      </c>
      <c r="E86" s="1">
        <v>43466</v>
      </c>
      <c r="F86" s="1">
        <v>43374</v>
      </c>
      <c r="G86" s="1">
        <v>43738</v>
      </c>
      <c r="H86" s="1">
        <v>43466</v>
      </c>
      <c r="I86" s="1">
        <v>43555</v>
      </c>
    </row>
    <row r="87" spans="1:9" x14ac:dyDescent="0.25">
      <c r="A87">
        <v>2</v>
      </c>
      <c r="B87">
        <v>-3</v>
      </c>
      <c r="C87">
        <v>2</v>
      </c>
      <c r="D87">
        <v>2019</v>
      </c>
      <c r="E87" s="1">
        <v>43497</v>
      </c>
      <c r="F87" s="1">
        <v>43374</v>
      </c>
      <c r="G87" s="1">
        <v>43738</v>
      </c>
      <c r="H87" s="1">
        <v>43466</v>
      </c>
      <c r="I87" s="1">
        <v>43555</v>
      </c>
    </row>
    <row r="88" spans="1:9" x14ac:dyDescent="0.25">
      <c r="A88">
        <v>3</v>
      </c>
      <c r="B88">
        <v>-3</v>
      </c>
      <c r="C88">
        <v>2</v>
      </c>
      <c r="D88">
        <v>2019</v>
      </c>
      <c r="E88" s="1">
        <v>43525</v>
      </c>
      <c r="F88" s="1">
        <v>43374</v>
      </c>
      <c r="G88" s="1">
        <v>43738</v>
      </c>
      <c r="H88" s="1">
        <v>43466</v>
      </c>
      <c r="I88" s="1">
        <v>43555</v>
      </c>
    </row>
    <row r="89" spans="1:9" x14ac:dyDescent="0.25">
      <c r="A89">
        <v>2</v>
      </c>
      <c r="B89">
        <v>-2</v>
      </c>
      <c r="C89">
        <v>2</v>
      </c>
      <c r="D89">
        <v>2019</v>
      </c>
      <c r="E89" s="1">
        <v>43497</v>
      </c>
      <c r="F89" s="1">
        <v>43405</v>
      </c>
      <c r="G89" s="1">
        <v>43769</v>
      </c>
      <c r="H89" s="1">
        <v>43497</v>
      </c>
      <c r="I89" s="1">
        <v>43585</v>
      </c>
    </row>
    <row r="90" spans="1:9" x14ac:dyDescent="0.25">
      <c r="A90">
        <v>3</v>
      </c>
      <c r="B90">
        <v>-2</v>
      </c>
      <c r="C90">
        <v>2</v>
      </c>
      <c r="D90">
        <v>2019</v>
      </c>
      <c r="E90" s="1">
        <v>43525</v>
      </c>
      <c r="F90" s="1">
        <v>43405</v>
      </c>
      <c r="G90" s="1">
        <v>43769</v>
      </c>
      <c r="H90" s="1">
        <v>43497</v>
      </c>
      <c r="I90" s="1">
        <v>43585</v>
      </c>
    </row>
    <row r="91" spans="1:9" x14ac:dyDescent="0.25">
      <c r="A91">
        <v>4</v>
      </c>
      <c r="B91">
        <v>-2</v>
      </c>
      <c r="C91">
        <v>2</v>
      </c>
      <c r="D91">
        <v>2019</v>
      </c>
      <c r="E91" s="1">
        <v>43556</v>
      </c>
      <c r="F91" s="1">
        <v>43405</v>
      </c>
      <c r="G91" s="1">
        <v>43769</v>
      </c>
      <c r="H91" s="1">
        <v>43497</v>
      </c>
      <c r="I91" s="1">
        <v>43585</v>
      </c>
    </row>
    <row r="92" spans="1:9" x14ac:dyDescent="0.25">
      <c r="A92">
        <v>3</v>
      </c>
      <c r="B92">
        <v>-1</v>
      </c>
      <c r="C92">
        <v>2</v>
      </c>
      <c r="D92">
        <v>2019</v>
      </c>
      <c r="E92" s="1">
        <v>43525</v>
      </c>
      <c r="F92" s="1">
        <v>43435</v>
      </c>
      <c r="G92" s="1">
        <v>43799</v>
      </c>
      <c r="H92" s="1">
        <v>43525</v>
      </c>
      <c r="I92" s="1">
        <v>43616</v>
      </c>
    </row>
    <row r="93" spans="1:9" x14ac:dyDescent="0.25">
      <c r="A93">
        <v>4</v>
      </c>
      <c r="B93">
        <v>-1</v>
      </c>
      <c r="C93">
        <v>2</v>
      </c>
      <c r="D93">
        <v>2019</v>
      </c>
      <c r="E93" s="1">
        <v>43556</v>
      </c>
      <c r="F93" s="1">
        <v>43435</v>
      </c>
      <c r="G93" s="1">
        <v>43799</v>
      </c>
      <c r="H93" s="1">
        <v>43525</v>
      </c>
      <c r="I93" s="1">
        <v>43616</v>
      </c>
    </row>
    <row r="94" spans="1:9" x14ac:dyDescent="0.25">
      <c r="A94">
        <v>5</v>
      </c>
      <c r="B94">
        <v>-1</v>
      </c>
      <c r="C94">
        <v>2</v>
      </c>
      <c r="D94">
        <v>2019</v>
      </c>
      <c r="E94" s="1">
        <v>43586</v>
      </c>
      <c r="F94" s="1">
        <v>43435</v>
      </c>
      <c r="G94" s="1">
        <v>43799</v>
      </c>
      <c r="H94" s="1">
        <v>43525</v>
      </c>
      <c r="I94" s="1">
        <v>43616</v>
      </c>
    </row>
    <row r="95" spans="1:9" x14ac:dyDescent="0.25">
      <c r="A95">
        <v>4</v>
      </c>
      <c r="B95">
        <v>0</v>
      </c>
      <c r="C95">
        <v>2</v>
      </c>
      <c r="D95">
        <v>2019</v>
      </c>
      <c r="E95" s="1">
        <v>43556</v>
      </c>
      <c r="F95" s="1">
        <v>43466</v>
      </c>
      <c r="G95" s="1">
        <v>43830</v>
      </c>
      <c r="H95" s="1">
        <v>43556</v>
      </c>
      <c r="I95" s="1">
        <v>43646</v>
      </c>
    </row>
    <row r="96" spans="1:9" x14ac:dyDescent="0.25">
      <c r="A96">
        <v>5</v>
      </c>
      <c r="B96">
        <v>0</v>
      </c>
      <c r="C96">
        <v>2</v>
      </c>
      <c r="D96">
        <v>2019</v>
      </c>
      <c r="E96" s="1">
        <v>43586</v>
      </c>
      <c r="F96" s="1">
        <v>43466</v>
      </c>
      <c r="G96" s="1">
        <v>43830</v>
      </c>
      <c r="H96" s="1">
        <v>43556</v>
      </c>
      <c r="I96" s="1">
        <v>43646</v>
      </c>
    </row>
    <row r="97" spans="1:9" x14ac:dyDescent="0.25">
      <c r="A97">
        <v>6</v>
      </c>
      <c r="B97">
        <v>0</v>
      </c>
      <c r="C97">
        <v>2</v>
      </c>
      <c r="D97">
        <v>2019</v>
      </c>
      <c r="E97" s="1">
        <v>43617</v>
      </c>
      <c r="F97" s="1">
        <v>43466</v>
      </c>
      <c r="G97" s="1">
        <v>43830</v>
      </c>
      <c r="H97" s="1">
        <v>43556</v>
      </c>
      <c r="I97" s="1">
        <v>43646</v>
      </c>
    </row>
    <row r="98" spans="1:9" x14ac:dyDescent="0.25">
      <c r="A98">
        <v>5</v>
      </c>
      <c r="B98">
        <v>1</v>
      </c>
      <c r="C98">
        <v>2</v>
      </c>
      <c r="D98">
        <v>2019</v>
      </c>
      <c r="E98" s="1">
        <v>43586</v>
      </c>
      <c r="F98" s="1">
        <v>43497</v>
      </c>
      <c r="G98" s="1">
        <v>43861</v>
      </c>
      <c r="H98" s="1">
        <v>43586</v>
      </c>
      <c r="I98" s="1">
        <v>43677</v>
      </c>
    </row>
    <row r="99" spans="1:9" x14ac:dyDescent="0.25">
      <c r="A99">
        <v>6</v>
      </c>
      <c r="B99">
        <v>1</v>
      </c>
      <c r="C99">
        <v>2</v>
      </c>
      <c r="D99">
        <v>2019</v>
      </c>
      <c r="E99" s="1">
        <v>43617</v>
      </c>
      <c r="F99" s="1">
        <v>43497</v>
      </c>
      <c r="G99" s="1">
        <v>43861</v>
      </c>
      <c r="H99" s="1">
        <v>43586</v>
      </c>
      <c r="I99" s="1">
        <v>43677</v>
      </c>
    </row>
    <row r="100" spans="1:9" x14ac:dyDescent="0.25">
      <c r="A100">
        <v>7</v>
      </c>
      <c r="B100">
        <v>1</v>
      </c>
      <c r="C100">
        <v>2</v>
      </c>
      <c r="D100">
        <v>2019</v>
      </c>
      <c r="E100" s="1">
        <v>43647</v>
      </c>
      <c r="F100" s="1">
        <v>43497</v>
      </c>
      <c r="G100" s="1">
        <v>43861</v>
      </c>
      <c r="H100" s="1">
        <v>43586</v>
      </c>
      <c r="I100" s="1">
        <v>43677</v>
      </c>
    </row>
    <row r="101" spans="1:9" x14ac:dyDescent="0.25">
      <c r="A101">
        <v>6</v>
      </c>
      <c r="B101">
        <v>2</v>
      </c>
      <c r="C101">
        <v>2</v>
      </c>
      <c r="D101">
        <v>2019</v>
      </c>
      <c r="E101" s="1">
        <v>43617</v>
      </c>
      <c r="F101" s="1">
        <v>43525</v>
      </c>
      <c r="G101" s="1">
        <v>43890</v>
      </c>
      <c r="H101" s="1">
        <v>43617</v>
      </c>
      <c r="I101" s="1">
        <v>43708</v>
      </c>
    </row>
    <row r="102" spans="1:9" x14ac:dyDescent="0.25">
      <c r="A102">
        <v>7</v>
      </c>
      <c r="B102">
        <v>2</v>
      </c>
      <c r="C102">
        <v>2</v>
      </c>
      <c r="D102">
        <v>2019</v>
      </c>
      <c r="E102" s="1">
        <v>43647</v>
      </c>
      <c r="F102" s="1">
        <v>43525</v>
      </c>
      <c r="G102" s="1">
        <v>43890</v>
      </c>
      <c r="H102" s="1">
        <v>43617</v>
      </c>
      <c r="I102" s="1">
        <v>43708</v>
      </c>
    </row>
    <row r="103" spans="1:9" x14ac:dyDescent="0.25">
      <c r="A103">
        <v>8</v>
      </c>
      <c r="B103">
        <v>2</v>
      </c>
      <c r="C103">
        <v>2</v>
      </c>
      <c r="D103">
        <v>2019</v>
      </c>
      <c r="E103" s="1">
        <v>43678</v>
      </c>
      <c r="F103" s="1">
        <v>43525</v>
      </c>
      <c r="G103" s="1">
        <v>43890</v>
      </c>
      <c r="H103" s="1">
        <v>43617</v>
      </c>
      <c r="I103" s="1">
        <v>43708</v>
      </c>
    </row>
    <row r="104" spans="1:9" x14ac:dyDescent="0.25">
      <c r="A104">
        <v>7</v>
      </c>
      <c r="B104">
        <v>3</v>
      </c>
      <c r="C104">
        <v>2</v>
      </c>
      <c r="D104">
        <v>2019</v>
      </c>
      <c r="E104" s="1">
        <v>43647</v>
      </c>
      <c r="F104" s="1">
        <v>43556</v>
      </c>
      <c r="G104" s="1">
        <v>43921</v>
      </c>
      <c r="H104" s="1">
        <v>43647</v>
      </c>
      <c r="I104" s="1">
        <v>43738</v>
      </c>
    </row>
    <row r="105" spans="1:9" x14ac:dyDescent="0.25">
      <c r="A105">
        <v>8</v>
      </c>
      <c r="B105">
        <v>3</v>
      </c>
      <c r="C105">
        <v>2</v>
      </c>
      <c r="D105">
        <v>2019</v>
      </c>
      <c r="E105" s="1">
        <v>43678</v>
      </c>
      <c r="F105" s="1">
        <v>43556</v>
      </c>
      <c r="G105" s="1">
        <v>43921</v>
      </c>
      <c r="H105" s="1">
        <v>43647</v>
      </c>
      <c r="I105" s="1">
        <v>43738</v>
      </c>
    </row>
    <row r="106" spans="1:9" x14ac:dyDescent="0.25">
      <c r="A106">
        <v>9</v>
      </c>
      <c r="B106">
        <v>3</v>
      </c>
      <c r="C106">
        <v>2</v>
      </c>
      <c r="D106">
        <v>2019</v>
      </c>
      <c r="E106" s="1">
        <v>43709</v>
      </c>
      <c r="F106" s="1">
        <v>43556</v>
      </c>
      <c r="G106" s="1">
        <v>43921</v>
      </c>
      <c r="H106" s="1">
        <v>43647</v>
      </c>
      <c r="I106" s="1">
        <v>43738</v>
      </c>
    </row>
    <row r="107" spans="1:9" x14ac:dyDescent="0.25">
      <c r="A107">
        <v>8</v>
      </c>
      <c r="B107">
        <v>4</v>
      </c>
      <c r="C107">
        <v>2</v>
      </c>
      <c r="D107">
        <v>2019</v>
      </c>
      <c r="E107" s="1">
        <v>43678</v>
      </c>
      <c r="F107" s="1">
        <v>43586</v>
      </c>
      <c r="G107" s="1">
        <v>43951</v>
      </c>
      <c r="H107" s="1">
        <v>43678</v>
      </c>
      <c r="I107" s="1">
        <v>43769</v>
      </c>
    </row>
    <row r="108" spans="1:9" x14ac:dyDescent="0.25">
      <c r="A108">
        <v>9</v>
      </c>
      <c r="B108">
        <v>4</v>
      </c>
      <c r="C108">
        <v>2</v>
      </c>
      <c r="D108">
        <v>2019</v>
      </c>
      <c r="E108" s="1">
        <v>43709</v>
      </c>
      <c r="F108" s="1">
        <v>43586</v>
      </c>
      <c r="G108" s="1">
        <v>43951</v>
      </c>
      <c r="H108" s="1">
        <v>43678</v>
      </c>
      <c r="I108" s="1">
        <v>43769</v>
      </c>
    </row>
    <row r="109" spans="1:9" x14ac:dyDescent="0.25">
      <c r="A109">
        <v>10</v>
      </c>
      <c r="B109">
        <v>4</v>
      </c>
      <c r="C109">
        <v>2</v>
      </c>
      <c r="D109">
        <v>2019</v>
      </c>
      <c r="E109" s="1">
        <v>43739</v>
      </c>
      <c r="F109" s="1">
        <v>43586</v>
      </c>
      <c r="G109" s="1">
        <v>43951</v>
      </c>
      <c r="H109" s="1">
        <v>43678</v>
      </c>
      <c r="I109" s="1">
        <v>43769</v>
      </c>
    </row>
    <row r="110" spans="1:9" x14ac:dyDescent="0.25">
      <c r="A110">
        <v>9</v>
      </c>
      <c r="B110">
        <v>5</v>
      </c>
      <c r="C110">
        <v>2</v>
      </c>
      <c r="D110">
        <v>2019</v>
      </c>
      <c r="E110" s="1">
        <v>43709</v>
      </c>
      <c r="F110" s="1">
        <v>43617</v>
      </c>
      <c r="G110" s="1">
        <v>43982</v>
      </c>
      <c r="H110" s="1">
        <v>43709</v>
      </c>
      <c r="I110" s="1">
        <v>43799</v>
      </c>
    </row>
    <row r="111" spans="1:9" x14ac:dyDescent="0.25">
      <c r="A111">
        <v>10</v>
      </c>
      <c r="B111">
        <v>5</v>
      </c>
      <c r="C111">
        <v>2</v>
      </c>
      <c r="D111">
        <v>2019</v>
      </c>
      <c r="E111" s="1">
        <v>43739</v>
      </c>
      <c r="F111" s="1">
        <v>43617</v>
      </c>
      <c r="G111" s="1">
        <v>43982</v>
      </c>
      <c r="H111" s="1">
        <v>43709</v>
      </c>
      <c r="I111" s="1">
        <v>43799</v>
      </c>
    </row>
    <row r="112" spans="1:9" x14ac:dyDescent="0.25">
      <c r="A112">
        <v>11</v>
      </c>
      <c r="B112">
        <v>5</v>
      </c>
      <c r="C112">
        <v>2</v>
      </c>
      <c r="D112">
        <v>2019</v>
      </c>
      <c r="E112" s="1">
        <v>43770</v>
      </c>
      <c r="F112" s="1">
        <v>43617</v>
      </c>
      <c r="G112" s="1">
        <v>43982</v>
      </c>
      <c r="H112" s="1">
        <v>43709</v>
      </c>
      <c r="I112" s="1">
        <v>43799</v>
      </c>
    </row>
    <row r="113" spans="1:9" x14ac:dyDescent="0.25">
      <c r="A113">
        <v>10</v>
      </c>
      <c r="B113">
        <v>6</v>
      </c>
      <c r="C113">
        <v>2</v>
      </c>
      <c r="D113">
        <v>2019</v>
      </c>
      <c r="E113" s="1">
        <v>43739</v>
      </c>
      <c r="F113" s="1">
        <v>43647</v>
      </c>
      <c r="G113" s="1">
        <v>44012</v>
      </c>
      <c r="H113" s="1">
        <v>43739</v>
      </c>
      <c r="I113" s="1">
        <v>43830</v>
      </c>
    </row>
    <row r="114" spans="1:9" x14ac:dyDescent="0.25">
      <c r="A114">
        <v>11</v>
      </c>
      <c r="B114">
        <v>6</v>
      </c>
      <c r="C114">
        <v>2</v>
      </c>
      <c r="D114">
        <v>2019</v>
      </c>
      <c r="E114" s="1">
        <v>43770</v>
      </c>
      <c r="F114" s="1">
        <v>43647</v>
      </c>
      <c r="G114" s="1">
        <v>44012</v>
      </c>
      <c r="H114" s="1">
        <v>43739</v>
      </c>
      <c r="I114" s="1">
        <v>43830</v>
      </c>
    </row>
    <row r="115" spans="1:9" x14ac:dyDescent="0.25">
      <c r="A115">
        <v>12</v>
      </c>
      <c r="B115">
        <v>6</v>
      </c>
      <c r="C115">
        <v>2</v>
      </c>
      <c r="D115">
        <v>2019</v>
      </c>
      <c r="E115" s="1">
        <v>43800</v>
      </c>
      <c r="F115" s="1">
        <v>43647</v>
      </c>
      <c r="G115" s="1">
        <v>44012</v>
      </c>
      <c r="H115" s="1">
        <v>43739</v>
      </c>
      <c r="I115" s="1">
        <v>43830</v>
      </c>
    </row>
    <row r="116" spans="1:9" x14ac:dyDescent="0.25">
      <c r="A116">
        <v>11</v>
      </c>
      <c r="B116">
        <v>7</v>
      </c>
      <c r="C116">
        <v>2</v>
      </c>
      <c r="D116">
        <v>2019</v>
      </c>
      <c r="E116" s="1">
        <v>43770</v>
      </c>
      <c r="F116" s="1">
        <v>43678</v>
      </c>
      <c r="G116" s="1">
        <v>44043</v>
      </c>
      <c r="H116" s="1">
        <v>43770</v>
      </c>
      <c r="I116" s="1">
        <v>43861</v>
      </c>
    </row>
    <row r="117" spans="1:9" x14ac:dyDescent="0.25">
      <c r="A117">
        <v>12</v>
      </c>
      <c r="B117">
        <v>7</v>
      </c>
      <c r="C117">
        <v>2</v>
      </c>
      <c r="D117">
        <v>2019</v>
      </c>
      <c r="E117" s="1">
        <v>43800</v>
      </c>
      <c r="F117" s="1">
        <v>43678</v>
      </c>
      <c r="G117" s="1">
        <v>44043</v>
      </c>
      <c r="H117" s="1">
        <v>43770</v>
      </c>
      <c r="I117" s="1">
        <v>43861</v>
      </c>
    </row>
    <row r="118" spans="1:9" x14ac:dyDescent="0.25">
      <c r="A118">
        <v>12</v>
      </c>
      <c r="B118">
        <v>8</v>
      </c>
      <c r="C118">
        <v>2</v>
      </c>
      <c r="D118">
        <v>2019</v>
      </c>
      <c r="E118" s="1">
        <v>43800</v>
      </c>
      <c r="F118" s="1">
        <v>43709</v>
      </c>
      <c r="G118" s="1">
        <v>44074</v>
      </c>
      <c r="H118" s="1">
        <v>43800</v>
      </c>
      <c r="I118" s="1">
        <v>43890</v>
      </c>
    </row>
    <row r="119" spans="1:9" x14ac:dyDescent="0.25">
      <c r="A119">
        <v>5</v>
      </c>
      <c r="B119">
        <v>-11</v>
      </c>
      <c r="C119">
        <v>2</v>
      </c>
      <c r="D119">
        <v>2020</v>
      </c>
      <c r="E119" s="1">
        <v>43586</v>
      </c>
      <c r="F119" s="1">
        <v>43497</v>
      </c>
      <c r="G119" s="1">
        <v>43861</v>
      </c>
      <c r="H119" s="1">
        <v>43586</v>
      </c>
      <c r="I119" s="1">
        <v>43677</v>
      </c>
    </row>
    <row r="120" spans="1:9" x14ac:dyDescent="0.25">
      <c r="A120">
        <v>6</v>
      </c>
      <c r="B120">
        <v>-11</v>
      </c>
      <c r="C120">
        <v>2</v>
      </c>
      <c r="D120">
        <v>2020</v>
      </c>
      <c r="E120" s="1">
        <v>43617</v>
      </c>
      <c r="F120" s="1">
        <v>43497</v>
      </c>
      <c r="G120" s="1">
        <v>43861</v>
      </c>
      <c r="H120" s="1">
        <v>43586</v>
      </c>
      <c r="I120" s="1">
        <v>43677</v>
      </c>
    </row>
    <row r="121" spans="1:9" x14ac:dyDescent="0.25">
      <c r="A121">
        <v>7</v>
      </c>
      <c r="B121">
        <v>-11</v>
      </c>
      <c r="C121">
        <v>2</v>
      </c>
      <c r="D121">
        <v>2020</v>
      </c>
      <c r="E121" s="1">
        <v>43647</v>
      </c>
      <c r="F121" s="1">
        <v>43497</v>
      </c>
      <c r="G121" s="1">
        <v>43861</v>
      </c>
      <c r="H121" s="1">
        <v>43586</v>
      </c>
      <c r="I121" s="1">
        <v>43677</v>
      </c>
    </row>
    <row r="122" spans="1:9" x14ac:dyDescent="0.25">
      <c r="A122">
        <v>6</v>
      </c>
      <c r="B122">
        <v>-10</v>
      </c>
      <c r="C122">
        <v>2</v>
      </c>
      <c r="D122">
        <v>2020</v>
      </c>
      <c r="E122" s="1">
        <v>43617</v>
      </c>
      <c r="F122" s="1">
        <v>43525</v>
      </c>
      <c r="G122" s="1">
        <v>43890</v>
      </c>
      <c r="H122" s="1">
        <v>43617</v>
      </c>
      <c r="I122" s="1">
        <v>43708</v>
      </c>
    </row>
    <row r="123" spans="1:9" x14ac:dyDescent="0.25">
      <c r="A123">
        <v>7</v>
      </c>
      <c r="B123">
        <v>-10</v>
      </c>
      <c r="C123">
        <v>2</v>
      </c>
      <c r="D123">
        <v>2020</v>
      </c>
      <c r="E123" s="1">
        <v>43647</v>
      </c>
      <c r="F123" s="1">
        <v>43525</v>
      </c>
      <c r="G123" s="1">
        <v>43890</v>
      </c>
      <c r="H123" s="1">
        <v>43617</v>
      </c>
      <c r="I123" s="1">
        <v>43708</v>
      </c>
    </row>
    <row r="124" spans="1:9" x14ac:dyDescent="0.25">
      <c r="A124">
        <v>8</v>
      </c>
      <c r="B124">
        <v>-10</v>
      </c>
      <c r="C124">
        <v>2</v>
      </c>
      <c r="D124">
        <v>2020</v>
      </c>
      <c r="E124" s="1">
        <v>43678</v>
      </c>
      <c r="F124" s="1">
        <v>43525</v>
      </c>
      <c r="G124" s="1">
        <v>43890</v>
      </c>
      <c r="H124" s="1">
        <v>43617</v>
      </c>
      <c r="I124" s="1">
        <v>43708</v>
      </c>
    </row>
    <row r="125" spans="1:9" x14ac:dyDescent="0.25">
      <c r="A125">
        <v>7</v>
      </c>
      <c r="B125">
        <v>-9</v>
      </c>
      <c r="C125">
        <v>2</v>
      </c>
      <c r="D125">
        <v>2020</v>
      </c>
      <c r="E125" s="1">
        <v>43647</v>
      </c>
      <c r="F125" s="1">
        <v>43556</v>
      </c>
      <c r="G125" s="1">
        <v>43921</v>
      </c>
      <c r="H125" s="1">
        <v>43647</v>
      </c>
      <c r="I125" s="1">
        <v>43738</v>
      </c>
    </row>
    <row r="126" spans="1:9" x14ac:dyDescent="0.25">
      <c r="A126">
        <v>8</v>
      </c>
      <c r="B126">
        <v>-9</v>
      </c>
      <c r="C126">
        <v>2</v>
      </c>
      <c r="D126">
        <v>2020</v>
      </c>
      <c r="E126" s="1">
        <v>43678</v>
      </c>
      <c r="F126" s="1">
        <v>43556</v>
      </c>
      <c r="G126" s="1">
        <v>43921</v>
      </c>
      <c r="H126" s="1">
        <v>43647</v>
      </c>
      <c r="I126" s="1">
        <v>43738</v>
      </c>
    </row>
    <row r="127" spans="1:9" x14ac:dyDescent="0.25">
      <c r="A127">
        <v>9</v>
      </c>
      <c r="B127">
        <v>-9</v>
      </c>
      <c r="C127">
        <v>2</v>
      </c>
      <c r="D127">
        <v>2020</v>
      </c>
      <c r="E127" s="1">
        <v>43709</v>
      </c>
      <c r="F127" s="1">
        <v>43556</v>
      </c>
      <c r="G127" s="1">
        <v>43921</v>
      </c>
      <c r="H127" s="1">
        <v>43647</v>
      </c>
      <c r="I127" s="1">
        <v>43738</v>
      </c>
    </row>
    <row r="128" spans="1:9" x14ac:dyDescent="0.25">
      <c r="A128">
        <v>8</v>
      </c>
      <c r="B128">
        <v>-8</v>
      </c>
      <c r="C128">
        <v>2</v>
      </c>
      <c r="D128">
        <v>2020</v>
      </c>
      <c r="E128" s="1">
        <v>43678</v>
      </c>
      <c r="F128" s="1">
        <v>43586</v>
      </c>
      <c r="G128" s="1">
        <v>43951</v>
      </c>
      <c r="H128" s="1">
        <v>43678</v>
      </c>
      <c r="I128" s="1">
        <v>43769</v>
      </c>
    </row>
    <row r="129" spans="1:9" x14ac:dyDescent="0.25">
      <c r="A129">
        <v>9</v>
      </c>
      <c r="B129">
        <v>-8</v>
      </c>
      <c r="C129">
        <v>2</v>
      </c>
      <c r="D129">
        <v>2020</v>
      </c>
      <c r="E129" s="1">
        <v>43709</v>
      </c>
      <c r="F129" s="1">
        <v>43586</v>
      </c>
      <c r="G129" s="1">
        <v>43951</v>
      </c>
      <c r="H129" s="1">
        <v>43678</v>
      </c>
      <c r="I129" s="1">
        <v>43769</v>
      </c>
    </row>
    <row r="130" spans="1:9" x14ac:dyDescent="0.25">
      <c r="A130">
        <v>10</v>
      </c>
      <c r="B130">
        <v>-8</v>
      </c>
      <c r="C130">
        <v>2</v>
      </c>
      <c r="D130">
        <v>2020</v>
      </c>
      <c r="E130" s="1">
        <v>43739</v>
      </c>
      <c r="F130" s="1">
        <v>43586</v>
      </c>
      <c r="G130" s="1">
        <v>43951</v>
      </c>
      <c r="H130" s="1">
        <v>43678</v>
      </c>
      <c r="I130" s="1">
        <v>43769</v>
      </c>
    </row>
    <row r="131" spans="1:9" x14ac:dyDescent="0.25">
      <c r="A131">
        <v>9</v>
      </c>
      <c r="B131">
        <v>-7</v>
      </c>
      <c r="C131">
        <v>2</v>
      </c>
      <c r="D131">
        <v>2020</v>
      </c>
      <c r="E131" s="1">
        <v>43709</v>
      </c>
      <c r="F131" s="1">
        <v>43617</v>
      </c>
      <c r="G131" s="1">
        <v>43982</v>
      </c>
      <c r="H131" s="1">
        <v>43709</v>
      </c>
      <c r="I131" s="1">
        <v>43799</v>
      </c>
    </row>
    <row r="132" spans="1:9" x14ac:dyDescent="0.25">
      <c r="A132">
        <v>10</v>
      </c>
      <c r="B132">
        <v>-7</v>
      </c>
      <c r="C132">
        <v>2</v>
      </c>
      <c r="D132">
        <v>2020</v>
      </c>
      <c r="E132" s="1">
        <v>43739</v>
      </c>
      <c r="F132" s="1">
        <v>43617</v>
      </c>
      <c r="G132" s="1">
        <v>43982</v>
      </c>
      <c r="H132" s="1">
        <v>43709</v>
      </c>
      <c r="I132" s="1">
        <v>43799</v>
      </c>
    </row>
    <row r="133" spans="1:9" x14ac:dyDescent="0.25">
      <c r="A133">
        <v>11</v>
      </c>
      <c r="B133">
        <v>-7</v>
      </c>
      <c r="C133">
        <v>2</v>
      </c>
      <c r="D133">
        <v>2020</v>
      </c>
      <c r="E133" s="1">
        <v>43770</v>
      </c>
      <c r="F133" s="1">
        <v>43617</v>
      </c>
      <c r="G133" s="1">
        <v>43982</v>
      </c>
      <c r="H133" s="1">
        <v>43709</v>
      </c>
      <c r="I133" s="1">
        <v>43799</v>
      </c>
    </row>
    <row r="134" spans="1:9" x14ac:dyDescent="0.25">
      <c r="A134">
        <v>10</v>
      </c>
      <c r="B134">
        <v>-6</v>
      </c>
      <c r="C134">
        <v>2</v>
      </c>
      <c r="D134">
        <v>2020</v>
      </c>
      <c r="E134" s="1">
        <v>43739</v>
      </c>
      <c r="F134" s="1">
        <v>43647</v>
      </c>
      <c r="G134" s="1">
        <v>44012</v>
      </c>
      <c r="H134" s="1">
        <v>43739</v>
      </c>
      <c r="I134" s="1">
        <v>43830</v>
      </c>
    </row>
    <row r="135" spans="1:9" x14ac:dyDescent="0.25">
      <c r="A135">
        <v>11</v>
      </c>
      <c r="B135">
        <v>-6</v>
      </c>
      <c r="C135">
        <v>2</v>
      </c>
      <c r="D135">
        <v>2020</v>
      </c>
      <c r="E135" s="1">
        <v>43770</v>
      </c>
      <c r="F135" s="1">
        <v>43647</v>
      </c>
      <c r="G135" s="1">
        <v>44012</v>
      </c>
      <c r="H135" s="1">
        <v>43739</v>
      </c>
      <c r="I135" s="1">
        <v>43830</v>
      </c>
    </row>
    <row r="136" spans="1:9" x14ac:dyDescent="0.25">
      <c r="A136">
        <v>12</v>
      </c>
      <c r="B136">
        <v>-6</v>
      </c>
      <c r="C136">
        <v>2</v>
      </c>
      <c r="D136">
        <v>2020</v>
      </c>
      <c r="E136" s="1">
        <v>43800</v>
      </c>
      <c r="F136" s="1">
        <v>43647</v>
      </c>
      <c r="G136" s="1">
        <v>44012</v>
      </c>
      <c r="H136" s="1">
        <v>43739</v>
      </c>
      <c r="I136" s="1">
        <v>43830</v>
      </c>
    </row>
    <row r="137" spans="1:9" x14ac:dyDescent="0.25">
      <c r="A137">
        <v>11</v>
      </c>
      <c r="B137">
        <v>-5</v>
      </c>
      <c r="C137">
        <v>2</v>
      </c>
      <c r="D137">
        <v>2020</v>
      </c>
      <c r="E137" s="1">
        <v>43770</v>
      </c>
      <c r="F137" s="1">
        <v>43678</v>
      </c>
      <c r="G137" s="1">
        <v>44043</v>
      </c>
      <c r="H137" s="1">
        <v>43770</v>
      </c>
      <c r="I137" s="1">
        <v>43861</v>
      </c>
    </row>
    <row r="138" spans="1:9" x14ac:dyDescent="0.25">
      <c r="A138">
        <v>12</v>
      </c>
      <c r="B138">
        <v>-5</v>
      </c>
      <c r="C138">
        <v>2</v>
      </c>
      <c r="D138">
        <v>2020</v>
      </c>
      <c r="E138" s="1">
        <v>43800</v>
      </c>
      <c r="F138" s="1">
        <v>43678</v>
      </c>
      <c r="G138" s="1">
        <v>44043</v>
      </c>
      <c r="H138" s="1">
        <v>43770</v>
      </c>
      <c r="I138" s="1">
        <v>43861</v>
      </c>
    </row>
    <row r="139" spans="1:9" x14ac:dyDescent="0.25">
      <c r="A139">
        <v>12</v>
      </c>
      <c r="B139">
        <v>-4</v>
      </c>
      <c r="C139">
        <v>2</v>
      </c>
      <c r="D139">
        <v>2020</v>
      </c>
      <c r="E139" s="1">
        <v>43800</v>
      </c>
      <c r="F139" s="1">
        <v>43709</v>
      </c>
      <c r="G139" s="1">
        <v>44074</v>
      </c>
      <c r="H139" s="1">
        <v>43800</v>
      </c>
      <c r="I139" s="1">
        <v>43890</v>
      </c>
    </row>
    <row r="140" spans="1:9" x14ac:dyDescent="0.25">
      <c r="A140">
        <v>1</v>
      </c>
      <c r="B140">
        <v>4</v>
      </c>
      <c r="C140">
        <v>3</v>
      </c>
      <c r="D140">
        <v>2018</v>
      </c>
      <c r="E140" s="1">
        <v>43466</v>
      </c>
      <c r="F140" s="1">
        <v>43221</v>
      </c>
      <c r="G140" s="1">
        <v>43585</v>
      </c>
      <c r="H140" s="1">
        <v>43405</v>
      </c>
      <c r="I140" s="1">
        <v>43496</v>
      </c>
    </row>
    <row r="141" spans="1:9" x14ac:dyDescent="0.25">
      <c r="A141">
        <v>1</v>
      </c>
      <c r="B141">
        <v>5</v>
      </c>
      <c r="C141">
        <v>3</v>
      </c>
      <c r="D141">
        <v>2018</v>
      </c>
      <c r="E141" s="1">
        <v>43466</v>
      </c>
      <c r="F141" s="1">
        <v>43252</v>
      </c>
      <c r="G141" s="1">
        <v>43616</v>
      </c>
      <c r="H141" s="1">
        <v>43435</v>
      </c>
      <c r="I141" s="1">
        <v>43524</v>
      </c>
    </row>
    <row r="142" spans="1:9" x14ac:dyDescent="0.25">
      <c r="A142">
        <v>2</v>
      </c>
      <c r="B142">
        <v>5</v>
      </c>
      <c r="C142">
        <v>3</v>
      </c>
      <c r="D142">
        <v>2018</v>
      </c>
      <c r="E142" s="1">
        <v>43497</v>
      </c>
      <c r="F142" s="1">
        <v>43252</v>
      </c>
      <c r="G142" s="1">
        <v>43616</v>
      </c>
      <c r="H142" s="1">
        <v>43435</v>
      </c>
      <c r="I142" s="1">
        <v>43524</v>
      </c>
    </row>
    <row r="143" spans="1:9" x14ac:dyDescent="0.25">
      <c r="A143">
        <v>1</v>
      </c>
      <c r="B143">
        <v>6</v>
      </c>
      <c r="C143">
        <v>3</v>
      </c>
      <c r="D143">
        <v>2018</v>
      </c>
      <c r="E143" s="1">
        <v>43466</v>
      </c>
      <c r="F143" s="1">
        <v>43282</v>
      </c>
      <c r="G143" s="1">
        <v>43646</v>
      </c>
      <c r="H143" s="1">
        <v>43466</v>
      </c>
      <c r="I143" s="1">
        <v>43555</v>
      </c>
    </row>
    <row r="144" spans="1:9" x14ac:dyDescent="0.25">
      <c r="A144">
        <v>2</v>
      </c>
      <c r="B144">
        <v>6</v>
      </c>
      <c r="C144">
        <v>3</v>
      </c>
      <c r="D144">
        <v>2018</v>
      </c>
      <c r="E144" s="1">
        <v>43497</v>
      </c>
      <c r="F144" s="1">
        <v>43282</v>
      </c>
      <c r="G144" s="1">
        <v>43646</v>
      </c>
      <c r="H144" s="1">
        <v>43466</v>
      </c>
      <c r="I144" s="1">
        <v>43555</v>
      </c>
    </row>
    <row r="145" spans="1:9" x14ac:dyDescent="0.25">
      <c r="A145">
        <v>3</v>
      </c>
      <c r="B145">
        <v>6</v>
      </c>
      <c r="C145">
        <v>3</v>
      </c>
      <c r="D145">
        <v>2018</v>
      </c>
      <c r="E145" s="1">
        <v>43525</v>
      </c>
      <c r="F145" s="1">
        <v>43282</v>
      </c>
      <c r="G145" s="1">
        <v>43646</v>
      </c>
      <c r="H145" s="1">
        <v>43466</v>
      </c>
      <c r="I145" s="1">
        <v>43555</v>
      </c>
    </row>
    <row r="146" spans="1:9" x14ac:dyDescent="0.25">
      <c r="A146">
        <v>2</v>
      </c>
      <c r="B146">
        <v>7</v>
      </c>
      <c r="C146">
        <v>3</v>
      </c>
      <c r="D146">
        <v>2018</v>
      </c>
      <c r="E146" s="1">
        <v>43497</v>
      </c>
      <c r="F146" s="1">
        <v>43313</v>
      </c>
      <c r="G146" s="1">
        <v>43677</v>
      </c>
      <c r="H146" s="1">
        <v>43497</v>
      </c>
      <c r="I146" s="1">
        <v>43585</v>
      </c>
    </row>
    <row r="147" spans="1:9" x14ac:dyDescent="0.25">
      <c r="A147">
        <v>3</v>
      </c>
      <c r="B147">
        <v>7</v>
      </c>
      <c r="C147">
        <v>3</v>
      </c>
      <c r="D147">
        <v>2018</v>
      </c>
      <c r="E147" s="1">
        <v>43525</v>
      </c>
      <c r="F147" s="1">
        <v>43313</v>
      </c>
      <c r="G147" s="1">
        <v>43677</v>
      </c>
      <c r="H147" s="1">
        <v>43497</v>
      </c>
      <c r="I147" s="1">
        <v>43585</v>
      </c>
    </row>
    <row r="148" spans="1:9" x14ac:dyDescent="0.25">
      <c r="A148">
        <v>4</v>
      </c>
      <c r="B148">
        <v>7</v>
      </c>
      <c r="C148">
        <v>3</v>
      </c>
      <c r="D148">
        <v>2018</v>
      </c>
      <c r="E148" s="1">
        <v>43556</v>
      </c>
      <c r="F148" s="1">
        <v>43313</v>
      </c>
      <c r="G148" s="1">
        <v>43677</v>
      </c>
      <c r="H148" s="1">
        <v>43497</v>
      </c>
      <c r="I148" s="1">
        <v>43585</v>
      </c>
    </row>
    <row r="149" spans="1:9" x14ac:dyDescent="0.25">
      <c r="A149">
        <v>3</v>
      </c>
      <c r="B149">
        <v>8</v>
      </c>
      <c r="C149">
        <v>3</v>
      </c>
      <c r="D149">
        <v>2018</v>
      </c>
      <c r="E149" s="1">
        <v>43525</v>
      </c>
      <c r="F149" s="1">
        <v>43344</v>
      </c>
      <c r="G149" s="1">
        <v>43708</v>
      </c>
      <c r="H149" s="1">
        <v>43525</v>
      </c>
      <c r="I149" s="1">
        <v>43616</v>
      </c>
    </row>
    <row r="150" spans="1:9" x14ac:dyDescent="0.25">
      <c r="A150">
        <v>4</v>
      </c>
      <c r="B150">
        <v>8</v>
      </c>
      <c r="C150">
        <v>3</v>
      </c>
      <c r="D150">
        <v>2018</v>
      </c>
      <c r="E150" s="1">
        <v>43556</v>
      </c>
      <c r="F150" s="1">
        <v>43344</v>
      </c>
      <c r="G150" s="1">
        <v>43708</v>
      </c>
      <c r="H150" s="1">
        <v>43525</v>
      </c>
      <c r="I150" s="1">
        <v>43616</v>
      </c>
    </row>
    <row r="151" spans="1:9" x14ac:dyDescent="0.25">
      <c r="A151">
        <v>5</v>
      </c>
      <c r="B151">
        <v>8</v>
      </c>
      <c r="C151">
        <v>3</v>
      </c>
      <c r="D151">
        <v>2018</v>
      </c>
      <c r="E151" s="1">
        <v>43586</v>
      </c>
      <c r="F151" s="1">
        <v>43344</v>
      </c>
      <c r="G151" s="1">
        <v>43708</v>
      </c>
      <c r="H151" s="1">
        <v>43525</v>
      </c>
      <c r="I151" s="1">
        <v>43616</v>
      </c>
    </row>
    <row r="152" spans="1:9" x14ac:dyDescent="0.25">
      <c r="A152">
        <v>4</v>
      </c>
      <c r="B152">
        <v>9</v>
      </c>
      <c r="C152">
        <v>3</v>
      </c>
      <c r="D152">
        <v>2018</v>
      </c>
      <c r="E152" s="1">
        <v>43556</v>
      </c>
      <c r="F152" s="1">
        <v>43374</v>
      </c>
      <c r="G152" s="1">
        <v>43738</v>
      </c>
      <c r="H152" s="1">
        <v>43556</v>
      </c>
      <c r="I152" s="1">
        <v>43646</v>
      </c>
    </row>
    <row r="153" spans="1:9" x14ac:dyDescent="0.25">
      <c r="A153">
        <v>5</v>
      </c>
      <c r="B153">
        <v>9</v>
      </c>
      <c r="C153">
        <v>3</v>
      </c>
      <c r="D153">
        <v>2018</v>
      </c>
      <c r="E153" s="1">
        <v>43586</v>
      </c>
      <c r="F153" s="1">
        <v>43374</v>
      </c>
      <c r="G153" s="1">
        <v>43738</v>
      </c>
      <c r="H153" s="1">
        <v>43556</v>
      </c>
      <c r="I153" s="1">
        <v>43646</v>
      </c>
    </row>
    <row r="154" spans="1:9" x14ac:dyDescent="0.25">
      <c r="A154">
        <v>6</v>
      </c>
      <c r="B154">
        <v>9</v>
      </c>
      <c r="C154">
        <v>3</v>
      </c>
      <c r="D154">
        <v>2018</v>
      </c>
      <c r="E154" s="1">
        <v>43617</v>
      </c>
      <c r="F154" s="1">
        <v>43374</v>
      </c>
      <c r="G154" s="1">
        <v>43738</v>
      </c>
      <c r="H154" s="1">
        <v>43556</v>
      </c>
      <c r="I154" s="1">
        <v>43646</v>
      </c>
    </row>
    <row r="155" spans="1:9" x14ac:dyDescent="0.25">
      <c r="A155">
        <v>5</v>
      </c>
      <c r="B155">
        <v>10</v>
      </c>
      <c r="C155">
        <v>3</v>
      </c>
      <c r="D155">
        <v>2018</v>
      </c>
      <c r="E155" s="1">
        <v>43586</v>
      </c>
      <c r="F155" s="1">
        <v>43405</v>
      </c>
      <c r="G155" s="1">
        <v>43769</v>
      </c>
      <c r="H155" s="1">
        <v>43586</v>
      </c>
      <c r="I155" s="1">
        <v>43677</v>
      </c>
    </row>
    <row r="156" spans="1:9" x14ac:dyDescent="0.25">
      <c r="A156">
        <v>6</v>
      </c>
      <c r="B156">
        <v>10</v>
      </c>
      <c r="C156">
        <v>3</v>
      </c>
      <c r="D156">
        <v>2018</v>
      </c>
      <c r="E156" s="1">
        <v>43617</v>
      </c>
      <c r="F156" s="1">
        <v>43405</v>
      </c>
      <c r="G156" s="1">
        <v>43769</v>
      </c>
      <c r="H156" s="1">
        <v>43586</v>
      </c>
      <c r="I156" s="1">
        <v>43677</v>
      </c>
    </row>
    <row r="157" spans="1:9" x14ac:dyDescent="0.25">
      <c r="A157">
        <v>7</v>
      </c>
      <c r="B157">
        <v>10</v>
      </c>
      <c r="C157">
        <v>3</v>
      </c>
      <c r="D157">
        <v>2018</v>
      </c>
      <c r="E157" s="1">
        <v>43647</v>
      </c>
      <c r="F157" s="1">
        <v>43405</v>
      </c>
      <c r="G157" s="1">
        <v>43769</v>
      </c>
      <c r="H157" s="1">
        <v>43586</v>
      </c>
      <c r="I157" s="1">
        <v>43677</v>
      </c>
    </row>
    <row r="158" spans="1:9" x14ac:dyDescent="0.25">
      <c r="A158">
        <v>6</v>
      </c>
      <c r="B158">
        <v>11</v>
      </c>
      <c r="C158">
        <v>3</v>
      </c>
      <c r="D158">
        <v>2018</v>
      </c>
      <c r="E158" s="1">
        <v>43617</v>
      </c>
      <c r="F158" s="1">
        <v>43435</v>
      </c>
      <c r="G158" s="1">
        <v>43799</v>
      </c>
      <c r="H158" s="1">
        <v>43617</v>
      </c>
      <c r="I158" s="1">
        <v>43708</v>
      </c>
    </row>
    <row r="159" spans="1:9" x14ac:dyDescent="0.25">
      <c r="A159">
        <v>7</v>
      </c>
      <c r="B159">
        <v>11</v>
      </c>
      <c r="C159">
        <v>3</v>
      </c>
      <c r="D159">
        <v>2018</v>
      </c>
      <c r="E159" s="1">
        <v>43647</v>
      </c>
      <c r="F159" s="1">
        <v>43435</v>
      </c>
      <c r="G159" s="1">
        <v>43799</v>
      </c>
      <c r="H159" s="1">
        <v>43617</v>
      </c>
      <c r="I159" s="1">
        <v>43708</v>
      </c>
    </row>
    <row r="160" spans="1:9" x14ac:dyDescent="0.25">
      <c r="A160">
        <v>8</v>
      </c>
      <c r="B160">
        <v>11</v>
      </c>
      <c r="C160">
        <v>3</v>
      </c>
      <c r="D160">
        <v>2018</v>
      </c>
      <c r="E160" s="1">
        <v>43678</v>
      </c>
      <c r="F160" s="1">
        <v>43435</v>
      </c>
      <c r="G160" s="1">
        <v>43799</v>
      </c>
      <c r="H160" s="1">
        <v>43617</v>
      </c>
      <c r="I160" s="1">
        <v>43708</v>
      </c>
    </row>
    <row r="161" spans="1:9" x14ac:dyDescent="0.25">
      <c r="A161">
        <v>1</v>
      </c>
      <c r="B161">
        <v>-8</v>
      </c>
      <c r="C161">
        <v>3</v>
      </c>
      <c r="D161">
        <v>2019</v>
      </c>
      <c r="E161" s="1">
        <v>43466</v>
      </c>
      <c r="F161" s="1">
        <v>43221</v>
      </c>
      <c r="G161" s="1">
        <v>43585</v>
      </c>
      <c r="H161" s="1">
        <v>43405</v>
      </c>
      <c r="I161" s="1">
        <v>43496</v>
      </c>
    </row>
    <row r="162" spans="1:9" x14ac:dyDescent="0.25">
      <c r="A162">
        <v>1</v>
      </c>
      <c r="B162">
        <v>-7</v>
      </c>
      <c r="C162">
        <v>3</v>
      </c>
      <c r="D162">
        <v>2019</v>
      </c>
      <c r="E162" s="1">
        <v>43466</v>
      </c>
      <c r="F162" s="1">
        <v>43252</v>
      </c>
      <c r="G162" s="1">
        <v>43616</v>
      </c>
      <c r="H162" s="1">
        <v>43435</v>
      </c>
      <c r="I162" s="1">
        <v>43524</v>
      </c>
    </row>
    <row r="163" spans="1:9" x14ac:dyDescent="0.25">
      <c r="A163">
        <v>2</v>
      </c>
      <c r="B163">
        <v>-7</v>
      </c>
      <c r="C163">
        <v>3</v>
      </c>
      <c r="D163">
        <v>2019</v>
      </c>
      <c r="E163" s="1">
        <v>43497</v>
      </c>
      <c r="F163" s="1">
        <v>43252</v>
      </c>
      <c r="G163" s="1">
        <v>43616</v>
      </c>
      <c r="H163" s="1">
        <v>43435</v>
      </c>
      <c r="I163" s="1">
        <v>43524</v>
      </c>
    </row>
    <row r="164" spans="1:9" x14ac:dyDescent="0.25">
      <c r="A164">
        <v>1</v>
      </c>
      <c r="B164">
        <v>-6</v>
      </c>
      <c r="C164">
        <v>3</v>
      </c>
      <c r="D164">
        <v>2019</v>
      </c>
      <c r="E164" s="1">
        <v>43466</v>
      </c>
      <c r="F164" s="1">
        <v>43282</v>
      </c>
      <c r="G164" s="1">
        <v>43646</v>
      </c>
      <c r="H164" s="1">
        <v>43466</v>
      </c>
      <c r="I164" s="1">
        <v>43555</v>
      </c>
    </row>
    <row r="165" spans="1:9" x14ac:dyDescent="0.25">
      <c r="A165">
        <v>2</v>
      </c>
      <c r="B165">
        <v>-6</v>
      </c>
      <c r="C165">
        <v>3</v>
      </c>
      <c r="D165">
        <v>2019</v>
      </c>
      <c r="E165" s="1">
        <v>43497</v>
      </c>
      <c r="F165" s="1">
        <v>43282</v>
      </c>
      <c r="G165" s="1">
        <v>43646</v>
      </c>
      <c r="H165" s="1">
        <v>43466</v>
      </c>
      <c r="I165" s="1">
        <v>43555</v>
      </c>
    </row>
    <row r="166" spans="1:9" x14ac:dyDescent="0.25">
      <c r="A166">
        <v>3</v>
      </c>
      <c r="B166">
        <v>-6</v>
      </c>
      <c r="C166">
        <v>3</v>
      </c>
      <c r="D166">
        <v>2019</v>
      </c>
      <c r="E166" s="1">
        <v>43525</v>
      </c>
      <c r="F166" s="1">
        <v>43282</v>
      </c>
      <c r="G166" s="1">
        <v>43646</v>
      </c>
      <c r="H166" s="1">
        <v>43466</v>
      </c>
      <c r="I166" s="1">
        <v>43555</v>
      </c>
    </row>
    <row r="167" spans="1:9" x14ac:dyDescent="0.25">
      <c r="A167">
        <v>2</v>
      </c>
      <c r="B167">
        <v>-5</v>
      </c>
      <c r="C167">
        <v>3</v>
      </c>
      <c r="D167">
        <v>2019</v>
      </c>
      <c r="E167" s="1">
        <v>43497</v>
      </c>
      <c r="F167" s="1">
        <v>43313</v>
      </c>
      <c r="G167" s="1">
        <v>43677</v>
      </c>
      <c r="H167" s="1">
        <v>43497</v>
      </c>
      <c r="I167" s="1">
        <v>43585</v>
      </c>
    </row>
    <row r="168" spans="1:9" x14ac:dyDescent="0.25">
      <c r="A168">
        <v>3</v>
      </c>
      <c r="B168">
        <v>-5</v>
      </c>
      <c r="C168">
        <v>3</v>
      </c>
      <c r="D168">
        <v>2019</v>
      </c>
      <c r="E168" s="1">
        <v>43525</v>
      </c>
      <c r="F168" s="1">
        <v>43313</v>
      </c>
      <c r="G168" s="1">
        <v>43677</v>
      </c>
      <c r="H168" s="1">
        <v>43497</v>
      </c>
      <c r="I168" s="1">
        <v>43585</v>
      </c>
    </row>
    <row r="169" spans="1:9" x14ac:dyDescent="0.25">
      <c r="A169">
        <v>4</v>
      </c>
      <c r="B169">
        <v>-5</v>
      </c>
      <c r="C169">
        <v>3</v>
      </c>
      <c r="D169">
        <v>2019</v>
      </c>
      <c r="E169" s="1">
        <v>43556</v>
      </c>
      <c r="F169" s="1">
        <v>43313</v>
      </c>
      <c r="G169" s="1">
        <v>43677</v>
      </c>
      <c r="H169" s="1">
        <v>43497</v>
      </c>
      <c r="I169" s="1">
        <v>43585</v>
      </c>
    </row>
    <row r="170" spans="1:9" x14ac:dyDescent="0.25">
      <c r="A170">
        <v>3</v>
      </c>
      <c r="B170">
        <v>-4</v>
      </c>
      <c r="C170">
        <v>3</v>
      </c>
      <c r="D170">
        <v>2019</v>
      </c>
      <c r="E170" s="1">
        <v>43525</v>
      </c>
      <c r="F170" s="1">
        <v>43344</v>
      </c>
      <c r="G170" s="1">
        <v>43708</v>
      </c>
      <c r="H170" s="1">
        <v>43525</v>
      </c>
      <c r="I170" s="1">
        <v>43616</v>
      </c>
    </row>
    <row r="171" spans="1:9" x14ac:dyDescent="0.25">
      <c r="A171">
        <v>4</v>
      </c>
      <c r="B171">
        <v>-4</v>
      </c>
      <c r="C171">
        <v>3</v>
      </c>
      <c r="D171">
        <v>2019</v>
      </c>
      <c r="E171" s="1">
        <v>43556</v>
      </c>
      <c r="F171" s="1">
        <v>43344</v>
      </c>
      <c r="G171" s="1">
        <v>43708</v>
      </c>
      <c r="H171" s="1">
        <v>43525</v>
      </c>
      <c r="I171" s="1">
        <v>43616</v>
      </c>
    </row>
    <row r="172" spans="1:9" x14ac:dyDescent="0.25">
      <c r="A172">
        <v>5</v>
      </c>
      <c r="B172">
        <v>-4</v>
      </c>
      <c r="C172">
        <v>3</v>
      </c>
      <c r="D172">
        <v>2019</v>
      </c>
      <c r="E172" s="1">
        <v>43586</v>
      </c>
      <c r="F172" s="1">
        <v>43344</v>
      </c>
      <c r="G172" s="1">
        <v>43708</v>
      </c>
      <c r="H172" s="1">
        <v>43525</v>
      </c>
      <c r="I172" s="1">
        <v>43616</v>
      </c>
    </row>
    <row r="173" spans="1:9" x14ac:dyDescent="0.25">
      <c r="A173">
        <v>4</v>
      </c>
      <c r="B173">
        <v>-3</v>
      </c>
      <c r="C173">
        <v>3</v>
      </c>
      <c r="D173">
        <v>2019</v>
      </c>
      <c r="E173" s="1">
        <v>43556</v>
      </c>
      <c r="F173" s="1">
        <v>43374</v>
      </c>
      <c r="G173" s="1">
        <v>43738</v>
      </c>
      <c r="H173" s="1">
        <v>43556</v>
      </c>
      <c r="I173" s="1">
        <v>43646</v>
      </c>
    </row>
    <row r="174" spans="1:9" x14ac:dyDescent="0.25">
      <c r="A174">
        <v>5</v>
      </c>
      <c r="B174">
        <v>-3</v>
      </c>
      <c r="C174">
        <v>3</v>
      </c>
      <c r="D174">
        <v>2019</v>
      </c>
      <c r="E174" s="1">
        <v>43586</v>
      </c>
      <c r="F174" s="1">
        <v>43374</v>
      </c>
      <c r="G174" s="1">
        <v>43738</v>
      </c>
      <c r="H174" s="1">
        <v>43556</v>
      </c>
      <c r="I174" s="1">
        <v>43646</v>
      </c>
    </row>
    <row r="175" spans="1:9" x14ac:dyDescent="0.25">
      <c r="A175">
        <v>6</v>
      </c>
      <c r="B175">
        <v>-3</v>
      </c>
      <c r="C175">
        <v>3</v>
      </c>
      <c r="D175">
        <v>2019</v>
      </c>
      <c r="E175" s="1">
        <v>43617</v>
      </c>
      <c r="F175" s="1">
        <v>43374</v>
      </c>
      <c r="G175" s="1">
        <v>43738</v>
      </c>
      <c r="H175" s="1">
        <v>43556</v>
      </c>
      <c r="I175" s="1">
        <v>43646</v>
      </c>
    </row>
    <row r="176" spans="1:9" x14ac:dyDescent="0.25">
      <c r="A176">
        <v>5</v>
      </c>
      <c r="B176">
        <v>-2</v>
      </c>
      <c r="C176">
        <v>3</v>
      </c>
      <c r="D176">
        <v>2019</v>
      </c>
      <c r="E176" s="1">
        <v>43586</v>
      </c>
      <c r="F176" s="1">
        <v>43405</v>
      </c>
      <c r="G176" s="1">
        <v>43769</v>
      </c>
      <c r="H176" s="1">
        <v>43586</v>
      </c>
      <c r="I176" s="1">
        <v>43677</v>
      </c>
    </row>
    <row r="177" spans="1:9" x14ac:dyDescent="0.25">
      <c r="A177">
        <v>6</v>
      </c>
      <c r="B177">
        <v>-2</v>
      </c>
      <c r="C177">
        <v>3</v>
      </c>
      <c r="D177">
        <v>2019</v>
      </c>
      <c r="E177" s="1">
        <v>43617</v>
      </c>
      <c r="F177" s="1">
        <v>43405</v>
      </c>
      <c r="G177" s="1">
        <v>43769</v>
      </c>
      <c r="H177" s="1">
        <v>43586</v>
      </c>
      <c r="I177" s="1">
        <v>43677</v>
      </c>
    </row>
    <row r="178" spans="1:9" x14ac:dyDescent="0.25">
      <c r="A178">
        <v>7</v>
      </c>
      <c r="B178">
        <v>-2</v>
      </c>
      <c r="C178">
        <v>3</v>
      </c>
      <c r="D178">
        <v>2019</v>
      </c>
      <c r="E178" s="1">
        <v>43647</v>
      </c>
      <c r="F178" s="1">
        <v>43405</v>
      </c>
      <c r="G178" s="1">
        <v>43769</v>
      </c>
      <c r="H178" s="1">
        <v>43586</v>
      </c>
      <c r="I178" s="1">
        <v>43677</v>
      </c>
    </row>
    <row r="179" spans="1:9" x14ac:dyDescent="0.25">
      <c r="A179">
        <v>6</v>
      </c>
      <c r="B179">
        <v>-1</v>
      </c>
      <c r="C179">
        <v>3</v>
      </c>
      <c r="D179">
        <v>2019</v>
      </c>
      <c r="E179" s="1">
        <v>43617</v>
      </c>
      <c r="F179" s="1">
        <v>43435</v>
      </c>
      <c r="G179" s="1">
        <v>43799</v>
      </c>
      <c r="H179" s="1">
        <v>43617</v>
      </c>
      <c r="I179" s="1">
        <v>43708</v>
      </c>
    </row>
    <row r="180" spans="1:9" x14ac:dyDescent="0.25">
      <c r="A180">
        <v>7</v>
      </c>
      <c r="B180">
        <v>-1</v>
      </c>
      <c r="C180">
        <v>3</v>
      </c>
      <c r="D180">
        <v>2019</v>
      </c>
      <c r="E180" s="1">
        <v>43647</v>
      </c>
      <c r="F180" s="1">
        <v>43435</v>
      </c>
      <c r="G180" s="1">
        <v>43799</v>
      </c>
      <c r="H180" s="1">
        <v>43617</v>
      </c>
      <c r="I180" s="1">
        <v>43708</v>
      </c>
    </row>
    <row r="181" spans="1:9" x14ac:dyDescent="0.25">
      <c r="A181">
        <v>8</v>
      </c>
      <c r="B181">
        <v>-1</v>
      </c>
      <c r="C181">
        <v>3</v>
      </c>
      <c r="D181">
        <v>2019</v>
      </c>
      <c r="E181" s="1">
        <v>43678</v>
      </c>
      <c r="F181" s="1">
        <v>43435</v>
      </c>
      <c r="G181" s="1">
        <v>43799</v>
      </c>
      <c r="H181" s="1">
        <v>43617</v>
      </c>
      <c r="I181" s="1">
        <v>43708</v>
      </c>
    </row>
    <row r="182" spans="1:9" x14ac:dyDescent="0.25">
      <c r="A182">
        <v>7</v>
      </c>
      <c r="B182">
        <v>0</v>
      </c>
      <c r="C182">
        <v>3</v>
      </c>
      <c r="D182">
        <v>2019</v>
      </c>
      <c r="E182" s="1">
        <v>43647</v>
      </c>
      <c r="F182" s="1">
        <v>43466</v>
      </c>
      <c r="G182" s="1">
        <v>43830</v>
      </c>
      <c r="H182" s="1">
        <v>43647</v>
      </c>
      <c r="I182" s="1">
        <v>43738</v>
      </c>
    </row>
    <row r="183" spans="1:9" x14ac:dyDescent="0.25">
      <c r="A183">
        <v>8</v>
      </c>
      <c r="B183">
        <v>0</v>
      </c>
      <c r="C183">
        <v>3</v>
      </c>
      <c r="D183">
        <v>2019</v>
      </c>
      <c r="E183" s="1">
        <v>43678</v>
      </c>
      <c r="F183" s="1">
        <v>43466</v>
      </c>
      <c r="G183" s="1">
        <v>43830</v>
      </c>
      <c r="H183" s="1">
        <v>43647</v>
      </c>
      <c r="I183" s="1">
        <v>43738</v>
      </c>
    </row>
    <row r="184" spans="1:9" x14ac:dyDescent="0.25">
      <c r="A184">
        <v>9</v>
      </c>
      <c r="B184">
        <v>0</v>
      </c>
      <c r="C184">
        <v>3</v>
      </c>
      <c r="D184">
        <v>2019</v>
      </c>
      <c r="E184" s="1">
        <v>43709</v>
      </c>
      <c r="F184" s="1">
        <v>43466</v>
      </c>
      <c r="G184" s="1">
        <v>43830</v>
      </c>
      <c r="H184" s="1">
        <v>43647</v>
      </c>
      <c r="I184" s="1">
        <v>43738</v>
      </c>
    </row>
    <row r="185" spans="1:9" x14ac:dyDescent="0.25">
      <c r="A185">
        <v>8</v>
      </c>
      <c r="B185">
        <v>1</v>
      </c>
      <c r="C185">
        <v>3</v>
      </c>
      <c r="D185">
        <v>2019</v>
      </c>
      <c r="E185" s="1">
        <v>43678</v>
      </c>
      <c r="F185" s="1">
        <v>43497</v>
      </c>
      <c r="G185" s="1">
        <v>43861</v>
      </c>
      <c r="H185" s="1">
        <v>43678</v>
      </c>
      <c r="I185" s="1">
        <v>43769</v>
      </c>
    </row>
    <row r="186" spans="1:9" x14ac:dyDescent="0.25">
      <c r="A186">
        <v>9</v>
      </c>
      <c r="B186">
        <v>1</v>
      </c>
      <c r="C186">
        <v>3</v>
      </c>
      <c r="D186">
        <v>2019</v>
      </c>
      <c r="E186" s="1">
        <v>43709</v>
      </c>
      <c r="F186" s="1">
        <v>43497</v>
      </c>
      <c r="G186" s="1">
        <v>43861</v>
      </c>
      <c r="H186" s="1">
        <v>43678</v>
      </c>
      <c r="I186" s="1">
        <v>43769</v>
      </c>
    </row>
    <row r="187" spans="1:9" x14ac:dyDescent="0.25">
      <c r="A187">
        <v>10</v>
      </c>
      <c r="B187">
        <v>1</v>
      </c>
      <c r="C187">
        <v>3</v>
      </c>
      <c r="D187">
        <v>2019</v>
      </c>
      <c r="E187" s="1">
        <v>43739</v>
      </c>
      <c r="F187" s="1">
        <v>43497</v>
      </c>
      <c r="G187" s="1">
        <v>43861</v>
      </c>
      <c r="H187" s="1">
        <v>43678</v>
      </c>
      <c r="I187" s="1">
        <v>43769</v>
      </c>
    </row>
    <row r="188" spans="1:9" x14ac:dyDescent="0.25">
      <c r="A188">
        <v>9</v>
      </c>
      <c r="B188">
        <v>2</v>
      </c>
      <c r="C188">
        <v>3</v>
      </c>
      <c r="D188">
        <v>2019</v>
      </c>
      <c r="E188" s="1">
        <v>43709</v>
      </c>
      <c r="F188" s="1">
        <v>43525</v>
      </c>
      <c r="G188" s="1">
        <v>43890</v>
      </c>
      <c r="H188" s="1">
        <v>43709</v>
      </c>
      <c r="I188" s="1">
        <v>43799</v>
      </c>
    </row>
    <row r="189" spans="1:9" x14ac:dyDescent="0.25">
      <c r="A189">
        <v>10</v>
      </c>
      <c r="B189">
        <v>2</v>
      </c>
      <c r="C189">
        <v>3</v>
      </c>
      <c r="D189">
        <v>2019</v>
      </c>
      <c r="E189" s="1">
        <v>43739</v>
      </c>
      <c r="F189" s="1">
        <v>43525</v>
      </c>
      <c r="G189" s="1">
        <v>43890</v>
      </c>
      <c r="H189" s="1">
        <v>43709</v>
      </c>
      <c r="I189" s="1">
        <v>43799</v>
      </c>
    </row>
    <row r="190" spans="1:9" x14ac:dyDescent="0.25">
      <c r="A190">
        <v>11</v>
      </c>
      <c r="B190">
        <v>2</v>
      </c>
      <c r="C190">
        <v>3</v>
      </c>
      <c r="D190">
        <v>2019</v>
      </c>
      <c r="E190" s="1">
        <v>43770</v>
      </c>
      <c r="F190" s="1">
        <v>43525</v>
      </c>
      <c r="G190" s="1">
        <v>43890</v>
      </c>
      <c r="H190" s="1">
        <v>43709</v>
      </c>
      <c r="I190" s="1">
        <v>43799</v>
      </c>
    </row>
    <row r="191" spans="1:9" x14ac:dyDescent="0.25">
      <c r="A191">
        <v>10</v>
      </c>
      <c r="B191">
        <v>3</v>
      </c>
      <c r="C191">
        <v>3</v>
      </c>
      <c r="D191">
        <v>2019</v>
      </c>
      <c r="E191" s="1">
        <v>43739</v>
      </c>
      <c r="F191" s="1">
        <v>43556</v>
      </c>
      <c r="G191" s="1">
        <v>43921</v>
      </c>
      <c r="H191" s="1">
        <v>43739</v>
      </c>
      <c r="I191" s="1">
        <v>43830</v>
      </c>
    </row>
    <row r="192" spans="1:9" x14ac:dyDescent="0.25">
      <c r="A192">
        <v>11</v>
      </c>
      <c r="B192">
        <v>3</v>
      </c>
      <c r="C192">
        <v>3</v>
      </c>
      <c r="D192">
        <v>2019</v>
      </c>
      <c r="E192" s="1">
        <v>43770</v>
      </c>
      <c r="F192" s="1">
        <v>43556</v>
      </c>
      <c r="G192" s="1">
        <v>43921</v>
      </c>
      <c r="H192" s="1">
        <v>43739</v>
      </c>
      <c r="I192" s="1">
        <v>43830</v>
      </c>
    </row>
    <row r="193" spans="1:9" x14ac:dyDescent="0.25">
      <c r="A193">
        <v>12</v>
      </c>
      <c r="B193">
        <v>3</v>
      </c>
      <c r="C193">
        <v>3</v>
      </c>
      <c r="D193">
        <v>2019</v>
      </c>
      <c r="E193" s="1">
        <v>43800</v>
      </c>
      <c r="F193" s="1">
        <v>43556</v>
      </c>
      <c r="G193" s="1">
        <v>43921</v>
      </c>
      <c r="H193" s="1">
        <v>43739</v>
      </c>
      <c r="I193" s="1">
        <v>43830</v>
      </c>
    </row>
    <row r="194" spans="1:9" x14ac:dyDescent="0.25">
      <c r="A194">
        <v>11</v>
      </c>
      <c r="B194">
        <v>4</v>
      </c>
      <c r="C194">
        <v>3</v>
      </c>
      <c r="D194">
        <v>2019</v>
      </c>
      <c r="E194" s="1">
        <v>43770</v>
      </c>
      <c r="F194" s="1">
        <v>43586</v>
      </c>
      <c r="G194" s="1">
        <v>43951</v>
      </c>
      <c r="H194" s="1">
        <v>43770</v>
      </c>
      <c r="I194" s="1">
        <v>43861</v>
      </c>
    </row>
    <row r="195" spans="1:9" x14ac:dyDescent="0.25">
      <c r="A195">
        <v>12</v>
      </c>
      <c r="B195">
        <v>4</v>
      </c>
      <c r="C195">
        <v>3</v>
      </c>
      <c r="D195">
        <v>2019</v>
      </c>
      <c r="E195" s="1">
        <v>43800</v>
      </c>
      <c r="F195" s="1">
        <v>43586</v>
      </c>
      <c r="G195" s="1">
        <v>43951</v>
      </c>
      <c r="H195" s="1">
        <v>43770</v>
      </c>
      <c r="I195" s="1">
        <v>43861</v>
      </c>
    </row>
    <row r="196" spans="1:9" x14ac:dyDescent="0.25">
      <c r="A196">
        <v>12</v>
      </c>
      <c r="B196">
        <v>5</v>
      </c>
      <c r="C196">
        <v>3</v>
      </c>
      <c r="D196">
        <v>2019</v>
      </c>
      <c r="E196" s="1">
        <v>43800</v>
      </c>
      <c r="F196" s="1">
        <v>43617</v>
      </c>
      <c r="G196" s="1">
        <v>43982</v>
      </c>
      <c r="H196" s="1">
        <v>43800</v>
      </c>
      <c r="I196" s="1">
        <v>43890</v>
      </c>
    </row>
    <row r="197" spans="1:9" x14ac:dyDescent="0.25">
      <c r="A197">
        <v>8</v>
      </c>
      <c r="B197">
        <v>-11</v>
      </c>
      <c r="C197">
        <v>3</v>
      </c>
      <c r="D197">
        <v>2020</v>
      </c>
      <c r="E197" s="1">
        <v>43678</v>
      </c>
      <c r="F197" s="1">
        <v>43497</v>
      </c>
      <c r="G197" s="1">
        <v>43861</v>
      </c>
      <c r="H197" s="1">
        <v>43678</v>
      </c>
      <c r="I197" s="1">
        <v>43769</v>
      </c>
    </row>
    <row r="198" spans="1:9" x14ac:dyDescent="0.25">
      <c r="A198">
        <v>9</v>
      </c>
      <c r="B198">
        <v>-11</v>
      </c>
      <c r="C198">
        <v>3</v>
      </c>
      <c r="D198">
        <v>2020</v>
      </c>
      <c r="E198" s="1">
        <v>43709</v>
      </c>
      <c r="F198" s="1">
        <v>43497</v>
      </c>
      <c r="G198" s="1">
        <v>43861</v>
      </c>
      <c r="H198" s="1">
        <v>43678</v>
      </c>
      <c r="I198" s="1">
        <v>43769</v>
      </c>
    </row>
    <row r="199" spans="1:9" x14ac:dyDescent="0.25">
      <c r="A199">
        <v>10</v>
      </c>
      <c r="B199">
        <v>-11</v>
      </c>
      <c r="C199">
        <v>3</v>
      </c>
      <c r="D199">
        <v>2020</v>
      </c>
      <c r="E199" s="1">
        <v>43739</v>
      </c>
      <c r="F199" s="1">
        <v>43497</v>
      </c>
      <c r="G199" s="1">
        <v>43861</v>
      </c>
      <c r="H199" s="1">
        <v>43678</v>
      </c>
      <c r="I199" s="1">
        <v>43769</v>
      </c>
    </row>
    <row r="200" spans="1:9" x14ac:dyDescent="0.25">
      <c r="A200">
        <v>9</v>
      </c>
      <c r="B200">
        <v>-10</v>
      </c>
      <c r="C200">
        <v>3</v>
      </c>
      <c r="D200">
        <v>2020</v>
      </c>
      <c r="E200" s="1">
        <v>43709</v>
      </c>
      <c r="F200" s="1">
        <v>43525</v>
      </c>
      <c r="G200" s="1">
        <v>43890</v>
      </c>
      <c r="H200" s="1">
        <v>43709</v>
      </c>
      <c r="I200" s="1">
        <v>43799</v>
      </c>
    </row>
    <row r="201" spans="1:9" x14ac:dyDescent="0.25">
      <c r="A201">
        <v>10</v>
      </c>
      <c r="B201">
        <v>-10</v>
      </c>
      <c r="C201">
        <v>3</v>
      </c>
      <c r="D201">
        <v>2020</v>
      </c>
      <c r="E201" s="1">
        <v>43739</v>
      </c>
      <c r="F201" s="1">
        <v>43525</v>
      </c>
      <c r="G201" s="1">
        <v>43890</v>
      </c>
      <c r="H201" s="1">
        <v>43709</v>
      </c>
      <c r="I201" s="1">
        <v>43799</v>
      </c>
    </row>
    <row r="202" spans="1:9" x14ac:dyDescent="0.25">
      <c r="A202">
        <v>11</v>
      </c>
      <c r="B202">
        <v>-10</v>
      </c>
      <c r="C202">
        <v>3</v>
      </c>
      <c r="D202">
        <v>2020</v>
      </c>
      <c r="E202" s="1">
        <v>43770</v>
      </c>
      <c r="F202" s="1">
        <v>43525</v>
      </c>
      <c r="G202" s="1">
        <v>43890</v>
      </c>
      <c r="H202" s="1">
        <v>43709</v>
      </c>
      <c r="I202" s="1">
        <v>43799</v>
      </c>
    </row>
    <row r="203" spans="1:9" x14ac:dyDescent="0.25">
      <c r="A203">
        <v>10</v>
      </c>
      <c r="B203">
        <v>-9</v>
      </c>
      <c r="C203">
        <v>3</v>
      </c>
      <c r="D203">
        <v>2020</v>
      </c>
      <c r="E203" s="1">
        <v>43739</v>
      </c>
      <c r="F203" s="1">
        <v>43556</v>
      </c>
      <c r="G203" s="1">
        <v>43921</v>
      </c>
      <c r="H203" s="1">
        <v>43739</v>
      </c>
      <c r="I203" s="1">
        <v>43830</v>
      </c>
    </row>
    <row r="204" spans="1:9" x14ac:dyDescent="0.25">
      <c r="A204">
        <v>11</v>
      </c>
      <c r="B204">
        <v>-9</v>
      </c>
      <c r="C204">
        <v>3</v>
      </c>
      <c r="D204">
        <v>2020</v>
      </c>
      <c r="E204" s="1">
        <v>43770</v>
      </c>
      <c r="F204" s="1">
        <v>43556</v>
      </c>
      <c r="G204" s="1">
        <v>43921</v>
      </c>
      <c r="H204" s="1">
        <v>43739</v>
      </c>
      <c r="I204" s="1">
        <v>43830</v>
      </c>
    </row>
    <row r="205" spans="1:9" x14ac:dyDescent="0.25">
      <c r="A205">
        <v>12</v>
      </c>
      <c r="B205">
        <v>-9</v>
      </c>
      <c r="C205">
        <v>3</v>
      </c>
      <c r="D205">
        <v>2020</v>
      </c>
      <c r="E205" s="1">
        <v>43800</v>
      </c>
      <c r="F205" s="1">
        <v>43556</v>
      </c>
      <c r="G205" s="1">
        <v>43921</v>
      </c>
      <c r="H205" s="1">
        <v>43739</v>
      </c>
      <c r="I205" s="1">
        <v>43830</v>
      </c>
    </row>
    <row r="206" spans="1:9" x14ac:dyDescent="0.25">
      <c r="A206">
        <v>11</v>
      </c>
      <c r="B206">
        <v>-8</v>
      </c>
      <c r="C206">
        <v>3</v>
      </c>
      <c r="D206">
        <v>2020</v>
      </c>
      <c r="E206" s="1">
        <v>43770</v>
      </c>
      <c r="F206" s="1">
        <v>43586</v>
      </c>
      <c r="G206" s="1">
        <v>43951</v>
      </c>
      <c r="H206" s="1">
        <v>43770</v>
      </c>
      <c r="I206" s="1">
        <v>43861</v>
      </c>
    </row>
    <row r="207" spans="1:9" x14ac:dyDescent="0.25">
      <c r="A207">
        <v>12</v>
      </c>
      <c r="B207">
        <v>-8</v>
      </c>
      <c r="C207">
        <v>3</v>
      </c>
      <c r="D207">
        <v>2020</v>
      </c>
      <c r="E207" s="1">
        <v>43800</v>
      </c>
      <c r="F207" s="1">
        <v>43586</v>
      </c>
      <c r="G207" s="1">
        <v>43951</v>
      </c>
      <c r="H207" s="1">
        <v>43770</v>
      </c>
      <c r="I207" s="1">
        <v>43861</v>
      </c>
    </row>
    <row r="208" spans="1:9" x14ac:dyDescent="0.25">
      <c r="A208">
        <v>12</v>
      </c>
      <c r="B208">
        <v>-7</v>
      </c>
      <c r="C208">
        <v>3</v>
      </c>
      <c r="D208">
        <v>2020</v>
      </c>
      <c r="E208" s="1">
        <v>43800</v>
      </c>
      <c r="F208" s="1">
        <v>43617</v>
      </c>
      <c r="G208" s="1">
        <v>43982</v>
      </c>
      <c r="H208" s="1">
        <v>43800</v>
      </c>
      <c r="I208" s="1">
        <v>43890</v>
      </c>
    </row>
    <row r="209" spans="1:9" x14ac:dyDescent="0.25">
      <c r="A209">
        <v>1</v>
      </c>
      <c r="B209">
        <v>1</v>
      </c>
      <c r="C209">
        <v>4</v>
      </c>
      <c r="D209">
        <v>2018</v>
      </c>
      <c r="E209" s="1">
        <v>43466</v>
      </c>
      <c r="F209" s="1">
        <v>43132</v>
      </c>
      <c r="G209" s="1">
        <v>43496</v>
      </c>
      <c r="H209" s="1">
        <v>43405</v>
      </c>
      <c r="I209" s="1">
        <v>43496</v>
      </c>
    </row>
    <row r="210" spans="1:9" x14ac:dyDescent="0.25">
      <c r="A210">
        <v>1</v>
      </c>
      <c r="B210">
        <v>2</v>
      </c>
      <c r="C210">
        <v>4</v>
      </c>
      <c r="D210">
        <v>2018</v>
      </c>
      <c r="E210" s="1">
        <v>43466</v>
      </c>
      <c r="F210" s="1">
        <v>43160</v>
      </c>
      <c r="G210" s="1">
        <v>43524</v>
      </c>
      <c r="H210" s="1">
        <v>43435</v>
      </c>
      <c r="I210" s="1">
        <v>43524</v>
      </c>
    </row>
    <row r="211" spans="1:9" x14ac:dyDescent="0.25">
      <c r="A211">
        <v>2</v>
      </c>
      <c r="B211">
        <v>2</v>
      </c>
      <c r="C211">
        <v>4</v>
      </c>
      <c r="D211">
        <v>2018</v>
      </c>
      <c r="E211" s="1">
        <v>43497</v>
      </c>
      <c r="F211" s="1">
        <v>43160</v>
      </c>
      <c r="G211" s="1">
        <v>43524</v>
      </c>
      <c r="H211" s="1">
        <v>43435</v>
      </c>
      <c r="I211" s="1">
        <v>43524</v>
      </c>
    </row>
    <row r="212" spans="1:9" x14ac:dyDescent="0.25">
      <c r="A212">
        <v>1</v>
      </c>
      <c r="B212">
        <v>3</v>
      </c>
      <c r="C212">
        <v>4</v>
      </c>
      <c r="D212">
        <v>2018</v>
      </c>
      <c r="E212" s="1">
        <v>43466</v>
      </c>
      <c r="F212" s="1">
        <v>43191</v>
      </c>
      <c r="G212" s="1">
        <v>43555</v>
      </c>
      <c r="H212" s="1">
        <v>43466</v>
      </c>
      <c r="I212" s="1">
        <v>43555</v>
      </c>
    </row>
    <row r="213" spans="1:9" x14ac:dyDescent="0.25">
      <c r="A213">
        <v>2</v>
      </c>
      <c r="B213">
        <v>3</v>
      </c>
      <c r="C213">
        <v>4</v>
      </c>
      <c r="D213">
        <v>2018</v>
      </c>
      <c r="E213" s="1">
        <v>43497</v>
      </c>
      <c r="F213" s="1">
        <v>43191</v>
      </c>
      <c r="G213" s="1">
        <v>43555</v>
      </c>
      <c r="H213" s="1">
        <v>43466</v>
      </c>
      <c r="I213" s="1">
        <v>43555</v>
      </c>
    </row>
    <row r="214" spans="1:9" x14ac:dyDescent="0.25">
      <c r="A214">
        <v>3</v>
      </c>
      <c r="B214">
        <v>3</v>
      </c>
      <c r="C214">
        <v>4</v>
      </c>
      <c r="D214">
        <v>2018</v>
      </c>
      <c r="E214" s="1">
        <v>43525</v>
      </c>
      <c r="F214" s="1">
        <v>43191</v>
      </c>
      <c r="G214" s="1">
        <v>43555</v>
      </c>
      <c r="H214" s="1">
        <v>43466</v>
      </c>
      <c r="I214" s="1">
        <v>43555</v>
      </c>
    </row>
    <row r="215" spans="1:9" x14ac:dyDescent="0.25">
      <c r="A215">
        <v>2</v>
      </c>
      <c r="B215">
        <v>4</v>
      </c>
      <c r="C215">
        <v>4</v>
      </c>
      <c r="D215">
        <v>2018</v>
      </c>
      <c r="E215" s="1">
        <v>43497</v>
      </c>
      <c r="F215" s="1">
        <v>43221</v>
      </c>
      <c r="G215" s="1">
        <v>43585</v>
      </c>
      <c r="H215" s="1">
        <v>43497</v>
      </c>
      <c r="I215" s="1">
        <v>43585</v>
      </c>
    </row>
    <row r="216" spans="1:9" x14ac:dyDescent="0.25">
      <c r="A216">
        <v>3</v>
      </c>
      <c r="B216">
        <v>4</v>
      </c>
      <c r="C216">
        <v>4</v>
      </c>
      <c r="D216">
        <v>2018</v>
      </c>
      <c r="E216" s="1">
        <v>43525</v>
      </c>
      <c r="F216" s="1">
        <v>43221</v>
      </c>
      <c r="G216" s="1">
        <v>43585</v>
      </c>
      <c r="H216" s="1">
        <v>43497</v>
      </c>
      <c r="I216" s="1">
        <v>43585</v>
      </c>
    </row>
    <row r="217" spans="1:9" x14ac:dyDescent="0.25">
      <c r="A217">
        <v>4</v>
      </c>
      <c r="B217">
        <v>4</v>
      </c>
      <c r="C217">
        <v>4</v>
      </c>
      <c r="D217">
        <v>2018</v>
      </c>
      <c r="E217" s="1">
        <v>43556</v>
      </c>
      <c r="F217" s="1">
        <v>43221</v>
      </c>
      <c r="G217" s="1">
        <v>43585</v>
      </c>
      <c r="H217" s="1">
        <v>43497</v>
      </c>
      <c r="I217" s="1">
        <v>43585</v>
      </c>
    </row>
    <row r="218" spans="1:9" x14ac:dyDescent="0.25">
      <c r="A218">
        <v>3</v>
      </c>
      <c r="B218">
        <v>5</v>
      </c>
      <c r="C218">
        <v>4</v>
      </c>
      <c r="D218">
        <v>2018</v>
      </c>
      <c r="E218" s="1">
        <v>43525</v>
      </c>
      <c r="F218" s="1">
        <v>43252</v>
      </c>
      <c r="G218" s="1">
        <v>43616</v>
      </c>
      <c r="H218" s="1">
        <v>43525</v>
      </c>
      <c r="I218" s="1">
        <v>43616</v>
      </c>
    </row>
    <row r="219" spans="1:9" x14ac:dyDescent="0.25">
      <c r="A219">
        <v>4</v>
      </c>
      <c r="B219">
        <v>5</v>
      </c>
      <c r="C219">
        <v>4</v>
      </c>
      <c r="D219">
        <v>2018</v>
      </c>
      <c r="E219" s="1">
        <v>43556</v>
      </c>
      <c r="F219" s="1">
        <v>43252</v>
      </c>
      <c r="G219" s="1">
        <v>43616</v>
      </c>
      <c r="H219" s="1">
        <v>43525</v>
      </c>
      <c r="I219" s="1">
        <v>43616</v>
      </c>
    </row>
    <row r="220" spans="1:9" x14ac:dyDescent="0.25">
      <c r="A220">
        <v>5</v>
      </c>
      <c r="B220">
        <v>5</v>
      </c>
      <c r="C220">
        <v>4</v>
      </c>
      <c r="D220">
        <v>2018</v>
      </c>
      <c r="E220" s="1">
        <v>43586</v>
      </c>
      <c r="F220" s="1">
        <v>43252</v>
      </c>
      <c r="G220" s="1">
        <v>43616</v>
      </c>
      <c r="H220" s="1">
        <v>43525</v>
      </c>
      <c r="I220" s="1">
        <v>43616</v>
      </c>
    </row>
    <row r="221" spans="1:9" x14ac:dyDescent="0.25">
      <c r="A221">
        <v>4</v>
      </c>
      <c r="B221">
        <v>6</v>
      </c>
      <c r="C221">
        <v>4</v>
      </c>
      <c r="D221">
        <v>2018</v>
      </c>
      <c r="E221" s="1">
        <v>43556</v>
      </c>
      <c r="F221" s="1">
        <v>43282</v>
      </c>
      <c r="G221" s="1">
        <v>43646</v>
      </c>
      <c r="H221" s="1">
        <v>43556</v>
      </c>
      <c r="I221" s="1">
        <v>43646</v>
      </c>
    </row>
    <row r="222" spans="1:9" x14ac:dyDescent="0.25">
      <c r="A222">
        <v>5</v>
      </c>
      <c r="B222">
        <v>6</v>
      </c>
      <c r="C222">
        <v>4</v>
      </c>
      <c r="D222">
        <v>2018</v>
      </c>
      <c r="E222" s="1">
        <v>43586</v>
      </c>
      <c r="F222" s="1">
        <v>43282</v>
      </c>
      <c r="G222" s="1">
        <v>43646</v>
      </c>
      <c r="H222" s="1">
        <v>43556</v>
      </c>
      <c r="I222" s="1">
        <v>43646</v>
      </c>
    </row>
    <row r="223" spans="1:9" x14ac:dyDescent="0.25">
      <c r="A223">
        <v>6</v>
      </c>
      <c r="B223">
        <v>6</v>
      </c>
      <c r="C223">
        <v>4</v>
      </c>
      <c r="D223">
        <v>2018</v>
      </c>
      <c r="E223" s="1">
        <v>43617</v>
      </c>
      <c r="F223" s="1">
        <v>43282</v>
      </c>
      <c r="G223" s="1">
        <v>43646</v>
      </c>
      <c r="H223" s="1">
        <v>43556</v>
      </c>
      <c r="I223" s="1">
        <v>43646</v>
      </c>
    </row>
    <row r="224" spans="1:9" x14ac:dyDescent="0.25">
      <c r="A224">
        <v>5</v>
      </c>
      <c r="B224">
        <v>7</v>
      </c>
      <c r="C224">
        <v>4</v>
      </c>
      <c r="D224">
        <v>2018</v>
      </c>
      <c r="E224" s="1">
        <v>43586</v>
      </c>
      <c r="F224" s="1">
        <v>43313</v>
      </c>
      <c r="G224" s="1">
        <v>43677</v>
      </c>
      <c r="H224" s="1">
        <v>43586</v>
      </c>
      <c r="I224" s="1">
        <v>43677</v>
      </c>
    </row>
    <row r="225" spans="1:9" x14ac:dyDescent="0.25">
      <c r="A225">
        <v>6</v>
      </c>
      <c r="B225">
        <v>7</v>
      </c>
      <c r="C225">
        <v>4</v>
      </c>
      <c r="D225">
        <v>2018</v>
      </c>
      <c r="E225" s="1">
        <v>43617</v>
      </c>
      <c r="F225" s="1">
        <v>43313</v>
      </c>
      <c r="G225" s="1">
        <v>43677</v>
      </c>
      <c r="H225" s="1">
        <v>43586</v>
      </c>
      <c r="I225" s="1">
        <v>43677</v>
      </c>
    </row>
    <row r="226" spans="1:9" x14ac:dyDescent="0.25">
      <c r="A226">
        <v>7</v>
      </c>
      <c r="B226">
        <v>7</v>
      </c>
      <c r="C226">
        <v>4</v>
      </c>
      <c r="D226">
        <v>2018</v>
      </c>
      <c r="E226" s="1">
        <v>43647</v>
      </c>
      <c r="F226" s="1">
        <v>43313</v>
      </c>
      <c r="G226" s="1">
        <v>43677</v>
      </c>
      <c r="H226" s="1">
        <v>43586</v>
      </c>
      <c r="I226" s="1">
        <v>43677</v>
      </c>
    </row>
    <row r="227" spans="1:9" x14ac:dyDescent="0.25">
      <c r="A227">
        <v>6</v>
      </c>
      <c r="B227">
        <v>8</v>
      </c>
      <c r="C227">
        <v>4</v>
      </c>
      <c r="D227">
        <v>2018</v>
      </c>
      <c r="E227" s="1">
        <v>43617</v>
      </c>
      <c r="F227" s="1">
        <v>43344</v>
      </c>
      <c r="G227" s="1">
        <v>43708</v>
      </c>
      <c r="H227" s="1">
        <v>43617</v>
      </c>
      <c r="I227" s="1">
        <v>43708</v>
      </c>
    </row>
    <row r="228" spans="1:9" x14ac:dyDescent="0.25">
      <c r="A228">
        <v>7</v>
      </c>
      <c r="B228">
        <v>8</v>
      </c>
      <c r="C228">
        <v>4</v>
      </c>
      <c r="D228">
        <v>2018</v>
      </c>
      <c r="E228" s="1">
        <v>43647</v>
      </c>
      <c r="F228" s="1">
        <v>43344</v>
      </c>
      <c r="G228" s="1">
        <v>43708</v>
      </c>
      <c r="H228" s="1">
        <v>43617</v>
      </c>
      <c r="I228" s="1">
        <v>43708</v>
      </c>
    </row>
    <row r="229" spans="1:9" x14ac:dyDescent="0.25">
      <c r="A229">
        <v>8</v>
      </c>
      <c r="B229">
        <v>8</v>
      </c>
      <c r="C229">
        <v>4</v>
      </c>
      <c r="D229">
        <v>2018</v>
      </c>
      <c r="E229" s="1">
        <v>43678</v>
      </c>
      <c r="F229" s="1">
        <v>43344</v>
      </c>
      <c r="G229" s="1">
        <v>43708</v>
      </c>
      <c r="H229" s="1">
        <v>43617</v>
      </c>
      <c r="I229" s="1">
        <v>43708</v>
      </c>
    </row>
    <row r="230" spans="1:9" x14ac:dyDescent="0.25">
      <c r="A230">
        <v>7</v>
      </c>
      <c r="B230">
        <v>9</v>
      </c>
      <c r="C230">
        <v>4</v>
      </c>
      <c r="D230">
        <v>2018</v>
      </c>
      <c r="E230" s="1">
        <v>43647</v>
      </c>
      <c r="F230" s="1">
        <v>43374</v>
      </c>
      <c r="G230" s="1">
        <v>43738</v>
      </c>
      <c r="H230" s="1">
        <v>43647</v>
      </c>
      <c r="I230" s="1">
        <v>43738</v>
      </c>
    </row>
    <row r="231" spans="1:9" x14ac:dyDescent="0.25">
      <c r="A231">
        <v>8</v>
      </c>
      <c r="B231">
        <v>9</v>
      </c>
      <c r="C231">
        <v>4</v>
      </c>
      <c r="D231">
        <v>2018</v>
      </c>
      <c r="E231" s="1">
        <v>43678</v>
      </c>
      <c r="F231" s="1">
        <v>43374</v>
      </c>
      <c r="G231" s="1">
        <v>43738</v>
      </c>
      <c r="H231" s="1">
        <v>43647</v>
      </c>
      <c r="I231" s="1">
        <v>43738</v>
      </c>
    </row>
    <row r="232" spans="1:9" x14ac:dyDescent="0.25">
      <c r="A232">
        <v>9</v>
      </c>
      <c r="B232">
        <v>9</v>
      </c>
      <c r="C232">
        <v>4</v>
      </c>
      <c r="D232">
        <v>2018</v>
      </c>
      <c r="E232" s="1">
        <v>43709</v>
      </c>
      <c r="F232" s="1">
        <v>43374</v>
      </c>
      <c r="G232" s="1">
        <v>43738</v>
      </c>
      <c r="H232" s="1">
        <v>43647</v>
      </c>
      <c r="I232" s="1">
        <v>43738</v>
      </c>
    </row>
    <row r="233" spans="1:9" x14ac:dyDescent="0.25">
      <c r="A233">
        <v>8</v>
      </c>
      <c r="B233">
        <v>10</v>
      </c>
      <c r="C233">
        <v>4</v>
      </c>
      <c r="D233">
        <v>2018</v>
      </c>
      <c r="E233" s="1">
        <v>43678</v>
      </c>
      <c r="F233" s="1">
        <v>43405</v>
      </c>
      <c r="G233" s="1">
        <v>43769</v>
      </c>
      <c r="H233" s="1">
        <v>43678</v>
      </c>
      <c r="I233" s="1">
        <v>43769</v>
      </c>
    </row>
    <row r="234" spans="1:9" x14ac:dyDescent="0.25">
      <c r="A234">
        <v>9</v>
      </c>
      <c r="B234">
        <v>10</v>
      </c>
      <c r="C234">
        <v>4</v>
      </c>
      <c r="D234">
        <v>2018</v>
      </c>
      <c r="E234" s="1">
        <v>43709</v>
      </c>
      <c r="F234" s="1">
        <v>43405</v>
      </c>
      <c r="G234" s="1">
        <v>43769</v>
      </c>
      <c r="H234" s="1">
        <v>43678</v>
      </c>
      <c r="I234" s="1">
        <v>43769</v>
      </c>
    </row>
    <row r="235" spans="1:9" x14ac:dyDescent="0.25">
      <c r="A235">
        <v>10</v>
      </c>
      <c r="B235">
        <v>10</v>
      </c>
      <c r="C235">
        <v>4</v>
      </c>
      <c r="D235">
        <v>2018</v>
      </c>
      <c r="E235" s="1">
        <v>43739</v>
      </c>
      <c r="F235" s="1">
        <v>43405</v>
      </c>
      <c r="G235" s="1">
        <v>43769</v>
      </c>
      <c r="H235" s="1">
        <v>43678</v>
      </c>
      <c r="I235" s="1">
        <v>43769</v>
      </c>
    </row>
    <row r="236" spans="1:9" x14ac:dyDescent="0.25">
      <c r="A236">
        <v>9</v>
      </c>
      <c r="B236">
        <v>11</v>
      </c>
      <c r="C236">
        <v>4</v>
      </c>
      <c r="D236">
        <v>2018</v>
      </c>
      <c r="E236" s="1">
        <v>43709</v>
      </c>
      <c r="F236" s="1">
        <v>43435</v>
      </c>
      <c r="G236" s="1">
        <v>43799</v>
      </c>
      <c r="H236" s="1">
        <v>43709</v>
      </c>
      <c r="I236" s="1">
        <v>43799</v>
      </c>
    </row>
    <row r="237" spans="1:9" x14ac:dyDescent="0.25">
      <c r="A237">
        <v>10</v>
      </c>
      <c r="B237">
        <v>11</v>
      </c>
      <c r="C237">
        <v>4</v>
      </c>
      <c r="D237">
        <v>2018</v>
      </c>
      <c r="E237" s="1">
        <v>43739</v>
      </c>
      <c r="F237" s="1">
        <v>43435</v>
      </c>
      <c r="G237" s="1">
        <v>43799</v>
      </c>
      <c r="H237" s="1">
        <v>43709</v>
      </c>
      <c r="I237" s="1">
        <v>43799</v>
      </c>
    </row>
    <row r="238" spans="1:9" x14ac:dyDescent="0.25">
      <c r="A238">
        <v>11</v>
      </c>
      <c r="B238">
        <v>11</v>
      </c>
      <c r="C238">
        <v>4</v>
      </c>
      <c r="D238">
        <v>2018</v>
      </c>
      <c r="E238" s="1">
        <v>43770</v>
      </c>
      <c r="F238" s="1">
        <v>43435</v>
      </c>
      <c r="G238" s="1">
        <v>43799</v>
      </c>
      <c r="H238" s="1">
        <v>43709</v>
      </c>
      <c r="I238" s="1">
        <v>43799</v>
      </c>
    </row>
    <row r="239" spans="1:9" x14ac:dyDescent="0.25">
      <c r="A239">
        <v>1</v>
      </c>
      <c r="B239">
        <v>-11</v>
      </c>
      <c r="C239">
        <v>4</v>
      </c>
      <c r="D239">
        <v>2019</v>
      </c>
      <c r="E239" s="1">
        <v>43466</v>
      </c>
      <c r="F239" s="1">
        <v>43132</v>
      </c>
      <c r="G239" s="1">
        <v>43496</v>
      </c>
      <c r="H239" s="1">
        <v>43405</v>
      </c>
      <c r="I239" s="1">
        <v>43496</v>
      </c>
    </row>
    <row r="240" spans="1:9" x14ac:dyDescent="0.25">
      <c r="A240">
        <v>1</v>
      </c>
      <c r="B240">
        <v>-10</v>
      </c>
      <c r="C240">
        <v>4</v>
      </c>
      <c r="D240">
        <v>2019</v>
      </c>
      <c r="E240" s="1">
        <v>43466</v>
      </c>
      <c r="F240" s="1">
        <v>43160</v>
      </c>
      <c r="G240" s="1">
        <v>43524</v>
      </c>
      <c r="H240" s="1">
        <v>43435</v>
      </c>
      <c r="I240" s="1">
        <v>43524</v>
      </c>
    </row>
    <row r="241" spans="1:9" x14ac:dyDescent="0.25">
      <c r="A241">
        <v>2</v>
      </c>
      <c r="B241">
        <v>-10</v>
      </c>
      <c r="C241">
        <v>4</v>
      </c>
      <c r="D241">
        <v>2019</v>
      </c>
      <c r="E241" s="1">
        <v>43497</v>
      </c>
      <c r="F241" s="1">
        <v>43160</v>
      </c>
      <c r="G241" s="1">
        <v>43524</v>
      </c>
      <c r="H241" s="1">
        <v>43435</v>
      </c>
      <c r="I241" s="1">
        <v>43524</v>
      </c>
    </row>
    <row r="242" spans="1:9" x14ac:dyDescent="0.25">
      <c r="A242">
        <v>1</v>
      </c>
      <c r="B242">
        <v>-9</v>
      </c>
      <c r="C242">
        <v>4</v>
      </c>
      <c r="D242">
        <v>2019</v>
      </c>
      <c r="E242" s="1">
        <v>43466</v>
      </c>
      <c r="F242" s="1">
        <v>43191</v>
      </c>
      <c r="G242" s="1">
        <v>43555</v>
      </c>
      <c r="H242" s="1">
        <v>43466</v>
      </c>
      <c r="I242" s="1">
        <v>43555</v>
      </c>
    </row>
    <row r="243" spans="1:9" x14ac:dyDescent="0.25">
      <c r="A243">
        <v>2</v>
      </c>
      <c r="B243">
        <v>-9</v>
      </c>
      <c r="C243">
        <v>4</v>
      </c>
      <c r="D243">
        <v>2019</v>
      </c>
      <c r="E243" s="1">
        <v>43497</v>
      </c>
      <c r="F243" s="1">
        <v>43191</v>
      </c>
      <c r="G243" s="1">
        <v>43555</v>
      </c>
      <c r="H243" s="1">
        <v>43466</v>
      </c>
      <c r="I243" s="1">
        <v>43555</v>
      </c>
    </row>
    <row r="244" spans="1:9" x14ac:dyDescent="0.25">
      <c r="A244">
        <v>3</v>
      </c>
      <c r="B244">
        <v>-9</v>
      </c>
      <c r="C244">
        <v>4</v>
      </c>
      <c r="D244">
        <v>2019</v>
      </c>
      <c r="E244" s="1">
        <v>43525</v>
      </c>
      <c r="F244" s="1">
        <v>43191</v>
      </c>
      <c r="G244" s="1">
        <v>43555</v>
      </c>
      <c r="H244" s="1">
        <v>43466</v>
      </c>
      <c r="I244" s="1">
        <v>43555</v>
      </c>
    </row>
    <row r="245" spans="1:9" x14ac:dyDescent="0.25">
      <c r="A245">
        <v>2</v>
      </c>
      <c r="B245">
        <v>-8</v>
      </c>
      <c r="C245">
        <v>4</v>
      </c>
      <c r="D245">
        <v>2019</v>
      </c>
      <c r="E245" s="1">
        <v>43497</v>
      </c>
      <c r="F245" s="1">
        <v>43221</v>
      </c>
      <c r="G245" s="1">
        <v>43585</v>
      </c>
      <c r="H245" s="1">
        <v>43497</v>
      </c>
      <c r="I245" s="1">
        <v>43585</v>
      </c>
    </row>
    <row r="246" spans="1:9" x14ac:dyDescent="0.25">
      <c r="A246">
        <v>3</v>
      </c>
      <c r="B246">
        <v>-8</v>
      </c>
      <c r="C246">
        <v>4</v>
      </c>
      <c r="D246">
        <v>2019</v>
      </c>
      <c r="E246" s="1">
        <v>43525</v>
      </c>
      <c r="F246" s="1">
        <v>43221</v>
      </c>
      <c r="G246" s="1">
        <v>43585</v>
      </c>
      <c r="H246" s="1">
        <v>43497</v>
      </c>
      <c r="I246" s="1">
        <v>43585</v>
      </c>
    </row>
    <row r="247" spans="1:9" x14ac:dyDescent="0.25">
      <c r="A247">
        <v>4</v>
      </c>
      <c r="B247">
        <v>-8</v>
      </c>
      <c r="C247">
        <v>4</v>
      </c>
      <c r="D247">
        <v>2019</v>
      </c>
      <c r="E247" s="1">
        <v>43556</v>
      </c>
      <c r="F247" s="1">
        <v>43221</v>
      </c>
      <c r="G247" s="1">
        <v>43585</v>
      </c>
      <c r="H247" s="1">
        <v>43497</v>
      </c>
      <c r="I247" s="1">
        <v>43585</v>
      </c>
    </row>
    <row r="248" spans="1:9" x14ac:dyDescent="0.25">
      <c r="A248">
        <v>3</v>
      </c>
      <c r="B248">
        <v>-7</v>
      </c>
      <c r="C248">
        <v>4</v>
      </c>
      <c r="D248">
        <v>2019</v>
      </c>
      <c r="E248" s="1">
        <v>43525</v>
      </c>
      <c r="F248" s="1">
        <v>43252</v>
      </c>
      <c r="G248" s="1">
        <v>43616</v>
      </c>
      <c r="H248" s="1">
        <v>43525</v>
      </c>
      <c r="I248" s="1">
        <v>43616</v>
      </c>
    </row>
    <row r="249" spans="1:9" x14ac:dyDescent="0.25">
      <c r="A249">
        <v>4</v>
      </c>
      <c r="B249">
        <v>-7</v>
      </c>
      <c r="C249">
        <v>4</v>
      </c>
      <c r="D249">
        <v>2019</v>
      </c>
      <c r="E249" s="1">
        <v>43556</v>
      </c>
      <c r="F249" s="1">
        <v>43252</v>
      </c>
      <c r="G249" s="1">
        <v>43616</v>
      </c>
      <c r="H249" s="1">
        <v>43525</v>
      </c>
      <c r="I249" s="1">
        <v>43616</v>
      </c>
    </row>
    <row r="250" spans="1:9" x14ac:dyDescent="0.25">
      <c r="A250">
        <v>5</v>
      </c>
      <c r="B250">
        <v>-7</v>
      </c>
      <c r="C250">
        <v>4</v>
      </c>
      <c r="D250">
        <v>2019</v>
      </c>
      <c r="E250" s="1">
        <v>43586</v>
      </c>
      <c r="F250" s="1">
        <v>43252</v>
      </c>
      <c r="G250" s="1">
        <v>43616</v>
      </c>
      <c r="H250" s="1">
        <v>43525</v>
      </c>
      <c r="I250" s="1">
        <v>43616</v>
      </c>
    </row>
    <row r="251" spans="1:9" x14ac:dyDescent="0.25">
      <c r="A251">
        <v>4</v>
      </c>
      <c r="B251">
        <v>-6</v>
      </c>
      <c r="C251">
        <v>4</v>
      </c>
      <c r="D251">
        <v>2019</v>
      </c>
      <c r="E251" s="1">
        <v>43556</v>
      </c>
      <c r="F251" s="1">
        <v>43282</v>
      </c>
      <c r="G251" s="1">
        <v>43646</v>
      </c>
      <c r="H251" s="1">
        <v>43556</v>
      </c>
      <c r="I251" s="1">
        <v>43646</v>
      </c>
    </row>
    <row r="252" spans="1:9" x14ac:dyDescent="0.25">
      <c r="A252">
        <v>5</v>
      </c>
      <c r="B252">
        <v>-6</v>
      </c>
      <c r="C252">
        <v>4</v>
      </c>
      <c r="D252">
        <v>2019</v>
      </c>
      <c r="E252" s="1">
        <v>43586</v>
      </c>
      <c r="F252" s="1">
        <v>43282</v>
      </c>
      <c r="G252" s="1">
        <v>43646</v>
      </c>
      <c r="H252" s="1">
        <v>43556</v>
      </c>
      <c r="I252" s="1">
        <v>43646</v>
      </c>
    </row>
    <row r="253" spans="1:9" x14ac:dyDescent="0.25">
      <c r="A253">
        <v>6</v>
      </c>
      <c r="B253">
        <v>-6</v>
      </c>
      <c r="C253">
        <v>4</v>
      </c>
      <c r="D253">
        <v>2019</v>
      </c>
      <c r="E253" s="1">
        <v>43617</v>
      </c>
      <c r="F253" s="1">
        <v>43282</v>
      </c>
      <c r="G253" s="1">
        <v>43646</v>
      </c>
      <c r="H253" s="1">
        <v>43556</v>
      </c>
      <c r="I253" s="1">
        <v>43646</v>
      </c>
    </row>
    <row r="254" spans="1:9" x14ac:dyDescent="0.25">
      <c r="A254">
        <v>5</v>
      </c>
      <c r="B254">
        <v>-5</v>
      </c>
      <c r="C254">
        <v>4</v>
      </c>
      <c r="D254">
        <v>2019</v>
      </c>
      <c r="E254" s="1">
        <v>43586</v>
      </c>
      <c r="F254" s="1">
        <v>43313</v>
      </c>
      <c r="G254" s="1">
        <v>43677</v>
      </c>
      <c r="H254" s="1">
        <v>43586</v>
      </c>
      <c r="I254" s="1">
        <v>43677</v>
      </c>
    </row>
    <row r="255" spans="1:9" x14ac:dyDescent="0.25">
      <c r="A255">
        <v>6</v>
      </c>
      <c r="B255">
        <v>-5</v>
      </c>
      <c r="C255">
        <v>4</v>
      </c>
      <c r="D255">
        <v>2019</v>
      </c>
      <c r="E255" s="1">
        <v>43617</v>
      </c>
      <c r="F255" s="1">
        <v>43313</v>
      </c>
      <c r="G255" s="1">
        <v>43677</v>
      </c>
      <c r="H255" s="1">
        <v>43586</v>
      </c>
      <c r="I255" s="1">
        <v>43677</v>
      </c>
    </row>
    <row r="256" spans="1:9" x14ac:dyDescent="0.25">
      <c r="A256">
        <v>7</v>
      </c>
      <c r="B256">
        <v>-5</v>
      </c>
      <c r="C256">
        <v>4</v>
      </c>
      <c r="D256">
        <v>2019</v>
      </c>
      <c r="E256" s="1">
        <v>43647</v>
      </c>
      <c r="F256" s="1">
        <v>43313</v>
      </c>
      <c r="G256" s="1">
        <v>43677</v>
      </c>
      <c r="H256" s="1">
        <v>43586</v>
      </c>
      <c r="I256" s="1">
        <v>43677</v>
      </c>
    </row>
    <row r="257" spans="1:9" x14ac:dyDescent="0.25">
      <c r="A257">
        <v>6</v>
      </c>
      <c r="B257">
        <v>-4</v>
      </c>
      <c r="C257">
        <v>4</v>
      </c>
      <c r="D257">
        <v>2019</v>
      </c>
      <c r="E257" s="1">
        <v>43617</v>
      </c>
      <c r="F257" s="1">
        <v>43344</v>
      </c>
      <c r="G257" s="1">
        <v>43708</v>
      </c>
      <c r="H257" s="1">
        <v>43617</v>
      </c>
      <c r="I257" s="1">
        <v>43708</v>
      </c>
    </row>
    <row r="258" spans="1:9" x14ac:dyDescent="0.25">
      <c r="A258">
        <v>7</v>
      </c>
      <c r="B258">
        <v>-4</v>
      </c>
      <c r="C258">
        <v>4</v>
      </c>
      <c r="D258">
        <v>2019</v>
      </c>
      <c r="E258" s="1">
        <v>43647</v>
      </c>
      <c r="F258" s="1">
        <v>43344</v>
      </c>
      <c r="G258" s="1">
        <v>43708</v>
      </c>
      <c r="H258" s="1">
        <v>43617</v>
      </c>
      <c r="I258" s="1">
        <v>43708</v>
      </c>
    </row>
    <row r="259" spans="1:9" x14ac:dyDescent="0.25">
      <c r="A259">
        <v>8</v>
      </c>
      <c r="B259">
        <v>-4</v>
      </c>
      <c r="C259">
        <v>4</v>
      </c>
      <c r="D259">
        <v>2019</v>
      </c>
      <c r="E259" s="1">
        <v>43678</v>
      </c>
      <c r="F259" s="1">
        <v>43344</v>
      </c>
      <c r="G259" s="1">
        <v>43708</v>
      </c>
      <c r="H259" s="1">
        <v>43617</v>
      </c>
      <c r="I259" s="1">
        <v>43708</v>
      </c>
    </row>
    <row r="260" spans="1:9" x14ac:dyDescent="0.25">
      <c r="A260">
        <v>7</v>
      </c>
      <c r="B260">
        <v>-3</v>
      </c>
      <c r="C260">
        <v>4</v>
      </c>
      <c r="D260">
        <v>2019</v>
      </c>
      <c r="E260" s="1">
        <v>43647</v>
      </c>
      <c r="F260" s="1">
        <v>43374</v>
      </c>
      <c r="G260" s="1">
        <v>43738</v>
      </c>
      <c r="H260" s="1">
        <v>43647</v>
      </c>
      <c r="I260" s="1">
        <v>43738</v>
      </c>
    </row>
    <row r="261" spans="1:9" x14ac:dyDescent="0.25">
      <c r="A261">
        <v>8</v>
      </c>
      <c r="B261">
        <v>-3</v>
      </c>
      <c r="C261">
        <v>4</v>
      </c>
      <c r="D261">
        <v>2019</v>
      </c>
      <c r="E261" s="1">
        <v>43678</v>
      </c>
      <c r="F261" s="1">
        <v>43374</v>
      </c>
      <c r="G261" s="1">
        <v>43738</v>
      </c>
      <c r="H261" s="1">
        <v>43647</v>
      </c>
      <c r="I261" s="1">
        <v>43738</v>
      </c>
    </row>
    <row r="262" spans="1:9" x14ac:dyDescent="0.25">
      <c r="A262">
        <v>9</v>
      </c>
      <c r="B262">
        <v>-3</v>
      </c>
      <c r="C262">
        <v>4</v>
      </c>
      <c r="D262">
        <v>2019</v>
      </c>
      <c r="E262" s="1">
        <v>43709</v>
      </c>
      <c r="F262" s="1">
        <v>43374</v>
      </c>
      <c r="G262" s="1">
        <v>43738</v>
      </c>
      <c r="H262" s="1">
        <v>43647</v>
      </c>
      <c r="I262" s="1">
        <v>43738</v>
      </c>
    </row>
    <row r="263" spans="1:9" x14ac:dyDescent="0.25">
      <c r="A263">
        <v>8</v>
      </c>
      <c r="B263">
        <v>-2</v>
      </c>
      <c r="C263">
        <v>4</v>
      </c>
      <c r="D263">
        <v>2019</v>
      </c>
      <c r="E263" s="1">
        <v>43678</v>
      </c>
      <c r="F263" s="1">
        <v>43405</v>
      </c>
      <c r="G263" s="1">
        <v>43769</v>
      </c>
      <c r="H263" s="1">
        <v>43678</v>
      </c>
      <c r="I263" s="1">
        <v>43769</v>
      </c>
    </row>
    <row r="264" spans="1:9" x14ac:dyDescent="0.25">
      <c r="A264">
        <v>9</v>
      </c>
      <c r="B264">
        <v>-2</v>
      </c>
      <c r="C264">
        <v>4</v>
      </c>
      <c r="D264">
        <v>2019</v>
      </c>
      <c r="E264" s="1">
        <v>43709</v>
      </c>
      <c r="F264" s="1">
        <v>43405</v>
      </c>
      <c r="G264" s="1">
        <v>43769</v>
      </c>
      <c r="H264" s="1">
        <v>43678</v>
      </c>
      <c r="I264" s="1">
        <v>43769</v>
      </c>
    </row>
    <row r="265" spans="1:9" x14ac:dyDescent="0.25">
      <c r="A265">
        <v>10</v>
      </c>
      <c r="B265">
        <v>-2</v>
      </c>
      <c r="C265">
        <v>4</v>
      </c>
      <c r="D265">
        <v>2019</v>
      </c>
      <c r="E265" s="1">
        <v>43739</v>
      </c>
      <c r="F265" s="1">
        <v>43405</v>
      </c>
      <c r="G265" s="1">
        <v>43769</v>
      </c>
      <c r="H265" s="1">
        <v>43678</v>
      </c>
      <c r="I265" s="1">
        <v>43769</v>
      </c>
    </row>
    <row r="266" spans="1:9" x14ac:dyDescent="0.25">
      <c r="A266">
        <v>9</v>
      </c>
      <c r="B266">
        <v>-1</v>
      </c>
      <c r="C266">
        <v>4</v>
      </c>
      <c r="D266">
        <v>2019</v>
      </c>
      <c r="E266" s="1">
        <v>43709</v>
      </c>
      <c r="F266" s="1">
        <v>43435</v>
      </c>
      <c r="G266" s="1">
        <v>43799</v>
      </c>
      <c r="H266" s="1">
        <v>43709</v>
      </c>
      <c r="I266" s="1">
        <v>43799</v>
      </c>
    </row>
    <row r="267" spans="1:9" x14ac:dyDescent="0.25">
      <c r="A267">
        <v>10</v>
      </c>
      <c r="B267">
        <v>-1</v>
      </c>
      <c r="C267">
        <v>4</v>
      </c>
      <c r="D267">
        <v>2019</v>
      </c>
      <c r="E267" s="1">
        <v>43739</v>
      </c>
      <c r="F267" s="1">
        <v>43435</v>
      </c>
      <c r="G267" s="1">
        <v>43799</v>
      </c>
      <c r="H267" s="1">
        <v>43709</v>
      </c>
      <c r="I267" s="1">
        <v>43799</v>
      </c>
    </row>
    <row r="268" spans="1:9" x14ac:dyDescent="0.25">
      <c r="A268">
        <v>11</v>
      </c>
      <c r="B268">
        <v>-1</v>
      </c>
      <c r="C268">
        <v>4</v>
      </c>
      <c r="D268">
        <v>2019</v>
      </c>
      <c r="E268" s="1">
        <v>43770</v>
      </c>
      <c r="F268" s="1">
        <v>43435</v>
      </c>
      <c r="G268" s="1">
        <v>43799</v>
      </c>
      <c r="H268" s="1">
        <v>43709</v>
      </c>
      <c r="I268" s="1">
        <v>43799</v>
      </c>
    </row>
    <row r="269" spans="1:9" x14ac:dyDescent="0.25">
      <c r="A269">
        <v>10</v>
      </c>
      <c r="B269">
        <v>0</v>
      </c>
      <c r="C269">
        <v>4</v>
      </c>
      <c r="D269">
        <v>2019</v>
      </c>
      <c r="E269" s="1">
        <v>43739</v>
      </c>
      <c r="F269" s="1">
        <v>43466</v>
      </c>
      <c r="G269" s="1">
        <v>43830</v>
      </c>
      <c r="H269" s="1">
        <v>43739</v>
      </c>
      <c r="I269" s="1">
        <v>43830</v>
      </c>
    </row>
    <row r="270" spans="1:9" x14ac:dyDescent="0.25">
      <c r="A270">
        <v>11</v>
      </c>
      <c r="B270">
        <v>0</v>
      </c>
      <c r="C270">
        <v>4</v>
      </c>
      <c r="D270">
        <v>2019</v>
      </c>
      <c r="E270" s="1">
        <v>43770</v>
      </c>
      <c r="F270" s="1">
        <v>43466</v>
      </c>
      <c r="G270" s="1">
        <v>43830</v>
      </c>
      <c r="H270" s="1">
        <v>43739</v>
      </c>
      <c r="I270" s="1">
        <v>43830</v>
      </c>
    </row>
    <row r="271" spans="1:9" x14ac:dyDescent="0.25">
      <c r="A271">
        <v>12</v>
      </c>
      <c r="B271">
        <v>0</v>
      </c>
      <c r="C271">
        <v>4</v>
      </c>
      <c r="D271">
        <v>2019</v>
      </c>
      <c r="E271" s="1">
        <v>43800</v>
      </c>
      <c r="F271" s="1">
        <v>43466</v>
      </c>
      <c r="G271" s="1">
        <v>43830</v>
      </c>
      <c r="H271" s="1">
        <v>43739</v>
      </c>
      <c r="I271" s="1">
        <v>43830</v>
      </c>
    </row>
    <row r="272" spans="1:9" x14ac:dyDescent="0.25">
      <c r="A272">
        <v>11</v>
      </c>
      <c r="B272">
        <v>1</v>
      </c>
      <c r="C272">
        <v>4</v>
      </c>
      <c r="D272">
        <v>2019</v>
      </c>
      <c r="E272" s="1">
        <v>43770</v>
      </c>
      <c r="F272" s="1">
        <v>43497</v>
      </c>
      <c r="G272" s="1">
        <v>43861</v>
      </c>
      <c r="H272" s="1">
        <v>43770</v>
      </c>
      <c r="I272" s="1">
        <v>43861</v>
      </c>
    </row>
    <row r="273" spans="1:9" x14ac:dyDescent="0.25">
      <c r="A273">
        <v>12</v>
      </c>
      <c r="B273">
        <v>1</v>
      </c>
      <c r="C273">
        <v>4</v>
      </c>
      <c r="D273">
        <v>2019</v>
      </c>
      <c r="E273" s="1">
        <v>43800</v>
      </c>
      <c r="F273" s="1">
        <v>43497</v>
      </c>
      <c r="G273" s="1">
        <v>43861</v>
      </c>
      <c r="H273" s="1">
        <v>43770</v>
      </c>
      <c r="I273" s="1">
        <v>43861</v>
      </c>
    </row>
    <row r="274" spans="1:9" x14ac:dyDescent="0.25">
      <c r="A274">
        <v>12</v>
      </c>
      <c r="B274">
        <v>2</v>
      </c>
      <c r="C274">
        <v>4</v>
      </c>
      <c r="D274">
        <v>2019</v>
      </c>
      <c r="E274" s="1">
        <v>43800</v>
      </c>
      <c r="F274" s="1">
        <v>43525</v>
      </c>
      <c r="G274" s="1">
        <v>43890</v>
      </c>
      <c r="H274" s="1">
        <v>43800</v>
      </c>
      <c r="I274" s="1">
        <v>43890</v>
      </c>
    </row>
    <row r="275" spans="1:9" x14ac:dyDescent="0.25">
      <c r="A275">
        <v>11</v>
      </c>
      <c r="B275">
        <v>-11</v>
      </c>
      <c r="C275">
        <v>4</v>
      </c>
      <c r="D275">
        <v>2020</v>
      </c>
      <c r="E275" s="1">
        <v>43770</v>
      </c>
      <c r="F275" s="1">
        <v>43497</v>
      </c>
      <c r="G275" s="1">
        <v>43861</v>
      </c>
      <c r="H275" s="1">
        <v>43770</v>
      </c>
      <c r="I275" s="1">
        <v>43861</v>
      </c>
    </row>
    <row r="276" spans="1:9" x14ac:dyDescent="0.25">
      <c r="A276">
        <v>12</v>
      </c>
      <c r="B276">
        <v>-11</v>
      </c>
      <c r="C276">
        <v>4</v>
      </c>
      <c r="D276">
        <v>2020</v>
      </c>
      <c r="E276" s="1">
        <v>43800</v>
      </c>
      <c r="F276" s="1">
        <v>43497</v>
      </c>
      <c r="G276" s="1">
        <v>43861</v>
      </c>
      <c r="H276" s="1">
        <v>43770</v>
      </c>
      <c r="I276" s="1">
        <v>43861</v>
      </c>
    </row>
    <row r="277" spans="1:9" x14ac:dyDescent="0.25">
      <c r="A277">
        <v>12</v>
      </c>
      <c r="B277">
        <v>-10</v>
      </c>
      <c r="C277">
        <v>4</v>
      </c>
      <c r="D277">
        <v>2020</v>
      </c>
      <c r="E277" s="1">
        <v>43800</v>
      </c>
      <c r="F277" s="1">
        <v>43525</v>
      </c>
      <c r="G277" s="1">
        <v>43890</v>
      </c>
      <c r="H277" s="1">
        <v>43800</v>
      </c>
      <c r="I277" s="1">
        <v>43890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quarter_tests2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strohl</dc:creator>
  <cp:lastModifiedBy>strohl</cp:lastModifiedBy>
  <dcterms:created xsi:type="dcterms:W3CDTF">2019-02-07T19:12:49Z</dcterms:created>
  <dcterms:modified xsi:type="dcterms:W3CDTF">2019-02-07T22:37:18Z</dcterms:modified>
</cp:coreProperties>
</file>