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C27" sqref="C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1200 мм2, сечение экрана 350 мм2</t>
        </is>
      </c>
    </row>
    <row r="8" ht="31.7" customHeight="1" s="322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1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1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1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1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1200 мм2, сечение экрана 350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0">
        <f>'Прил.2 Расч стоим'!F13+'Прил.2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0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53" t="n">
        <v>10</v>
      </c>
      <c r="C25" s="311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18" t="n"/>
    </row>
    <row r="28">
      <c r="B28" s="324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5703125" customWidth="1" style="324" min="12" max="12"/>
  </cols>
  <sheetData>
    <row r="3">
      <c r="B3" s="348" t="inlineStr">
        <is>
          <t>Приложение № 2</t>
        </is>
      </c>
      <c r="K3" s="31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08" t="n">
        <v>1</v>
      </c>
      <c r="C12" s="337">
        <f>'Прил.1 Сравнит табл'!D16</f>
        <v/>
      </c>
      <c r="D12" s="310" t="inlineStr">
        <is>
          <t>02-04-01</t>
        </is>
      </c>
      <c r="E12" s="311" t="inlineStr">
        <is>
          <t>Строительно-монтажные работы КЛ-110кВ Шушары</t>
        </is>
      </c>
      <c r="F12" s="312" t="n">
        <v>5921.00587</v>
      </c>
      <c r="G12" s="312" t="n">
        <v>52574.232993</v>
      </c>
      <c r="H12" s="312" t="n"/>
      <c r="I12" s="312" t="n"/>
      <c r="J12" s="313">
        <f>SUM(F12:I12)</f>
        <v/>
      </c>
      <c r="K12" s="314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4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1200 мм2, сечение экрана 350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1200 мм2, сечение экрана 350 мм2</t>
        </is>
      </c>
      <c r="E27" s="385" t="inlineStr">
        <is>
          <t>км</t>
        </is>
      </c>
      <c r="F27" s="385" t="n">
        <v>3.3</v>
      </c>
      <c r="G27" s="281" t="n">
        <v>3381548.42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18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1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9.140625" customWidth="1" style="322" min="7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1200 мм2, сечение экрана 350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1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1200 мм2, сечение экрана 350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БЦ.85.378</t>
        </is>
      </c>
      <c r="C41" s="277" t="inlineStr">
        <is>
          <t>Кабель медный 110(150)кВ с системой термомониторинга сечение жилы 1200 мм2, сечение экрана 350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18122710.33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14.2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1200 мм2, сечение экрана 350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К4-13-1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2025-01-24T12:08:47Z</dcterms:modified>
  <cp:lastModifiedBy>User4</cp:lastModifiedBy>
  <cp:lastPrinted>2023-11-28T10:04:25Z</cp:lastPrinted>
</cp:coreProperties>
</file>