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ham/DSU/CSC428/"/>
    </mc:Choice>
  </mc:AlternateContent>
  <xr:revisionPtr revIDLastSave="0" documentId="13_ncr:1_{80F0B57E-64A8-8E42-9532-713ABC9940F1}" xr6:coauthVersionLast="41" xr6:coauthVersionMax="41" xr10:uidLastSave="{00000000-0000-0000-0000-000000000000}"/>
  <bookViews>
    <workbookView xWindow="38400" yWindow="460" windowWidth="38400" windowHeight="23540" xr2:uid="{BF7E22D5-9980-6747-9E98-880920A9D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H6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B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<sst xmlns="http://schemas.openxmlformats.org/spreadsheetml/2006/main" count="16" uniqueCount="15">
  <si>
    <t>EBP+4</t>
  </si>
  <si>
    <t>EBP</t>
  </si>
  <si>
    <t>EBP-0x4</t>
  </si>
  <si>
    <t>Offset</t>
  </si>
  <si>
    <t>Address</t>
  </si>
  <si>
    <t>Value</t>
  </si>
  <si>
    <t>Description</t>
  </si>
  <si>
    <t>FFFFD308</t>
  </si>
  <si>
    <t>Return Address</t>
  </si>
  <si>
    <t>ESP (x)</t>
  </si>
  <si>
    <t>Calculator:</t>
  </si>
  <si>
    <t>Manual:</t>
  </si>
  <si>
    <t>Address of EIP</t>
  </si>
  <si>
    <t>Beginning of input</t>
  </si>
  <si>
    <t>Bytes to overflow EIP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</si>
</sst>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ont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109F-15E9-FF42-8D8D-23784BF7850C}">
  <dimension ref="A1:H23"/>
  <sheetViews>
    <sheetView tabSelected="1" zoomScale="180" zoomScaleNormal="180" workbookViewId="0">
      <selection activeCell="C6" sqref="C6"/>
    </sheetView>
  </sheetViews>
  <sheetFormatPr baseColWidth="10" defaultRowHeight="16" x14ac:dyDescent="0.2"/>
  <cols>
    <col min="2" max="2" width="10.1640625" customWidth="1"/>
    <col min="3" max="3" width="7" bestFit="1" customWidth="1"/>
    <col min="5" max="5" width="16.33203125" bestFit="1" customWidth="1"/>
    <col min="7" max="7" width="20.83203125" bestFit="1" customWidth="1"/>
    <col min="8" max="8" width="7.1640625" customWidth="1"/>
  </cols>
  <sheetData>
    <row r="1" spans="1:8" x14ac:dyDescent="0.2">
      <c r="A1" s="9" t="s">
        <v>3</v>
      </c>
      <c r="B1" s="10" t="s">
        <v>4</v>
      </c>
      <c r="C1" s="10" t="s">
        <v>9</v>
      </c>
      <c r="D1" s="10" t="s">
        <v>5</v>
      </c>
      <c r="E1" s="11" t="s">
        <v>6</v>
      </c>
      <c r="G1" s="12" t="s">
        <v>10</v>
      </c>
      <c r="H1" s="3"/>
    </row>
    <row r="2" spans="1:8" x14ac:dyDescent="0.2">
      <c r="A2" s="2" t="s">
        <v>0</v>
      </c>
      <c r="B2" s="3" t="str">
        <f>DEC2HEX(HEX2DEC(B3)+4)</f>
        <v>FFFFD30C</v>
      </c>
      <c r="C2" s="3"/>
      <c r="D2" s="3"/>
      <c r="E2" s="4" t="s">
        <v>8</v>
      </c>
      <c r="G2" s="14" t="s">
        <v>14</v>
      </c>
      <c r="H2" s="17" t="e">
        <f ca="1">HEX2DEC(B2)-(HEX2DEC(OFFSET($A$1,MATCH("x",C:C,0),1)))</f>
        <v>#N/A</v>
      </c>
    </row>
    <row r="3" spans="1:8" x14ac:dyDescent="0.2">
      <c r="A3" s="2" t="s">
        <v>1</v>
      </c>
      <c r="B3" s="5" t="s">
        <v>7</v>
      </c>
      <c r="C3" s="3"/>
      <c r="D3" s="3"/>
      <c r="E3" s="4"/>
      <c r="G3" s="13" t="s">
        <v>11</v>
      </c>
      <c r="H3" s="3"/>
    </row>
    <row r="4" spans="1:8" x14ac:dyDescent="0.2">
      <c r="A4" s="2" t="s">
        <v>2</v>
      </c>
      <c r="B4" s="3" t="str">
        <f t="shared" ref="B4:B23" si="0">DEC2HEX(HEX2DEC(B3)-4)</f>
        <v>FFFFD304</v>
      </c>
      <c r="C4" s="3"/>
      <c r="D4" s="3"/>
      <c r="E4" s="4"/>
      <c r="G4" s="15" t="s">
        <v>12</v>
      </c>
      <c r="H4" s="5"/>
    </row>
    <row r="5" spans="1:8" x14ac:dyDescent="0.2">
      <c r="A5" s="2" t="str">
        <f>_xlfn.CONCAT("EBP-0x",DEC2HEX(HEX2DEC((RIGHT(A4,LEN(A4)-6)))+4))</f>
        <v>EBP-0x8</v>
      </c>
      <c r="B5" s="3" t="str">
        <f t="shared" si="0"/>
        <v>FFFFD300</v>
      </c>
      <c r="C5" s="3"/>
      <c r="D5" s="3"/>
      <c r="E5" s="4"/>
      <c r="G5" s="16" t="s">
        <v>13</v>
      </c>
      <c r="H5" s="1"/>
    </row>
    <row r="6" spans="1:8" x14ac:dyDescent="0.2">
      <c r="A6" s="2" t="str">
        <f t="shared" ref="A6:A23" si="1">_xlfn.CONCAT("EBP-0x",DEC2HEX(HEX2DEC((RIGHT(A5,LEN(A5)-6)))+4))</f>
        <v>EBP-0xC</v>
      </c>
      <c r="B6" s="3" t="str">
        <f t="shared" si="0"/>
        <v>FFFFD2FC</v>
      </c>
      <c r="C6" s="3"/>
      <c r="D6" s="3"/>
      <c r="E6" s="4"/>
      <c r="G6" s="14" t="s">
        <v>14</v>
      </c>
      <c r="H6" s="17">
        <f>HEX2DEC(H4)-HEX2DEC(H5)+4</f>
        <v>4</v>
      </c>
    </row>
    <row r="7" spans="1:8" x14ac:dyDescent="0.2">
      <c r="A7" s="2" t="str">
        <f t="shared" si="1"/>
        <v>EBP-0x10</v>
      </c>
      <c r="B7" s="3" t="str">
        <f t="shared" si="0"/>
        <v>FFFFD2F8</v>
      </c>
      <c r="C7" s="3"/>
      <c r="D7" s="3"/>
      <c r="E7" s="4"/>
    </row>
    <row r="8" spans="1:8" x14ac:dyDescent="0.2">
      <c r="A8" s="2" t="str">
        <f t="shared" si="1"/>
        <v>EBP-0x14</v>
      </c>
      <c r="B8" s="3" t="str">
        <f t="shared" si="0"/>
        <v>FFFFD2F4</v>
      </c>
      <c r="C8" s="3"/>
      <c r="D8" s="3"/>
      <c r="E8" s="4"/>
    </row>
    <row r="9" spans="1:8" x14ac:dyDescent="0.2">
      <c r="A9" s="2" t="str">
        <f t="shared" si="1"/>
        <v>EBP-0x18</v>
      </c>
      <c r="B9" s="3" t="str">
        <f t="shared" si="0"/>
        <v>FFFFD2F0</v>
      </c>
      <c r="C9" s="3"/>
      <c r="D9" s="3"/>
      <c r="E9" s="4"/>
    </row>
    <row r="10" spans="1:8" x14ac:dyDescent="0.2">
      <c r="A10" s="2" t="str">
        <f t="shared" si="1"/>
        <v>EBP-0x1C</v>
      </c>
      <c r="B10" s="3" t="str">
        <f t="shared" si="0"/>
        <v>FFFFD2EC</v>
      </c>
      <c r="C10" s="3"/>
      <c r="D10" s="3"/>
      <c r="E10" s="4"/>
    </row>
    <row r="11" spans="1:8" x14ac:dyDescent="0.2">
      <c r="A11" s="2" t="str">
        <f t="shared" si="1"/>
        <v>EBP-0x20</v>
      </c>
      <c r="B11" s="3" t="str">
        <f t="shared" si="0"/>
        <v>FFFFD2E8</v>
      </c>
      <c r="C11" s="3"/>
      <c r="D11" s="3"/>
      <c r="E11" s="4"/>
    </row>
    <row r="12" spans="1:8" x14ac:dyDescent="0.2">
      <c r="A12" s="2" t="str">
        <f>_xlfn.CONCAT("EBP-0x",DEC2HEX(HEX2DEC((RIGHT(A11,LEN(A11)-6)))+4))</f>
        <v>EBP-0x24</v>
      </c>
      <c r="B12" s="3" t="str">
        <f t="shared" si="0"/>
        <v>FFFFD2E4</v>
      </c>
      <c r="C12" s="3"/>
      <c r="D12" s="3"/>
      <c r="E12" s="4"/>
    </row>
    <row r="13" spans="1:8" x14ac:dyDescent="0.2">
      <c r="A13" s="2" t="str">
        <f t="shared" si="1"/>
        <v>EBP-0x28</v>
      </c>
      <c r="B13" s="3" t="str">
        <f t="shared" si="0"/>
        <v>FFFFD2E0</v>
      </c>
      <c r="C13" s="3"/>
      <c r="D13" s="3"/>
      <c r="E13" s="4"/>
    </row>
    <row r="14" spans="1:8" x14ac:dyDescent="0.2">
      <c r="A14" s="2" t="str">
        <f t="shared" si="1"/>
        <v>EBP-0x2C</v>
      </c>
      <c r="B14" s="3" t="str">
        <f t="shared" si="0"/>
        <v>FFFFD2DC</v>
      </c>
      <c r="C14" s="3"/>
      <c r="D14" s="3"/>
      <c r="E14" s="4"/>
    </row>
    <row r="15" spans="1:8" x14ac:dyDescent="0.2">
      <c r="A15" s="2" t="str">
        <f t="shared" si="1"/>
        <v>EBP-0x30</v>
      </c>
      <c r="B15" s="3" t="str">
        <f t="shared" si="0"/>
        <v>FFFFD2D8</v>
      </c>
      <c r="C15" s="3"/>
      <c r="D15" s="3"/>
      <c r="E15" s="4"/>
    </row>
    <row r="16" spans="1:8" x14ac:dyDescent="0.2">
      <c r="A16" s="2" t="str">
        <f>_xlfn.CONCAT("EBP-0x",DEC2HEX(HEX2DEC((RIGHT(A15,LEN(A15)-6)))+4))</f>
        <v>EBP-0x34</v>
      </c>
      <c r="B16" s="3" t="str">
        <f t="shared" si="0"/>
        <v>FFFFD2D4</v>
      </c>
      <c r="C16" s="3"/>
      <c r="D16" s="3"/>
      <c r="E16" s="4"/>
    </row>
    <row r="17" spans="1:5" x14ac:dyDescent="0.2">
      <c r="A17" s="2" t="str">
        <f t="shared" si="1"/>
        <v>EBP-0x38</v>
      </c>
      <c r="B17" s="3" t="str">
        <f t="shared" si="0"/>
        <v>FFFFD2D0</v>
      </c>
      <c r="C17" s="3"/>
      <c r="D17" s="3"/>
      <c r="E17" s="4"/>
    </row>
    <row r="18" spans="1:5" x14ac:dyDescent="0.2">
      <c r="A18" s="2" t="str">
        <f t="shared" si="1"/>
        <v>EBP-0x3C</v>
      </c>
      <c r="B18" s="3" t="str">
        <f t="shared" si="0"/>
        <v>FFFFD2CC</v>
      </c>
      <c r="C18" s="3"/>
      <c r="D18" s="3"/>
      <c r="E18" s="4"/>
    </row>
    <row r="19" spans="1:5" x14ac:dyDescent="0.2">
      <c r="A19" s="2" t="str">
        <f t="shared" si="1"/>
        <v>EBP-0x40</v>
      </c>
      <c r="B19" s="3" t="str">
        <f t="shared" si="0"/>
        <v>FFFFD2C8</v>
      </c>
      <c r="C19" s="3"/>
      <c r="D19" s="3"/>
      <c r="E19" s="4"/>
    </row>
    <row r="20" spans="1:5" x14ac:dyDescent="0.2">
      <c r="A20" s="2" t="str">
        <f t="shared" si="1"/>
        <v>EBP-0x44</v>
      </c>
      <c r="B20" s="3" t="str">
        <f t="shared" si="0"/>
        <v>FFFFD2C4</v>
      </c>
      <c r="C20" s="3"/>
      <c r="D20" s="3"/>
      <c r="E20" s="4"/>
    </row>
    <row r="21" spans="1:5" x14ac:dyDescent="0.2">
      <c r="A21" s="2" t="str">
        <f>_xlfn.CONCAT("EBP-0x",DEC2HEX(HEX2DEC((RIGHT(A20,LEN(A20)-6)))+4))</f>
        <v>EBP-0x48</v>
      </c>
      <c r="B21" s="3" t="str">
        <f t="shared" si="0"/>
        <v>FFFFD2C0</v>
      </c>
      <c r="C21" s="3"/>
      <c r="D21" s="3"/>
      <c r="E21" s="4"/>
    </row>
    <row r="22" spans="1:5" x14ac:dyDescent="0.2">
      <c r="A22" s="2" t="str">
        <f t="shared" si="1"/>
        <v>EBP-0x4C</v>
      </c>
      <c r="B22" s="3" t="str">
        <f t="shared" si="0"/>
        <v>FFFFD2BC</v>
      </c>
      <c r="C22" s="3"/>
      <c r="D22" s="3"/>
      <c r="E22" s="4"/>
    </row>
    <row r="23" spans="1:5" ht="17" thickBot="1" x14ac:dyDescent="0.25">
      <c r="A23" s="6" t="str">
        <f t="shared" si="1"/>
        <v>EBP-0x50</v>
      </c>
      <c r="B23" s="7" t="str">
        <f t="shared" si="0"/>
        <v>FFFFD2B8</v>
      </c>
      <c r="C23" s="7"/>
      <c r="D23" s="7"/>
      <c r="E23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2019-02-26T16:33:24Z</dcterms:created>
  <dcterms:modified xsi:type="dcterms:W3CDTF">2019-02-26T18:10:08Z</dcterms:modified>
</cp:coreProperties>
</file>