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ДЛЯ===КОПИРОВАНИЯ\Dropbox\ЗАДАНИЯ\УМК\2016_2017\ИНФОРМАТИКИ\АНАЛИЗ=======ДАННЫХ\"/>
    </mc:Choice>
  </mc:AlternateContent>
  <bookViews>
    <workbookView xWindow="0" yWindow="0" windowWidth="12276" windowHeight="3420" activeTab="1"/>
  </bookViews>
  <sheets>
    <sheet name="turtles" sheetId="1" r:id="rId1"/>
    <sheet name="Лист1" sheetId="2" r:id="rId2"/>
    <sheet name="Лист2" sheetId="3" r:id="rId3"/>
    <sheet name="Лист3" sheetId="4" r:id="rId4"/>
  </sheets>
  <calcPr calcId="0"/>
</workbook>
</file>

<file path=xl/calcChain.xml><?xml version="1.0" encoding="utf-8"?>
<calcChain xmlns="http://schemas.openxmlformats.org/spreadsheetml/2006/main">
  <c r="C7" i="4" l="1"/>
  <c r="B7" i="4"/>
  <c r="A7" i="4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4" i="3"/>
  <c r="J2" i="3"/>
  <c r="I2" i="3"/>
  <c r="J1" i="3"/>
  <c r="I1" i="3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2" i="2"/>
  <c r="L2" i="2" s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L3" i="2"/>
  <c r="L4" i="2"/>
  <c r="L5" i="2"/>
  <c r="L7" i="2"/>
  <c r="L8" i="2"/>
  <c r="L9" i="2"/>
  <c r="L11" i="2"/>
  <c r="L12" i="2"/>
  <c r="L13" i="2"/>
  <c r="L15" i="2"/>
  <c r="L16" i="2"/>
  <c r="L17" i="2"/>
  <c r="L19" i="2"/>
  <c r="L20" i="2"/>
  <c r="L21" i="2"/>
  <c r="L23" i="2"/>
  <c r="L24" i="2"/>
  <c r="L25" i="2"/>
  <c r="L27" i="2"/>
  <c r="L28" i="2"/>
  <c r="L29" i="2"/>
  <c r="L31" i="2"/>
  <c r="L32" i="2"/>
  <c r="L33" i="2"/>
  <c r="L35" i="2"/>
  <c r="L36" i="2"/>
  <c r="L37" i="2"/>
  <c r="L39" i="2"/>
  <c r="L40" i="2"/>
  <c r="L41" i="2"/>
  <c r="L43" i="2"/>
  <c r="L44" i="2"/>
  <c r="L45" i="2"/>
  <c r="L47" i="2"/>
  <c r="L48" i="2"/>
  <c r="L49" i="2"/>
  <c r="L51" i="2"/>
  <c r="L52" i="2"/>
  <c r="L53" i="2"/>
  <c r="L55" i="2"/>
  <c r="J2" i="2"/>
  <c r="H29" i="2"/>
  <c r="G29" i="2"/>
  <c r="H2" i="2"/>
  <c r="G2" i="2"/>
  <c r="L54" i="2" l="1"/>
  <c r="L50" i="2"/>
  <c r="L46" i="2"/>
  <c r="L42" i="2"/>
  <c r="L38" i="2"/>
  <c r="L34" i="2"/>
  <c r="L30" i="2"/>
  <c r="L26" i="2"/>
  <c r="L22" i="2"/>
  <c r="L18" i="2"/>
  <c r="L14" i="2"/>
  <c r="L10" i="2"/>
  <c r="L6" i="2"/>
</calcChain>
</file>

<file path=xl/sharedStrings.xml><?xml version="1.0" encoding="utf-8"?>
<sst xmlns="http://schemas.openxmlformats.org/spreadsheetml/2006/main" count="182" uniqueCount="9">
  <si>
    <t>INDEX</t>
  </si>
  <si>
    <t>SEX</t>
  </si>
  <si>
    <t>LENGTH</t>
  </si>
  <si>
    <t>WIDTH</t>
  </si>
  <si>
    <t>F</t>
  </si>
  <si>
    <t xml:space="preserve"> M</t>
  </si>
  <si>
    <t>M</t>
  </si>
  <si>
    <t>center1</t>
  </si>
  <si>
    <t>center2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</si>
</sst>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33" borderId="10" xfId="0" applyFill="1" applyBorder="1"/>
    <xf numFmtId="0" fontId="0" fillId="33" borderId="10" xfId="0" applyFill="1" applyBorder="1" applyAlignment="1">
      <alignment horizontal="center"/>
    </xf>
    <xf numFmtId="0" fontId="0" fillId="34" borderId="10" xfId="0" applyFill="1" applyBorder="1"/>
    <xf numFmtId="0" fontId="0" fillId="34" borderId="10" xfId="0" applyFill="1" applyBorder="1" applyAlignment="1">
      <alignment horizontal="center"/>
    </xf>
    <xf numFmtId="0" fontId="0" fillId="33" borderId="0" xfId="0" applyFill="1"/>
    <xf numFmtId="0" fontId="0" fillId="34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zoomScale="160" zoomScaleNormal="160" workbookViewId="0">
      <selection activeCell="C2" sqref="C2"/>
    </sheetView>
  </sheetViews>
  <sheetFormatPr defaultRowHeight="14.4" x14ac:dyDescent="0.3"/>
  <cols>
    <col min="1" max="1" width="6.5546875" customWidth="1"/>
    <col min="2" max="2" width="6.44140625" style="2" customWidth="1"/>
  </cols>
  <sheetData>
    <row r="1" spans="1:4" s="1" customForma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4">
        <v>1</v>
      </c>
      <c r="B2" s="5" t="s">
        <v>4</v>
      </c>
      <c r="C2" s="4">
        <v>202</v>
      </c>
      <c r="D2" s="4">
        <v>156</v>
      </c>
    </row>
    <row r="3" spans="1:4" x14ac:dyDescent="0.3">
      <c r="A3" s="4">
        <v>2</v>
      </c>
      <c r="B3" s="5" t="s">
        <v>4</v>
      </c>
      <c r="C3" s="4">
        <v>198</v>
      </c>
      <c r="D3" s="4">
        <v>153</v>
      </c>
    </row>
    <row r="4" spans="1:4" x14ac:dyDescent="0.3">
      <c r="A4" s="4">
        <v>3</v>
      </c>
      <c r="B4" s="5" t="s">
        <v>4</v>
      </c>
      <c r="C4" s="4">
        <v>198</v>
      </c>
      <c r="D4" s="4">
        <v>153</v>
      </c>
    </row>
    <row r="5" spans="1:4" x14ac:dyDescent="0.3">
      <c r="A5" s="4">
        <v>4</v>
      </c>
      <c r="B5" s="5" t="s">
        <v>4</v>
      </c>
      <c r="C5" s="4">
        <v>213</v>
      </c>
      <c r="D5" s="4">
        <v>164</v>
      </c>
    </row>
    <row r="6" spans="1:4" x14ac:dyDescent="0.3">
      <c r="A6" s="4">
        <v>5</v>
      </c>
      <c r="B6" s="5" t="s">
        <v>4</v>
      </c>
      <c r="C6" s="4">
        <v>214</v>
      </c>
      <c r="D6" s="4">
        <v>165</v>
      </c>
    </row>
    <row r="7" spans="1:4" x14ac:dyDescent="0.3">
      <c r="A7" s="4">
        <v>6</v>
      </c>
      <c r="B7" s="5" t="s">
        <v>4</v>
      </c>
      <c r="C7" s="4">
        <v>162</v>
      </c>
      <c r="D7" s="4">
        <v>132</v>
      </c>
    </row>
    <row r="8" spans="1:4" x14ac:dyDescent="0.3">
      <c r="A8" s="4">
        <v>7</v>
      </c>
      <c r="B8" s="5" t="s">
        <v>4</v>
      </c>
      <c r="C8" s="4">
        <v>203</v>
      </c>
      <c r="D8" s="4">
        <v>157</v>
      </c>
    </row>
    <row r="9" spans="1:4" x14ac:dyDescent="0.3">
      <c r="A9" s="4">
        <v>8</v>
      </c>
      <c r="B9" s="5" t="s">
        <v>4</v>
      </c>
      <c r="C9" s="4">
        <v>186</v>
      </c>
      <c r="D9" s="4">
        <v>150</v>
      </c>
    </row>
    <row r="10" spans="1:4" x14ac:dyDescent="0.3">
      <c r="A10" s="4">
        <v>9</v>
      </c>
      <c r="B10" s="5" t="s">
        <v>4</v>
      </c>
      <c r="C10" s="4">
        <v>196</v>
      </c>
      <c r="D10" s="4">
        <v>163</v>
      </c>
    </row>
    <row r="11" spans="1:4" x14ac:dyDescent="0.3">
      <c r="A11" s="4">
        <v>10</v>
      </c>
      <c r="B11" s="5" t="s">
        <v>4</v>
      </c>
      <c r="C11" s="4">
        <v>225</v>
      </c>
      <c r="D11" s="4">
        <v>183</v>
      </c>
    </row>
    <row r="12" spans="1:4" x14ac:dyDescent="0.3">
      <c r="A12" s="4">
        <v>11</v>
      </c>
      <c r="B12" s="5" t="s">
        <v>4</v>
      </c>
      <c r="C12" s="4">
        <v>220</v>
      </c>
      <c r="D12" s="4">
        <v>173</v>
      </c>
    </row>
    <row r="13" spans="1:4" x14ac:dyDescent="0.3">
      <c r="A13" s="4">
        <v>12</v>
      </c>
      <c r="B13" s="5" t="s">
        <v>4</v>
      </c>
      <c r="C13" s="4">
        <v>206</v>
      </c>
      <c r="D13" s="4">
        <v>157</v>
      </c>
    </row>
    <row r="14" spans="1:4" x14ac:dyDescent="0.3">
      <c r="A14" s="4">
        <v>13</v>
      </c>
      <c r="B14" s="5" t="s">
        <v>4</v>
      </c>
      <c r="C14" s="4">
        <v>237</v>
      </c>
      <c r="D14" s="4">
        <v>182</v>
      </c>
    </row>
    <row r="15" spans="1:4" x14ac:dyDescent="0.3">
      <c r="A15" s="4">
        <v>14</v>
      </c>
      <c r="B15" s="5" t="s">
        <v>4</v>
      </c>
      <c r="C15" s="4">
        <v>238</v>
      </c>
      <c r="D15" s="4">
        <v>180</v>
      </c>
    </row>
    <row r="16" spans="1:4" x14ac:dyDescent="0.3">
      <c r="A16" s="4">
        <v>15</v>
      </c>
      <c r="B16" s="5" t="s">
        <v>4</v>
      </c>
      <c r="C16" s="4">
        <v>246</v>
      </c>
      <c r="D16" s="4">
        <v>192</v>
      </c>
    </row>
    <row r="17" spans="1:4" x14ac:dyDescent="0.3">
      <c r="A17" s="4">
        <v>16</v>
      </c>
      <c r="B17" s="5" t="s">
        <v>4</v>
      </c>
      <c r="C17" s="4">
        <v>240</v>
      </c>
      <c r="D17" s="4">
        <v>176</v>
      </c>
    </row>
    <row r="18" spans="1:4" x14ac:dyDescent="0.3">
      <c r="A18" s="4">
        <v>17</v>
      </c>
      <c r="B18" s="5" t="s">
        <v>4</v>
      </c>
      <c r="C18" s="4">
        <v>149</v>
      </c>
      <c r="D18" s="4">
        <v>125</v>
      </c>
    </row>
    <row r="19" spans="1:4" x14ac:dyDescent="0.3">
      <c r="A19" s="4">
        <v>18</v>
      </c>
      <c r="B19" s="5" t="s">
        <v>4</v>
      </c>
      <c r="C19" s="4">
        <v>199</v>
      </c>
      <c r="D19" s="4">
        <v>163</v>
      </c>
    </row>
    <row r="20" spans="1:4" x14ac:dyDescent="0.3">
      <c r="A20" s="4">
        <v>19</v>
      </c>
      <c r="B20" s="5" t="s">
        <v>4</v>
      </c>
      <c r="C20" s="4">
        <v>223</v>
      </c>
      <c r="D20" s="4">
        <v>170</v>
      </c>
    </row>
    <row r="21" spans="1:4" x14ac:dyDescent="0.3">
      <c r="A21" s="4">
        <v>20</v>
      </c>
      <c r="B21" s="5" t="s">
        <v>4</v>
      </c>
      <c r="C21" s="4">
        <v>186</v>
      </c>
      <c r="D21" s="4">
        <v>145</v>
      </c>
    </row>
    <row r="22" spans="1:4" x14ac:dyDescent="0.3">
      <c r="A22" s="4">
        <v>21</v>
      </c>
      <c r="B22" s="5" t="s">
        <v>4</v>
      </c>
      <c r="C22" s="4">
        <v>228</v>
      </c>
      <c r="D22" s="4">
        <v>175</v>
      </c>
    </row>
    <row r="23" spans="1:4" x14ac:dyDescent="0.3">
      <c r="A23" s="4">
        <v>22</v>
      </c>
      <c r="B23" s="5" t="s">
        <v>4</v>
      </c>
      <c r="C23" s="4">
        <v>188</v>
      </c>
      <c r="D23" s="4">
        <v>149</v>
      </c>
    </row>
    <row r="24" spans="1:4" x14ac:dyDescent="0.3">
      <c r="A24" s="4">
        <v>23</v>
      </c>
      <c r="B24" s="5" t="s">
        <v>4</v>
      </c>
      <c r="C24" s="4">
        <v>226</v>
      </c>
      <c r="D24" s="4">
        <v>176</v>
      </c>
    </row>
    <row r="25" spans="1:4" x14ac:dyDescent="0.3">
      <c r="A25" s="4">
        <v>24</v>
      </c>
      <c r="B25" s="5" t="s">
        <v>5</v>
      </c>
      <c r="C25" s="4">
        <v>167</v>
      </c>
      <c r="D25" s="4">
        <v>139</v>
      </c>
    </row>
    <row r="26" spans="1:4" x14ac:dyDescent="0.3">
      <c r="A26" s="4">
        <v>25</v>
      </c>
      <c r="B26" s="5" t="s">
        <v>6</v>
      </c>
      <c r="C26" s="4">
        <v>146</v>
      </c>
      <c r="D26" s="4">
        <v>111</v>
      </c>
    </row>
    <row r="27" spans="1:4" x14ac:dyDescent="0.3">
      <c r="A27" s="4">
        <v>26</v>
      </c>
      <c r="B27" s="5" t="s">
        <v>5</v>
      </c>
      <c r="C27" s="4">
        <v>116</v>
      </c>
      <c r="D27" s="4">
        <v>95</v>
      </c>
    </row>
    <row r="28" spans="1:4" x14ac:dyDescent="0.3">
      <c r="A28" s="4">
        <v>27</v>
      </c>
      <c r="B28" s="5" t="s">
        <v>5</v>
      </c>
      <c r="C28" s="4">
        <v>141</v>
      </c>
      <c r="D28" s="4">
        <v>110</v>
      </c>
    </row>
    <row r="29" spans="1:4" x14ac:dyDescent="0.3">
      <c r="A29" s="4">
        <v>28</v>
      </c>
      <c r="B29" s="5" t="s">
        <v>5</v>
      </c>
      <c r="C29" s="4">
        <v>119</v>
      </c>
      <c r="D29" s="4">
        <v>97</v>
      </c>
    </row>
    <row r="30" spans="1:4" x14ac:dyDescent="0.3">
      <c r="A30" s="4">
        <v>29</v>
      </c>
      <c r="B30" s="5" t="s">
        <v>5</v>
      </c>
      <c r="C30" s="4">
        <v>159</v>
      </c>
      <c r="D30" s="4">
        <v>124</v>
      </c>
    </row>
    <row r="31" spans="1:4" x14ac:dyDescent="0.3">
      <c r="A31" s="4">
        <v>30</v>
      </c>
      <c r="B31" s="5" t="s">
        <v>5</v>
      </c>
      <c r="C31" s="4">
        <v>144</v>
      </c>
      <c r="D31" s="4">
        <v>117</v>
      </c>
    </row>
    <row r="32" spans="1:4" x14ac:dyDescent="0.3">
      <c r="A32" s="4">
        <v>31</v>
      </c>
      <c r="B32" s="5" t="s">
        <v>5</v>
      </c>
      <c r="C32" s="4">
        <v>170</v>
      </c>
      <c r="D32" s="4">
        <v>131</v>
      </c>
    </row>
    <row r="33" spans="1:4" x14ac:dyDescent="0.3">
      <c r="A33" s="4">
        <v>32</v>
      </c>
      <c r="B33" s="5" t="s">
        <v>5</v>
      </c>
      <c r="C33" s="4">
        <v>201</v>
      </c>
      <c r="D33" s="4">
        <v>163</v>
      </c>
    </row>
    <row r="34" spans="1:4" x14ac:dyDescent="0.3">
      <c r="A34" s="4">
        <v>33</v>
      </c>
      <c r="B34" s="5" t="s">
        <v>5</v>
      </c>
      <c r="C34" s="4">
        <v>142</v>
      </c>
      <c r="D34" s="4">
        <v>117</v>
      </c>
    </row>
    <row r="35" spans="1:4" x14ac:dyDescent="0.3">
      <c r="A35" s="4">
        <v>34</v>
      </c>
      <c r="B35" s="5" t="s">
        <v>5</v>
      </c>
      <c r="C35" s="4">
        <v>165</v>
      </c>
      <c r="D35" s="4">
        <v>135</v>
      </c>
    </row>
    <row r="36" spans="1:4" x14ac:dyDescent="0.3">
      <c r="A36" s="4">
        <v>35</v>
      </c>
      <c r="B36" s="5" t="s">
        <v>5</v>
      </c>
      <c r="C36" s="4">
        <v>156</v>
      </c>
      <c r="D36" s="4">
        <v>125</v>
      </c>
    </row>
    <row r="37" spans="1:4" x14ac:dyDescent="0.3">
      <c r="A37" s="4">
        <v>36</v>
      </c>
      <c r="B37" s="5" t="s">
        <v>5</v>
      </c>
      <c r="C37" s="4">
        <v>184</v>
      </c>
      <c r="D37" s="4">
        <v>139</v>
      </c>
    </row>
    <row r="38" spans="1:4" x14ac:dyDescent="0.3">
      <c r="A38" s="4">
        <v>37</v>
      </c>
      <c r="B38" s="5" t="s">
        <v>5</v>
      </c>
      <c r="C38" s="4">
        <v>143</v>
      </c>
      <c r="D38" s="4">
        <v>117</v>
      </c>
    </row>
    <row r="39" spans="1:4" x14ac:dyDescent="0.3">
      <c r="A39" s="4">
        <v>38</v>
      </c>
      <c r="B39" s="5" t="s">
        <v>5</v>
      </c>
      <c r="C39" s="4">
        <v>160</v>
      </c>
      <c r="D39" s="4">
        <v>120</v>
      </c>
    </row>
    <row r="40" spans="1:4" x14ac:dyDescent="0.3">
      <c r="A40" s="4">
        <v>39</v>
      </c>
      <c r="B40" s="5" t="s">
        <v>5</v>
      </c>
      <c r="C40" s="4">
        <v>145</v>
      </c>
      <c r="D40" s="4">
        <v>117</v>
      </c>
    </row>
    <row r="41" spans="1:4" x14ac:dyDescent="0.3">
      <c r="A41" s="4">
        <v>40</v>
      </c>
      <c r="B41" s="5" t="s">
        <v>5</v>
      </c>
      <c r="C41" s="4">
        <v>160</v>
      </c>
      <c r="D41" s="4">
        <v>120</v>
      </c>
    </row>
    <row r="42" spans="1:4" x14ac:dyDescent="0.3">
      <c r="A42" s="4">
        <v>41</v>
      </c>
      <c r="B42" s="5" t="s">
        <v>5</v>
      </c>
      <c r="C42" s="4">
        <v>180</v>
      </c>
      <c r="D42" s="4">
        <v>138</v>
      </c>
    </row>
    <row r="43" spans="1:4" x14ac:dyDescent="0.3">
      <c r="A43" s="4">
        <v>42</v>
      </c>
      <c r="B43" s="5" t="s">
        <v>5</v>
      </c>
      <c r="C43" s="4">
        <v>189</v>
      </c>
      <c r="D43" s="4">
        <v>146</v>
      </c>
    </row>
    <row r="44" spans="1:4" x14ac:dyDescent="0.3">
      <c r="A44" s="4">
        <v>43</v>
      </c>
      <c r="B44" s="5" t="s">
        <v>5</v>
      </c>
      <c r="C44" s="4">
        <v>213</v>
      </c>
      <c r="D44" s="4">
        <v>168</v>
      </c>
    </row>
    <row r="45" spans="1:4" x14ac:dyDescent="0.3">
      <c r="A45" s="4">
        <v>44</v>
      </c>
      <c r="B45" s="5" t="s">
        <v>5</v>
      </c>
      <c r="C45" s="4">
        <v>177</v>
      </c>
      <c r="D45" s="4">
        <v>137</v>
      </c>
    </row>
    <row r="46" spans="1:4" x14ac:dyDescent="0.3">
      <c r="A46" s="4">
        <v>45</v>
      </c>
      <c r="B46" s="5" t="s">
        <v>5</v>
      </c>
      <c r="C46" s="4">
        <v>148</v>
      </c>
      <c r="D46" s="4">
        <v>122</v>
      </c>
    </row>
    <row r="47" spans="1:4" x14ac:dyDescent="0.3">
      <c r="A47" s="4">
        <v>46</v>
      </c>
      <c r="B47" s="5" t="s">
        <v>5</v>
      </c>
      <c r="C47" s="4">
        <v>217</v>
      </c>
      <c r="D47" s="4">
        <v>167</v>
      </c>
    </row>
    <row r="48" spans="1:4" x14ac:dyDescent="0.3">
      <c r="A48" s="4">
        <v>47</v>
      </c>
      <c r="B48" s="5" t="s">
        <v>5</v>
      </c>
      <c r="C48" s="4">
        <v>134</v>
      </c>
      <c r="D48" s="4">
        <v>113</v>
      </c>
    </row>
    <row r="49" spans="1:4" x14ac:dyDescent="0.3">
      <c r="A49" s="4">
        <v>48</v>
      </c>
      <c r="B49" s="5" t="s">
        <v>5</v>
      </c>
      <c r="C49" s="4">
        <v>227</v>
      </c>
      <c r="D49" s="4">
        <v>173</v>
      </c>
    </row>
    <row r="50" spans="1:4" x14ac:dyDescent="0.3">
      <c r="A50" s="4">
        <v>49</v>
      </c>
      <c r="B50" s="5" t="s">
        <v>5</v>
      </c>
      <c r="C50" s="4">
        <v>158</v>
      </c>
      <c r="D50" s="4">
        <v>128</v>
      </c>
    </row>
    <row r="51" spans="1:4" x14ac:dyDescent="0.3">
      <c r="A51" s="4">
        <v>50</v>
      </c>
      <c r="B51" s="5" t="s">
        <v>5</v>
      </c>
      <c r="C51" s="4">
        <v>195</v>
      </c>
      <c r="D51" s="4">
        <v>153</v>
      </c>
    </row>
    <row r="52" spans="1:4" x14ac:dyDescent="0.3">
      <c r="A52" s="4">
        <v>51</v>
      </c>
      <c r="B52" s="5" t="s">
        <v>5</v>
      </c>
      <c r="C52" s="4">
        <v>161</v>
      </c>
      <c r="D52" s="4">
        <v>131</v>
      </c>
    </row>
    <row r="53" spans="1:4" x14ac:dyDescent="0.3">
      <c r="A53" s="4">
        <v>52</v>
      </c>
      <c r="B53" s="5" t="s">
        <v>5</v>
      </c>
      <c r="C53" s="4">
        <v>207</v>
      </c>
      <c r="D53" s="4">
        <v>163</v>
      </c>
    </row>
    <row r="54" spans="1:4" x14ac:dyDescent="0.3">
      <c r="A54" s="4">
        <v>53</v>
      </c>
      <c r="B54" s="5" t="s">
        <v>5</v>
      </c>
      <c r="C54" s="4">
        <v>170</v>
      </c>
      <c r="D54" s="4">
        <v>135</v>
      </c>
    </row>
    <row r="55" spans="1:4" x14ac:dyDescent="0.3">
      <c r="A55" s="4">
        <v>54</v>
      </c>
      <c r="B55" s="5" t="s">
        <v>5</v>
      </c>
      <c r="C55" s="4">
        <v>212</v>
      </c>
      <c r="D55" s="4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topLeftCell="A25" zoomScale="160" zoomScaleNormal="160" workbookViewId="0">
      <selection activeCell="J2" sqref="J2"/>
    </sheetView>
  </sheetViews>
  <sheetFormatPr defaultRowHeight="14.4" x14ac:dyDescent="0.3"/>
  <cols>
    <col min="1" max="1" width="6.5546875" customWidth="1"/>
    <col min="2" max="2" width="6.44140625" style="2" customWidth="1"/>
    <col min="3" max="4" width="7.88671875" customWidth="1"/>
    <col min="5" max="5" width="4.33203125" customWidth="1"/>
    <col min="6" max="6" width="7.77734375" customWidth="1"/>
    <col min="7" max="8" width="6.33203125" customWidth="1"/>
    <col min="9" max="9" width="4.109375" customWidth="1"/>
    <col min="12" max="12" width="7" customWidth="1"/>
  </cols>
  <sheetData>
    <row r="1" spans="1:12" s="1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J1" s="10" t="s">
        <v>7</v>
      </c>
      <c r="K1" s="11" t="s">
        <v>8</v>
      </c>
    </row>
    <row r="2" spans="1:12" x14ac:dyDescent="0.3">
      <c r="A2" s="6">
        <v>26</v>
      </c>
      <c r="B2" s="7" t="s">
        <v>5</v>
      </c>
      <c r="C2" s="6">
        <v>116</v>
      </c>
      <c r="D2" s="6">
        <v>95</v>
      </c>
      <c r="F2" s="10" t="s">
        <v>7</v>
      </c>
      <c r="G2" s="10">
        <f>C14</f>
        <v>158</v>
      </c>
      <c r="H2" s="10">
        <f>D14</f>
        <v>128</v>
      </c>
      <c r="J2">
        <f>($G$2-C2)^2+($H$2-D2)^2</f>
        <v>2853</v>
      </c>
      <c r="K2">
        <f>($G$29-C2)^2+($H$29-D2)^2</f>
        <v>14738</v>
      </c>
      <c r="L2">
        <f>IF(J2&lt;K2,1,2)</f>
        <v>1</v>
      </c>
    </row>
    <row r="3" spans="1:12" x14ac:dyDescent="0.3">
      <c r="A3" s="6">
        <v>28</v>
      </c>
      <c r="B3" s="7" t="s">
        <v>5</v>
      </c>
      <c r="C3" s="6">
        <v>119</v>
      </c>
      <c r="D3" s="6">
        <v>97</v>
      </c>
      <c r="J3">
        <f t="shared" ref="J3:J55" si="0">($G$2-C3)^2+($H$2-D3)^2</f>
        <v>2482</v>
      </c>
      <c r="K3">
        <f t="shared" ref="K3:K55" si="1">($G$29-C3)^2+($H$29-D3)^2</f>
        <v>13877</v>
      </c>
      <c r="L3">
        <f t="shared" ref="L3:L55" si="2">IF(J3&lt;K3,1,2)</f>
        <v>1</v>
      </c>
    </row>
    <row r="4" spans="1:12" x14ac:dyDescent="0.3">
      <c r="A4" s="6">
        <v>47</v>
      </c>
      <c r="B4" s="7" t="s">
        <v>5</v>
      </c>
      <c r="C4" s="6">
        <v>134</v>
      </c>
      <c r="D4" s="6">
        <v>113</v>
      </c>
      <c r="J4">
        <f t="shared" si="0"/>
        <v>801</v>
      </c>
      <c r="K4">
        <f t="shared" si="1"/>
        <v>9266</v>
      </c>
      <c r="L4">
        <f t="shared" si="2"/>
        <v>1</v>
      </c>
    </row>
    <row r="5" spans="1:12" x14ac:dyDescent="0.3">
      <c r="A5" s="6">
        <v>27</v>
      </c>
      <c r="B5" s="7" t="s">
        <v>5</v>
      </c>
      <c r="C5" s="6">
        <v>141</v>
      </c>
      <c r="D5" s="6">
        <v>110</v>
      </c>
      <c r="J5">
        <f t="shared" si="0"/>
        <v>613</v>
      </c>
      <c r="K5">
        <f t="shared" si="1"/>
        <v>8548</v>
      </c>
      <c r="L5">
        <f t="shared" si="2"/>
        <v>1</v>
      </c>
    </row>
    <row r="6" spans="1:12" x14ac:dyDescent="0.3">
      <c r="A6" s="6">
        <v>33</v>
      </c>
      <c r="B6" s="7" t="s">
        <v>5</v>
      </c>
      <c r="C6" s="6">
        <v>142</v>
      </c>
      <c r="D6" s="6">
        <v>117</v>
      </c>
      <c r="J6">
        <f t="shared" si="0"/>
        <v>377</v>
      </c>
      <c r="K6">
        <f t="shared" si="1"/>
        <v>7642</v>
      </c>
      <c r="L6">
        <f t="shared" si="2"/>
        <v>1</v>
      </c>
    </row>
    <row r="7" spans="1:12" x14ac:dyDescent="0.3">
      <c r="A7" s="6">
        <v>37</v>
      </c>
      <c r="B7" s="7" t="s">
        <v>5</v>
      </c>
      <c r="C7" s="6">
        <v>143</v>
      </c>
      <c r="D7" s="6">
        <v>117</v>
      </c>
      <c r="J7">
        <f t="shared" si="0"/>
        <v>346</v>
      </c>
      <c r="K7">
        <f t="shared" si="1"/>
        <v>7501</v>
      </c>
      <c r="L7">
        <f t="shared" si="2"/>
        <v>1</v>
      </c>
    </row>
    <row r="8" spans="1:12" x14ac:dyDescent="0.3">
      <c r="A8" s="6">
        <v>30</v>
      </c>
      <c r="B8" s="7" t="s">
        <v>5</v>
      </c>
      <c r="C8" s="6">
        <v>144</v>
      </c>
      <c r="D8" s="6">
        <v>117</v>
      </c>
      <c r="J8">
        <f t="shared" si="0"/>
        <v>317</v>
      </c>
      <c r="K8">
        <f t="shared" si="1"/>
        <v>7362</v>
      </c>
      <c r="L8">
        <f t="shared" si="2"/>
        <v>1</v>
      </c>
    </row>
    <row r="9" spans="1:12" x14ac:dyDescent="0.3">
      <c r="A9" s="6">
        <v>39</v>
      </c>
      <c r="B9" s="7" t="s">
        <v>5</v>
      </c>
      <c r="C9" s="6">
        <v>145</v>
      </c>
      <c r="D9" s="6">
        <v>117</v>
      </c>
      <c r="J9">
        <f t="shared" si="0"/>
        <v>290</v>
      </c>
      <c r="K9">
        <f t="shared" si="1"/>
        <v>7225</v>
      </c>
      <c r="L9">
        <f t="shared" si="2"/>
        <v>1</v>
      </c>
    </row>
    <row r="10" spans="1:12" x14ac:dyDescent="0.3">
      <c r="A10" s="6">
        <v>25</v>
      </c>
      <c r="B10" s="7" t="s">
        <v>6</v>
      </c>
      <c r="C10" s="6">
        <v>146</v>
      </c>
      <c r="D10" s="6">
        <v>111</v>
      </c>
      <c r="J10">
        <f t="shared" si="0"/>
        <v>433</v>
      </c>
      <c r="K10">
        <f t="shared" si="1"/>
        <v>7738</v>
      </c>
      <c r="L10">
        <f t="shared" si="2"/>
        <v>1</v>
      </c>
    </row>
    <row r="11" spans="1:12" x14ac:dyDescent="0.3">
      <c r="A11" s="6">
        <v>45</v>
      </c>
      <c r="B11" s="7" t="s">
        <v>5</v>
      </c>
      <c r="C11" s="6">
        <v>148</v>
      </c>
      <c r="D11" s="6">
        <v>122</v>
      </c>
      <c r="J11">
        <f t="shared" si="0"/>
        <v>136</v>
      </c>
      <c r="K11">
        <f t="shared" si="1"/>
        <v>6341</v>
      </c>
      <c r="L11">
        <f t="shared" si="2"/>
        <v>1</v>
      </c>
    </row>
    <row r="12" spans="1:12" x14ac:dyDescent="0.3">
      <c r="A12" s="6">
        <v>17</v>
      </c>
      <c r="B12" s="7" t="s">
        <v>4</v>
      </c>
      <c r="C12" s="6">
        <v>149</v>
      </c>
      <c r="D12" s="6">
        <v>125</v>
      </c>
      <c r="J12">
        <f t="shared" si="0"/>
        <v>90</v>
      </c>
      <c r="K12">
        <f t="shared" si="1"/>
        <v>5945</v>
      </c>
      <c r="L12">
        <f t="shared" si="2"/>
        <v>1</v>
      </c>
    </row>
    <row r="13" spans="1:12" x14ac:dyDescent="0.3">
      <c r="A13" s="6">
        <v>35</v>
      </c>
      <c r="B13" s="7" t="s">
        <v>5</v>
      </c>
      <c r="C13" s="6">
        <v>156</v>
      </c>
      <c r="D13" s="6">
        <v>125</v>
      </c>
      <c r="J13">
        <f t="shared" si="0"/>
        <v>13</v>
      </c>
      <c r="K13">
        <f t="shared" si="1"/>
        <v>5098</v>
      </c>
      <c r="L13">
        <f t="shared" si="2"/>
        <v>1</v>
      </c>
    </row>
    <row r="14" spans="1:12" x14ac:dyDescent="0.3">
      <c r="A14" s="6">
        <v>49</v>
      </c>
      <c r="B14" s="7" t="s">
        <v>5</v>
      </c>
      <c r="C14" s="6">
        <v>158</v>
      </c>
      <c r="D14" s="6">
        <v>128</v>
      </c>
      <c r="J14">
        <f t="shared" si="0"/>
        <v>0</v>
      </c>
      <c r="K14">
        <f t="shared" si="1"/>
        <v>4625</v>
      </c>
      <c r="L14">
        <f t="shared" si="2"/>
        <v>1</v>
      </c>
    </row>
    <row r="15" spans="1:12" x14ac:dyDescent="0.3">
      <c r="A15" s="6">
        <v>29</v>
      </c>
      <c r="B15" s="7" t="s">
        <v>5</v>
      </c>
      <c r="C15" s="6">
        <v>159</v>
      </c>
      <c r="D15" s="6">
        <v>124</v>
      </c>
      <c r="J15">
        <f t="shared" si="0"/>
        <v>17</v>
      </c>
      <c r="K15">
        <f t="shared" si="1"/>
        <v>4852</v>
      </c>
      <c r="L15">
        <f t="shared" si="2"/>
        <v>1</v>
      </c>
    </row>
    <row r="16" spans="1:12" x14ac:dyDescent="0.3">
      <c r="A16" s="6">
        <v>38</v>
      </c>
      <c r="B16" s="7" t="s">
        <v>5</v>
      </c>
      <c r="C16" s="6">
        <v>160</v>
      </c>
      <c r="D16" s="6">
        <v>120</v>
      </c>
      <c r="J16">
        <f t="shared" si="0"/>
        <v>68</v>
      </c>
      <c r="K16">
        <f t="shared" si="1"/>
        <v>5113</v>
      </c>
      <c r="L16">
        <f t="shared" si="2"/>
        <v>1</v>
      </c>
    </row>
    <row r="17" spans="1:12" x14ac:dyDescent="0.3">
      <c r="A17" s="6">
        <v>40</v>
      </c>
      <c r="B17" s="7" t="s">
        <v>5</v>
      </c>
      <c r="C17" s="6">
        <v>160</v>
      </c>
      <c r="D17" s="6">
        <v>120</v>
      </c>
      <c r="J17">
        <f t="shared" si="0"/>
        <v>68</v>
      </c>
      <c r="K17">
        <f t="shared" si="1"/>
        <v>5113</v>
      </c>
      <c r="L17">
        <f t="shared" si="2"/>
        <v>1</v>
      </c>
    </row>
    <row r="18" spans="1:12" x14ac:dyDescent="0.3">
      <c r="A18" s="6">
        <v>51</v>
      </c>
      <c r="B18" s="7" t="s">
        <v>5</v>
      </c>
      <c r="C18" s="6">
        <v>161</v>
      </c>
      <c r="D18" s="6">
        <v>131</v>
      </c>
      <c r="J18">
        <f t="shared" si="0"/>
        <v>18</v>
      </c>
      <c r="K18">
        <f t="shared" si="1"/>
        <v>4073</v>
      </c>
      <c r="L18">
        <f t="shared" si="2"/>
        <v>1</v>
      </c>
    </row>
    <row r="19" spans="1:12" x14ac:dyDescent="0.3">
      <c r="A19" s="6">
        <v>6</v>
      </c>
      <c r="B19" s="7" t="s">
        <v>4</v>
      </c>
      <c r="C19" s="6">
        <v>162</v>
      </c>
      <c r="D19" s="6">
        <v>132</v>
      </c>
      <c r="J19">
        <f t="shared" si="0"/>
        <v>32</v>
      </c>
      <c r="K19">
        <f t="shared" si="1"/>
        <v>3897</v>
      </c>
      <c r="L19">
        <f t="shared" si="2"/>
        <v>1</v>
      </c>
    </row>
    <row r="20" spans="1:12" x14ac:dyDescent="0.3">
      <c r="A20" s="6">
        <v>34</v>
      </c>
      <c r="B20" s="7" t="s">
        <v>5</v>
      </c>
      <c r="C20" s="6">
        <v>165</v>
      </c>
      <c r="D20" s="6">
        <v>135</v>
      </c>
      <c r="J20">
        <f t="shared" si="0"/>
        <v>98</v>
      </c>
      <c r="K20">
        <f t="shared" si="1"/>
        <v>3393</v>
      </c>
      <c r="L20">
        <f t="shared" si="2"/>
        <v>1</v>
      </c>
    </row>
    <row r="21" spans="1:12" x14ac:dyDescent="0.3">
      <c r="A21" s="6">
        <v>24</v>
      </c>
      <c r="B21" s="7" t="s">
        <v>5</v>
      </c>
      <c r="C21" s="6">
        <v>167</v>
      </c>
      <c r="D21" s="6">
        <v>139</v>
      </c>
      <c r="J21">
        <f t="shared" si="0"/>
        <v>202</v>
      </c>
      <c r="K21">
        <f t="shared" si="1"/>
        <v>2957</v>
      </c>
      <c r="L21">
        <f t="shared" si="2"/>
        <v>1</v>
      </c>
    </row>
    <row r="22" spans="1:12" x14ac:dyDescent="0.3">
      <c r="A22" s="6">
        <v>31</v>
      </c>
      <c r="B22" s="7" t="s">
        <v>5</v>
      </c>
      <c r="C22" s="6">
        <v>170</v>
      </c>
      <c r="D22" s="6">
        <v>131</v>
      </c>
      <c r="J22">
        <f t="shared" si="0"/>
        <v>153</v>
      </c>
      <c r="K22">
        <f t="shared" si="1"/>
        <v>3218</v>
      </c>
      <c r="L22">
        <f t="shared" si="2"/>
        <v>1</v>
      </c>
    </row>
    <row r="23" spans="1:12" x14ac:dyDescent="0.3">
      <c r="A23" s="6">
        <v>53</v>
      </c>
      <c r="B23" s="7" t="s">
        <v>5</v>
      </c>
      <c r="C23" s="6">
        <v>170</v>
      </c>
      <c r="D23" s="6">
        <v>135</v>
      </c>
      <c r="J23">
        <f t="shared" si="0"/>
        <v>193</v>
      </c>
      <c r="K23">
        <f t="shared" si="1"/>
        <v>2938</v>
      </c>
      <c r="L23">
        <f t="shared" si="2"/>
        <v>1</v>
      </c>
    </row>
    <row r="24" spans="1:12" x14ac:dyDescent="0.3">
      <c r="A24" s="6">
        <v>44</v>
      </c>
      <c r="B24" s="7" t="s">
        <v>5</v>
      </c>
      <c r="C24" s="6">
        <v>177</v>
      </c>
      <c r="D24" s="6">
        <v>137</v>
      </c>
      <c r="J24">
        <f t="shared" si="0"/>
        <v>442</v>
      </c>
      <c r="K24">
        <f t="shared" si="1"/>
        <v>2257</v>
      </c>
      <c r="L24">
        <f t="shared" si="2"/>
        <v>1</v>
      </c>
    </row>
    <row r="25" spans="1:12" x14ac:dyDescent="0.3">
      <c r="A25" s="6">
        <v>41</v>
      </c>
      <c r="B25" s="7" t="s">
        <v>5</v>
      </c>
      <c r="C25" s="6">
        <v>180</v>
      </c>
      <c r="D25" s="6">
        <v>138</v>
      </c>
      <c r="J25">
        <f t="shared" si="0"/>
        <v>584</v>
      </c>
      <c r="K25">
        <f t="shared" si="1"/>
        <v>1989</v>
      </c>
      <c r="L25">
        <f t="shared" si="2"/>
        <v>1</v>
      </c>
    </row>
    <row r="26" spans="1:12" x14ac:dyDescent="0.3">
      <c r="A26" s="6">
        <v>36</v>
      </c>
      <c r="B26" s="7" t="s">
        <v>5</v>
      </c>
      <c r="C26" s="6">
        <v>184</v>
      </c>
      <c r="D26" s="6">
        <v>139</v>
      </c>
      <c r="J26">
        <f t="shared" si="0"/>
        <v>797</v>
      </c>
      <c r="K26">
        <f t="shared" si="1"/>
        <v>1682</v>
      </c>
      <c r="L26">
        <f t="shared" si="2"/>
        <v>1</v>
      </c>
    </row>
    <row r="27" spans="1:12" x14ac:dyDescent="0.3">
      <c r="A27" s="6">
        <v>8</v>
      </c>
      <c r="B27" s="7" t="s">
        <v>4</v>
      </c>
      <c r="C27" s="6">
        <v>186</v>
      </c>
      <c r="D27" s="6">
        <v>150</v>
      </c>
      <c r="J27">
        <f t="shared" si="0"/>
        <v>1268</v>
      </c>
      <c r="K27">
        <f t="shared" si="1"/>
        <v>1053</v>
      </c>
      <c r="L27">
        <f t="shared" si="2"/>
        <v>2</v>
      </c>
    </row>
    <row r="28" spans="1:12" x14ac:dyDescent="0.3">
      <c r="A28" s="6">
        <v>20</v>
      </c>
      <c r="B28" s="7" t="s">
        <v>4</v>
      </c>
      <c r="C28" s="6">
        <v>186</v>
      </c>
      <c r="D28" s="6">
        <v>145</v>
      </c>
      <c r="J28">
        <f t="shared" si="0"/>
        <v>1073</v>
      </c>
      <c r="K28">
        <f t="shared" si="1"/>
        <v>1258</v>
      </c>
      <c r="L28">
        <f t="shared" si="2"/>
        <v>1</v>
      </c>
    </row>
    <row r="29" spans="1:12" x14ac:dyDescent="0.3">
      <c r="A29" s="8">
        <v>22</v>
      </c>
      <c r="B29" s="9" t="s">
        <v>4</v>
      </c>
      <c r="C29" s="8">
        <v>188</v>
      </c>
      <c r="D29" s="8">
        <v>149</v>
      </c>
      <c r="F29" s="11" t="s">
        <v>8</v>
      </c>
      <c r="G29" s="11">
        <f>C43</f>
        <v>213</v>
      </c>
      <c r="H29" s="11">
        <f>D43</f>
        <v>168</v>
      </c>
      <c r="J29">
        <f t="shared" si="0"/>
        <v>1341</v>
      </c>
      <c r="K29">
        <f t="shared" si="1"/>
        <v>986</v>
      </c>
      <c r="L29">
        <f t="shared" si="2"/>
        <v>2</v>
      </c>
    </row>
    <row r="30" spans="1:12" x14ac:dyDescent="0.3">
      <c r="A30" s="8">
        <v>42</v>
      </c>
      <c r="B30" s="9" t="s">
        <v>5</v>
      </c>
      <c r="C30" s="8">
        <v>189</v>
      </c>
      <c r="D30" s="8">
        <v>146</v>
      </c>
      <c r="J30">
        <f t="shared" si="0"/>
        <v>1285</v>
      </c>
      <c r="K30">
        <f t="shared" si="1"/>
        <v>1060</v>
      </c>
      <c r="L30">
        <f t="shared" si="2"/>
        <v>2</v>
      </c>
    </row>
    <row r="31" spans="1:12" x14ac:dyDescent="0.3">
      <c r="A31" s="8">
        <v>50</v>
      </c>
      <c r="B31" s="9" t="s">
        <v>5</v>
      </c>
      <c r="C31" s="8">
        <v>195</v>
      </c>
      <c r="D31" s="8">
        <v>153</v>
      </c>
      <c r="J31">
        <f t="shared" si="0"/>
        <v>1994</v>
      </c>
      <c r="K31">
        <f t="shared" si="1"/>
        <v>549</v>
      </c>
      <c r="L31">
        <f t="shared" si="2"/>
        <v>2</v>
      </c>
    </row>
    <row r="32" spans="1:12" x14ac:dyDescent="0.3">
      <c r="A32" s="8">
        <v>9</v>
      </c>
      <c r="B32" s="9" t="s">
        <v>4</v>
      </c>
      <c r="C32" s="8">
        <v>196</v>
      </c>
      <c r="D32" s="8">
        <v>163</v>
      </c>
      <c r="J32">
        <f t="shared" si="0"/>
        <v>2669</v>
      </c>
      <c r="K32">
        <f t="shared" si="1"/>
        <v>314</v>
      </c>
      <c r="L32">
        <f t="shared" si="2"/>
        <v>2</v>
      </c>
    </row>
    <row r="33" spans="1:12" x14ac:dyDescent="0.3">
      <c r="A33" s="8">
        <v>2</v>
      </c>
      <c r="B33" s="9" t="s">
        <v>4</v>
      </c>
      <c r="C33" s="8">
        <v>198</v>
      </c>
      <c r="D33" s="8">
        <v>153</v>
      </c>
      <c r="J33">
        <f t="shared" si="0"/>
        <v>2225</v>
      </c>
      <c r="K33">
        <f t="shared" si="1"/>
        <v>450</v>
      </c>
      <c r="L33">
        <f t="shared" si="2"/>
        <v>2</v>
      </c>
    </row>
    <row r="34" spans="1:12" x14ac:dyDescent="0.3">
      <c r="A34" s="8">
        <v>3</v>
      </c>
      <c r="B34" s="9" t="s">
        <v>4</v>
      </c>
      <c r="C34" s="8">
        <v>198</v>
      </c>
      <c r="D34" s="8">
        <v>153</v>
      </c>
      <c r="J34">
        <f t="shared" si="0"/>
        <v>2225</v>
      </c>
      <c r="K34">
        <f t="shared" si="1"/>
        <v>450</v>
      </c>
      <c r="L34">
        <f t="shared" si="2"/>
        <v>2</v>
      </c>
    </row>
    <row r="35" spans="1:12" x14ac:dyDescent="0.3">
      <c r="A35" s="8">
        <v>18</v>
      </c>
      <c r="B35" s="9" t="s">
        <v>4</v>
      </c>
      <c r="C35" s="8">
        <v>199</v>
      </c>
      <c r="D35" s="8">
        <v>163</v>
      </c>
      <c r="J35">
        <f t="shared" si="0"/>
        <v>2906</v>
      </c>
      <c r="K35">
        <f t="shared" si="1"/>
        <v>221</v>
      </c>
      <c r="L35">
        <f t="shared" si="2"/>
        <v>2</v>
      </c>
    </row>
    <row r="36" spans="1:12" x14ac:dyDescent="0.3">
      <c r="A36" s="8">
        <v>32</v>
      </c>
      <c r="B36" s="9" t="s">
        <v>5</v>
      </c>
      <c r="C36" s="8">
        <v>201</v>
      </c>
      <c r="D36" s="8">
        <v>163</v>
      </c>
      <c r="J36">
        <f t="shared" si="0"/>
        <v>3074</v>
      </c>
      <c r="K36">
        <f t="shared" si="1"/>
        <v>169</v>
      </c>
      <c r="L36">
        <f t="shared" si="2"/>
        <v>2</v>
      </c>
    </row>
    <row r="37" spans="1:12" x14ac:dyDescent="0.3">
      <c r="A37" s="8">
        <v>1</v>
      </c>
      <c r="B37" s="9" t="s">
        <v>4</v>
      </c>
      <c r="C37" s="8">
        <v>202</v>
      </c>
      <c r="D37" s="8">
        <v>156</v>
      </c>
      <c r="J37">
        <f t="shared" si="0"/>
        <v>2720</v>
      </c>
      <c r="K37">
        <f t="shared" si="1"/>
        <v>265</v>
      </c>
      <c r="L37">
        <f t="shared" si="2"/>
        <v>2</v>
      </c>
    </row>
    <row r="38" spans="1:12" x14ac:dyDescent="0.3">
      <c r="A38" s="8">
        <v>7</v>
      </c>
      <c r="B38" s="9" t="s">
        <v>4</v>
      </c>
      <c r="C38" s="8">
        <v>203</v>
      </c>
      <c r="D38" s="8">
        <v>157</v>
      </c>
      <c r="J38">
        <f t="shared" si="0"/>
        <v>2866</v>
      </c>
      <c r="K38">
        <f t="shared" si="1"/>
        <v>221</v>
      </c>
      <c r="L38">
        <f t="shared" si="2"/>
        <v>2</v>
      </c>
    </row>
    <row r="39" spans="1:12" x14ac:dyDescent="0.3">
      <c r="A39" s="8">
        <v>12</v>
      </c>
      <c r="B39" s="9" t="s">
        <v>4</v>
      </c>
      <c r="C39" s="8">
        <v>206</v>
      </c>
      <c r="D39" s="8">
        <v>157</v>
      </c>
      <c r="J39">
        <f t="shared" si="0"/>
        <v>3145</v>
      </c>
      <c r="K39">
        <f t="shared" si="1"/>
        <v>170</v>
      </c>
      <c r="L39">
        <f t="shared" si="2"/>
        <v>2</v>
      </c>
    </row>
    <row r="40" spans="1:12" x14ac:dyDescent="0.3">
      <c r="A40" s="8">
        <v>52</v>
      </c>
      <c r="B40" s="9" t="s">
        <v>5</v>
      </c>
      <c r="C40" s="8">
        <v>207</v>
      </c>
      <c r="D40" s="8">
        <v>163</v>
      </c>
      <c r="J40">
        <f t="shared" si="0"/>
        <v>3626</v>
      </c>
      <c r="K40">
        <f t="shared" si="1"/>
        <v>61</v>
      </c>
      <c r="L40">
        <f t="shared" si="2"/>
        <v>2</v>
      </c>
    </row>
    <row r="41" spans="1:12" x14ac:dyDescent="0.3">
      <c r="A41" s="8">
        <v>54</v>
      </c>
      <c r="B41" s="9" t="s">
        <v>5</v>
      </c>
      <c r="C41" s="8">
        <v>212</v>
      </c>
      <c r="D41" s="8">
        <v>162</v>
      </c>
      <c r="J41">
        <f t="shared" si="0"/>
        <v>4072</v>
      </c>
      <c r="K41">
        <f t="shared" si="1"/>
        <v>37</v>
      </c>
      <c r="L41">
        <f t="shared" si="2"/>
        <v>2</v>
      </c>
    </row>
    <row r="42" spans="1:12" x14ac:dyDescent="0.3">
      <c r="A42" s="8">
        <v>4</v>
      </c>
      <c r="B42" s="9" t="s">
        <v>4</v>
      </c>
      <c r="C42" s="8">
        <v>213</v>
      </c>
      <c r="D42" s="8">
        <v>164</v>
      </c>
      <c r="J42">
        <f t="shared" si="0"/>
        <v>4321</v>
      </c>
      <c r="K42">
        <f t="shared" si="1"/>
        <v>16</v>
      </c>
      <c r="L42">
        <f t="shared" si="2"/>
        <v>2</v>
      </c>
    </row>
    <row r="43" spans="1:12" x14ac:dyDescent="0.3">
      <c r="A43" s="8">
        <v>43</v>
      </c>
      <c r="B43" s="9" t="s">
        <v>5</v>
      </c>
      <c r="C43" s="8">
        <v>213</v>
      </c>
      <c r="D43" s="8">
        <v>168</v>
      </c>
      <c r="J43">
        <f t="shared" si="0"/>
        <v>4625</v>
      </c>
      <c r="K43">
        <f t="shared" si="1"/>
        <v>0</v>
      </c>
      <c r="L43">
        <f t="shared" si="2"/>
        <v>2</v>
      </c>
    </row>
    <row r="44" spans="1:12" x14ac:dyDescent="0.3">
      <c r="A44" s="8">
        <v>5</v>
      </c>
      <c r="B44" s="9" t="s">
        <v>4</v>
      </c>
      <c r="C44" s="8">
        <v>214</v>
      </c>
      <c r="D44" s="8">
        <v>165</v>
      </c>
      <c r="J44">
        <f t="shared" si="0"/>
        <v>4505</v>
      </c>
      <c r="K44">
        <f t="shared" si="1"/>
        <v>10</v>
      </c>
      <c r="L44">
        <f t="shared" si="2"/>
        <v>2</v>
      </c>
    </row>
    <row r="45" spans="1:12" x14ac:dyDescent="0.3">
      <c r="A45" s="8">
        <v>46</v>
      </c>
      <c r="B45" s="9" t="s">
        <v>5</v>
      </c>
      <c r="C45" s="8">
        <v>217</v>
      </c>
      <c r="D45" s="8">
        <v>167</v>
      </c>
      <c r="J45">
        <f t="shared" si="0"/>
        <v>5002</v>
      </c>
      <c r="K45">
        <f t="shared" si="1"/>
        <v>17</v>
      </c>
      <c r="L45">
        <f t="shared" si="2"/>
        <v>2</v>
      </c>
    </row>
    <row r="46" spans="1:12" x14ac:dyDescent="0.3">
      <c r="A46" s="8">
        <v>11</v>
      </c>
      <c r="B46" s="9" t="s">
        <v>4</v>
      </c>
      <c r="C46" s="8">
        <v>220</v>
      </c>
      <c r="D46" s="8">
        <v>173</v>
      </c>
      <c r="J46">
        <f t="shared" si="0"/>
        <v>5869</v>
      </c>
      <c r="K46">
        <f t="shared" si="1"/>
        <v>74</v>
      </c>
      <c r="L46">
        <f t="shared" si="2"/>
        <v>2</v>
      </c>
    </row>
    <row r="47" spans="1:12" x14ac:dyDescent="0.3">
      <c r="A47" s="8">
        <v>19</v>
      </c>
      <c r="B47" s="9" t="s">
        <v>4</v>
      </c>
      <c r="C47" s="8">
        <v>223</v>
      </c>
      <c r="D47" s="8">
        <v>170</v>
      </c>
      <c r="J47">
        <f t="shared" si="0"/>
        <v>5989</v>
      </c>
      <c r="K47">
        <f t="shared" si="1"/>
        <v>104</v>
      </c>
      <c r="L47">
        <f t="shared" si="2"/>
        <v>2</v>
      </c>
    </row>
    <row r="48" spans="1:12" x14ac:dyDescent="0.3">
      <c r="A48" s="8">
        <v>10</v>
      </c>
      <c r="B48" s="9" t="s">
        <v>4</v>
      </c>
      <c r="C48" s="8">
        <v>225</v>
      </c>
      <c r="D48" s="8">
        <v>183</v>
      </c>
      <c r="J48">
        <f t="shared" si="0"/>
        <v>7514</v>
      </c>
      <c r="K48">
        <f t="shared" si="1"/>
        <v>369</v>
      </c>
      <c r="L48">
        <f t="shared" si="2"/>
        <v>2</v>
      </c>
    </row>
    <row r="49" spans="1:12" x14ac:dyDescent="0.3">
      <c r="A49" s="8">
        <v>23</v>
      </c>
      <c r="B49" s="9" t="s">
        <v>4</v>
      </c>
      <c r="C49" s="8">
        <v>226</v>
      </c>
      <c r="D49" s="8">
        <v>176</v>
      </c>
      <c r="J49">
        <f t="shared" si="0"/>
        <v>6928</v>
      </c>
      <c r="K49">
        <f t="shared" si="1"/>
        <v>233</v>
      </c>
      <c r="L49">
        <f t="shared" si="2"/>
        <v>2</v>
      </c>
    </row>
    <row r="50" spans="1:12" x14ac:dyDescent="0.3">
      <c r="A50" s="8">
        <v>48</v>
      </c>
      <c r="B50" s="9" t="s">
        <v>5</v>
      </c>
      <c r="C50" s="8">
        <v>227</v>
      </c>
      <c r="D50" s="8">
        <v>173</v>
      </c>
      <c r="J50">
        <f t="shared" si="0"/>
        <v>6786</v>
      </c>
      <c r="K50">
        <f t="shared" si="1"/>
        <v>221</v>
      </c>
      <c r="L50">
        <f t="shared" si="2"/>
        <v>2</v>
      </c>
    </row>
    <row r="51" spans="1:12" x14ac:dyDescent="0.3">
      <c r="A51" s="8">
        <v>21</v>
      </c>
      <c r="B51" s="9" t="s">
        <v>4</v>
      </c>
      <c r="C51" s="8">
        <v>228</v>
      </c>
      <c r="D51" s="8">
        <v>175</v>
      </c>
      <c r="J51">
        <f t="shared" si="0"/>
        <v>7109</v>
      </c>
      <c r="K51">
        <f t="shared" si="1"/>
        <v>274</v>
      </c>
      <c r="L51">
        <f t="shared" si="2"/>
        <v>2</v>
      </c>
    </row>
    <row r="52" spans="1:12" x14ac:dyDescent="0.3">
      <c r="A52" s="8">
        <v>13</v>
      </c>
      <c r="B52" s="9" t="s">
        <v>4</v>
      </c>
      <c r="C52" s="8">
        <v>237</v>
      </c>
      <c r="D52" s="8">
        <v>182</v>
      </c>
      <c r="J52">
        <f t="shared" si="0"/>
        <v>9157</v>
      </c>
      <c r="K52">
        <f t="shared" si="1"/>
        <v>772</v>
      </c>
      <c r="L52">
        <f t="shared" si="2"/>
        <v>2</v>
      </c>
    </row>
    <row r="53" spans="1:12" x14ac:dyDescent="0.3">
      <c r="A53" s="8">
        <v>14</v>
      </c>
      <c r="B53" s="9" t="s">
        <v>4</v>
      </c>
      <c r="C53" s="8">
        <v>238</v>
      </c>
      <c r="D53" s="8">
        <v>180</v>
      </c>
      <c r="J53">
        <f t="shared" si="0"/>
        <v>9104</v>
      </c>
      <c r="K53">
        <f t="shared" si="1"/>
        <v>769</v>
      </c>
      <c r="L53">
        <f t="shared" si="2"/>
        <v>2</v>
      </c>
    </row>
    <row r="54" spans="1:12" x14ac:dyDescent="0.3">
      <c r="A54" s="8">
        <v>16</v>
      </c>
      <c r="B54" s="9" t="s">
        <v>4</v>
      </c>
      <c r="C54" s="8">
        <v>240</v>
      </c>
      <c r="D54" s="8">
        <v>176</v>
      </c>
      <c r="J54">
        <f t="shared" si="0"/>
        <v>9028</v>
      </c>
      <c r="K54">
        <f t="shared" si="1"/>
        <v>793</v>
      </c>
      <c r="L54">
        <f t="shared" si="2"/>
        <v>2</v>
      </c>
    </row>
    <row r="55" spans="1:12" x14ac:dyDescent="0.3">
      <c r="A55" s="8">
        <v>15</v>
      </c>
      <c r="B55" s="9" t="s">
        <v>4</v>
      </c>
      <c r="C55" s="8">
        <v>246</v>
      </c>
      <c r="D55" s="8">
        <v>192</v>
      </c>
      <c r="J55">
        <f t="shared" si="0"/>
        <v>11840</v>
      </c>
      <c r="K55">
        <f t="shared" si="1"/>
        <v>1665</v>
      </c>
      <c r="L55">
        <f t="shared" si="2"/>
        <v>2</v>
      </c>
    </row>
  </sheetData>
  <sortState ref="A2:D55">
    <sortCondition ref="C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zoomScale="180" zoomScaleNormal="180" workbookViewId="0">
      <selection activeCell="J29" sqref="J29"/>
    </sheetView>
  </sheetViews>
  <sheetFormatPr defaultRowHeight="14.4" x14ac:dyDescent="0.3"/>
  <cols>
    <col min="1" max="1" width="6.5546875" customWidth="1"/>
    <col min="2" max="2" width="6.44140625" style="2" customWidth="1"/>
    <col min="3" max="4" width="7.88671875" customWidth="1"/>
    <col min="5" max="5" width="6.77734375" customWidth="1"/>
    <col min="6" max="6" width="5.88671875" customWidth="1"/>
    <col min="7" max="7" width="4.109375" customWidth="1"/>
  </cols>
  <sheetData>
    <row r="1" spans="1:10" x14ac:dyDescent="0.3">
      <c r="C1" s="10" t="s">
        <v>7</v>
      </c>
      <c r="D1" s="10">
        <v>158</v>
      </c>
      <c r="E1" s="10">
        <v>128</v>
      </c>
      <c r="H1" s="10" t="s">
        <v>7</v>
      </c>
      <c r="I1" s="10">
        <f>AVERAGE(C4:C29)</f>
        <v>155.46153846153845</v>
      </c>
      <c r="J1" s="10">
        <f>AVERAGE(D4:D29)</f>
        <v>123.84615384615384</v>
      </c>
    </row>
    <row r="2" spans="1:10" x14ac:dyDescent="0.3">
      <c r="C2" s="11" t="s">
        <v>8</v>
      </c>
      <c r="D2" s="11">
        <v>213</v>
      </c>
      <c r="E2" s="11">
        <v>168</v>
      </c>
      <c r="H2" s="11" t="s">
        <v>8</v>
      </c>
      <c r="I2" s="11">
        <f>AVERAGE(C30:C57)</f>
        <v>212.39285714285714</v>
      </c>
      <c r="J2" s="11">
        <f>AVERAGE(D30:D57)</f>
        <v>165.42857142857142</v>
      </c>
    </row>
    <row r="3" spans="1:10" s="1" customFormat="1" x14ac:dyDescent="0.3">
      <c r="A3" s="3" t="s">
        <v>0</v>
      </c>
      <c r="B3" s="3" t="s">
        <v>1</v>
      </c>
      <c r="C3" s="3" t="s">
        <v>2</v>
      </c>
      <c r="D3" s="3" t="s">
        <v>3</v>
      </c>
    </row>
    <row r="4" spans="1:10" x14ac:dyDescent="0.3">
      <c r="A4" s="6">
        <v>26</v>
      </c>
      <c r="B4" s="7" t="s">
        <v>5</v>
      </c>
      <c r="C4" s="6">
        <v>116</v>
      </c>
      <c r="D4" s="6">
        <v>95</v>
      </c>
      <c r="E4">
        <v>1</v>
      </c>
      <c r="H4">
        <f>($I$1-C4)^2+($J$1-D4)^2</f>
        <v>2389.3136094674546</v>
      </c>
      <c r="I4">
        <f>($I$2-C4)^2+($J$2-D4)^2</f>
        <v>14251.76658163265</v>
      </c>
      <c r="J4">
        <f>IF(H4&lt;I4,1,2)</f>
        <v>1</v>
      </c>
    </row>
    <row r="5" spans="1:10" x14ac:dyDescent="0.3">
      <c r="A5" s="6">
        <v>28</v>
      </c>
      <c r="B5" s="7" t="s">
        <v>5</v>
      </c>
      <c r="C5" s="6">
        <v>119</v>
      </c>
      <c r="D5" s="6">
        <v>97</v>
      </c>
      <c r="E5">
        <v>1</v>
      </c>
      <c r="H5">
        <f t="shared" ref="H5:H57" si="0">($I$1-C5)^2+($J$1-D5)^2</f>
        <v>2050.1597633136084</v>
      </c>
      <c r="I5">
        <f t="shared" ref="I5:I57" si="1">($I$2-C5)^2+($J$2-D5)^2</f>
        <v>13404.695153061224</v>
      </c>
      <c r="J5">
        <f t="shared" ref="J5:J57" si="2">IF(H5&lt;I5,1,2)</f>
        <v>1</v>
      </c>
    </row>
    <row r="6" spans="1:10" x14ac:dyDescent="0.3">
      <c r="A6" s="6">
        <v>47</v>
      </c>
      <c r="B6" s="7" t="s">
        <v>5</v>
      </c>
      <c r="C6" s="6">
        <v>134</v>
      </c>
      <c r="D6" s="6">
        <v>113</v>
      </c>
      <c r="E6">
        <v>1</v>
      </c>
      <c r="H6">
        <f t="shared" si="0"/>
        <v>578.23668639053199</v>
      </c>
      <c r="I6">
        <f t="shared" si="1"/>
        <v>8894.1951530612223</v>
      </c>
      <c r="J6">
        <f t="shared" si="2"/>
        <v>1</v>
      </c>
    </row>
    <row r="7" spans="1:10" x14ac:dyDescent="0.3">
      <c r="A7" s="6">
        <v>27</v>
      </c>
      <c r="B7" s="7" t="s">
        <v>5</v>
      </c>
      <c r="C7" s="6">
        <v>141</v>
      </c>
      <c r="D7" s="6">
        <v>110</v>
      </c>
      <c r="E7">
        <v>1</v>
      </c>
      <c r="H7">
        <f t="shared" si="0"/>
        <v>400.85207100591674</v>
      </c>
      <c r="I7">
        <f t="shared" si="1"/>
        <v>8169.2665816326517</v>
      </c>
      <c r="J7">
        <f t="shared" si="2"/>
        <v>1</v>
      </c>
    </row>
    <row r="8" spans="1:10" x14ac:dyDescent="0.3">
      <c r="A8" s="6">
        <v>33</v>
      </c>
      <c r="B8" s="7" t="s">
        <v>5</v>
      </c>
      <c r="C8" s="6">
        <v>142</v>
      </c>
      <c r="D8" s="6">
        <v>117</v>
      </c>
      <c r="E8">
        <v>1</v>
      </c>
      <c r="H8">
        <f t="shared" si="0"/>
        <v>228.08284023668605</v>
      </c>
      <c r="I8">
        <f t="shared" si="1"/>
        <v>7300.480867346937</v>
      </c>
      <c r="J8">
        <f t="shared" si="2"/>
        <v>1</v>
      </c>
    </row>
    <row r="9" spans="1:10" x14ac:dyDescent="0.3">
      <c r="A9" s="6">
        <v>37</v>
      </c>
      <c r="B9" s="7" t="s">
        <v>5</v>
      </c>
      <c r="C9" s="6">
        <v>143</v>
      </c>
      <c r="D9" s="6">
        <v>117</v>
      </c>
      <c r="E9">
        <v>1</v>
      </c>
      <c r="H9">
        <f t="shared" si="0"/>
        <v>202.15976331360915</v>
      </c>
      <c r="I9">
        <f t="shared" si="1"/>
        <v>7160.6951530612232</v>
      </c>
      <c r="J9">
        <f t="shared" si="2"/>
        <v>1</v>
      </c>
    </row>
    <row r="10" spans="1:10" x14ac:dyDescent="0.3">
      <c r="A10" s="6">
        <v>30</v>
      </c>
      <c r="B10" s="7" t="s">
        <v>5</v>
      </c>
      <c r="C10" s="6">
        <v>144</v>
      </c>
      <c r="D10" s="6">
        <v>117</v>
      </c>
      <c r="E10">
        <v>1</v>
      </c>
      <c r="H10">
        <f t="shared" si="0"/>
        <v>178.23668639053224</v>
      </c>
      <c r="I10">
        <f t="shared" si="1"/>
        <v>7022.9094387755085</v>
      </c>
      <c r="J10">
        <f t="shared" si="2"/>
        <v>1</v>
      </c>
    </row>
    <row r="11" spans="1:10" x14ac:dyDescent="0.3">
      <c r="A11" s="6">
        <v>39</v>
      </c>
      <c r="B11" s="7" t="s">
        <v>5</v>
      </c>
      <c r="C11" s="6">
        <v>145</v>
      </c>
      <c r="D11" s="6">
        <v>117</v>
      </c>
      <c r="E11">
        <v>1</v>
      </c>
      <c r="H11">
        <f t="shared" si="0"/>
        <v>156.31360946745536</v>
      </c>
      <c r="I11">
        <f t="shared" si="1"/>
        <v>6887.1237244897948</v>
      </c>
      <c r="J11">
        <f t="shared" si="2"/>
        <v>1</v>
      </c>
    </row>
    <row r="12" spans="1:10" x14ac:dyDescent="0.3">
      <c r="A12" s="6">
        <v>25</v>
      </c>
      <c r="B12" s="7" t="s">
        <v>6</v>
      </c>
      <c r="C12" s="6">
        <v>146</v>
      </c>
      <c r="D12" s="6">
        <v>111</v>
      </c>
      <c r="E12">
        <v>1</v>
      </c>
      <c r="H12">
        <f t="shared" si="0"/>
        <v>254.54437869822453</v>
      </c>
      <c r="I12">
        <f t="shared" si="1"/>
        <v>7370.480867346937</v>
      </c>
      <c r="J12">
        <f t="shared" si="2"/>
        <v>1</v>
      </c>
    </row>
    <row r="13" spans="1:10" x14ac:dyDescent="0.3">
      <c r="A13" s="6">
        <v>45</v>
      </c>
      <c r="B13" s="7" t="s">
        <v>5</v>
      </c>
      <c r="C13" s="6">
        <v>148</v>
      </c>
      <c r="D13" s="6">
        <v>122</v>
      </c>
      <c r="E13">
        <v>1</v>
      </c>
      <c r="H13">
        <f t="shared" si="0"/>
        <v>59.082840236686238</v>
      </c>
      <c r="I13">
        <f t="shared" si="1"/>
        <v>6032.480867346937</v>
      </c>
      <c r="J13">
        <f t="shared" si="2"/>
        <v>1</v>
      </c>
    </row>
    <row r="14" spans="1:10" x14ac:dyDescent="0.3">
      <c r="A14" s="6">
        <v>17</v>
      </c>
      <c r="B14" s="7" t="s">
        <v>4</v>
      </c>
      <c r="C14" s="6">
        <v>149</v>
      </c>
      <c r="D14" s="6">
        <v>125</v>
      </c>
      <c r="E14">
        <v>1</v>
      </c>
      <c r="H14">
        <f t="shared" si="0"/>
        <v>43.082840236686295</v>
      </c>
      <c r="I14">
        <f t="shared" si="1"/>
        <v>5653.1237244897948</v>
      </c>
      <c r="J14">
        <f t="shared" si="2"/>
        <v>1</v>
      </c>
    </row>
    <row r="15" spans="1:10" x14ac:dyDescent="0.3">
      <c r="A15" s="6">
        <v>35</v>
      </c>
      <c r="B15" s="7" t="s">
        <v>5</v>
      </c>
      <c r="C15" s="6">
        <v>156</v>
      </c>
      <c r="D15" s="6">
        <v>125</v>
      </c>
      <c r="E15">
        <v>1</v>
      </c>
      <c r="H15">
        <f t="shared" si="0"/>
        <v>1.6213017751479537</v>
      </c>
      <c r="I15">
        <f t="shared" si="1"/>
        <v>4814.6237244897948</v>
      </c>
      <c r="J15">
        <f t="shared" si="2"/>
        <v>1</v>
      </c>
    </row>
    <row r="16" spans="1:10" x14ac:dyDescent="0.3">
      <c r="A16" s="6">
        <v>49</v>
      </c>
      <c r="B16" s="7" t="s">
        <v>5</v>
      </c>
      <c r="C16" s="6">
        <v>158</v>
      </c>
      <c r="D16" s="6">
        <v>128</v>
      </c>
      <c r="E16">
        <v>1</v>
      </c>
      <c r="H16">
        <f t="shared" si="0"/>
        <v>23.698224852071103</v>
      </c>
      <c r="I16">
        <f t="shared" si="1"/>
        <v>4359.4808673469379</v>
      </c>
      <c r="J16">
        <f t="shared" si="2"/>
        <v>1</v>
      </c>
    </row>
    <row r="17" spans="1:10" x14ac:dyDescent="0.3">
      <c r="A17" s="6">
        <v>29</v>
      </c>
      <c r="B17" s="7" t="s">
        <v>5</v>
      </c>
      <c r="C17" s="6">
        <v>159</v>
      </c>
      <c r="D17" s="6">
        <v>124</v>
      </c>
      <c r="E17">
        <v>1</v>
      </c>
      <c r="H17">
        <f t="shared" si="0"/>
        <v>12.544378698224916</v>
      </c>
      <c r="I17">
        <f t="shared" si="1"/>
        <v>4567.1237244897948</v>
      </c>
      <c r="J17">
        <f t="shared" si="2"/>
        <v>1</v>
      </c>
    </row>
    <row r="18" spans="1:10" x14ac:dyDescent="0.3">
      <c r="A18" s="6">
        <v>38</v>
      </c>
      <c r="B18" s="7" t="s">
        <v>5</v>
      </c>
      <c r="C18" s="6">
        <v>160</v>
      </c>
      <c r="D18" s="6">
        <v>120</v>
      </c>
      <c r="E18">
        <v>1</v>
      </c>
      <c r="H18">
        <f t="shared" si="0"/>
        <v>35.390532544378729</v>
      </c>
      <c r="I18">
        <f t="shared" si="1"/>
        <v>4808.7665816326517</v>
      </c>
      <c r="J18">
        <f t="shared" si="2"/>
        <v>1</v>
      </c>
    </row>
    <row r="19" spans="1:10" x14ac:dyDescent="0.3">
      <c r="A19" s="6">
        <v>40</v>
      </c>
      <c r="B19" s="7" t="s">
        <v>5</v>
      </c>
      <c r="C19" s="6">
        <v>160</v>
      </c>
      <c r="D19" s="6">
        <v>120</v>
      </c>
      <c r="E19">
        <v>1</v>
      </c>
      <c r="H19">
        <f t="shared" si="0"/>
        <v>35.390532544378729</v>
      </c>
      <c r="I19">
        <f t="shared" si="1"/>
        <v>4808.7665816326517</v>
      </c>
      <c r="J19">
        <f t="shared" si="2"/>
        <v>1</v>
      </c>
    </row>
    <row r="20" spans="1:10" x14ac:dyDescent="0.3">
      <c r="A20" s="6">
        <v>51</v>
      </c>
      <c r="B20" s="7" t="s">
        <v>5</v>
      </c>
      <c r="C20" s="6">
        <v>161</v>
      </c>
      <c r="D20" s="6">
        <v>131</v>
      </c>
      <c r="E20">
        <v>1</v>
      </c>
      <c r="H20">
        <f t="shared" si="0"/>
        <v>81.852071005917352</v>
      </c>
      <c r="I20">
        <f t="shared" si="1"/>
        <v>3826.5522959183663</v>
      </c>
      <c r="J20">
        <f t="shared" si="2"/>
        <v>1</v>
      </c>
    </row>
    <row r="21" spans="1:10" x14ac:dyDescent="0.3">
      <c r="A21" s="6">
        <v>6</v>
      </c>
      <c r="B21" s="7" t="s">
        <v>4</v>
      </c>
      <c r="C21" s="6">
        <v>162</v>
      </c>
      <c r="D21" s="6">
        <v>132</v>
      </c>
      <c r="E21">
        <v>1</v>
      </c>
      <c r="H21">
        <f t="shared" si="0"/>
        <v>109.23668639053277</v>
      </c>
      <c r="I21">
        <f t="shared" si="1"/>
        <v>3656.909438775509</v>
      </c>
      <c r="J21">
        <f t="shared" si="2"/>
        <v>1</v>
      </c>
    </row>
    <row r="22" spans="1:10" x14ac:dyDescent="0.3">
      <c r="A22" s="6">
        <v>34</v>
      </c>
      <c r="B22" s="7" t="s">
        <v>5</v>
      </c>
      <c r="C22" s="6">
        <v>165</v>
      </c>
      <c r="D22" s="6">
        <v>135</v>
      </c>
      <c r="E22">
        <v>1</v>
      </c>
      <c r="H22">
        <f t="shared" si="0"/>
        <v>215.39053254437903</v>
      </c>
      <c r="I22">
        <f t="shared" si="1"/>
        <v>3171.9808673469379</v>
      </c>
      <c r="J22">
        <f t="shared" si="2"/>
        <v>1</v>
      </c>
    </row>
    <row r="23" spans="1:10" x14ac:dyDescent="0.3">
      <c r="A23" s="6">
        <v>24</v>
      </c>
      <c r="B23" s="7" t="s">
        <v>5</v>
      </c>
      <c r="C23" s="6">
        <v>167</v>
      </c>
      <c r="D23" s="6">
        <v>139</v>
      </c>
      <c r="E23">
        <v>1</v>
      </c>
      <c r="H23">
        <f t="shared" si="0"/>
        <v>362.77514792899444</v>
      </c>
      <c r="I23">
        <f t="shared" si="1"/>
        <v>2758.9808673469374</v>
      </c>
      <c r="J23">
        <f t="shared" si="2"/>
        <v>1</v>
      </c>
    </row>
    <row r="24" spans="1:10" x14ac:dyDescent="0.3">
      <c r="A24" s="6">
        <v>31</v>
      </c>
      <c r="B24" s="7" t="s">
        <v>5</v>
      </c>
      <c r="C24" s="6">
        <v>170</v>
      </c>
      <c r="D24" s="6">
        <v>131</v>
      </c>
      <c r="E24">
        <v>1</v>
      </c>
      <c r="H24">
        <f t="shared" si="0"/>
        <v>262.54437869822516</v>
      </c>
      <c r="I24">
        <f t="shared" si="1"/>
        <v>2982.4808673469379</v>
      </c>
      <c r="J24">
        <f t="shared" si="2"/>
        <v>1</v>
      </c>
    </row>
    <row r="25" spans="1:10" x14ac:dyDescent="0.3">
      <c r="A25" s="6">
        <v>53</v>
      </c>
      <c r="B25" s="7" t="s">
        <v>5</v>
      </c>
      <c r="C25" s="6">
        <v>170</v>
      </c>
      <c r="D25" s="6">
        <v>135</v>
      </c>
      <c r="E25">
        <v>1</v>
      </c>
      <c r="H25">
        <f t="shared" si="0"/>
        <v>335.77514792899444</v>
      </c>
      <c r="I25">
        <f t="shared" si="1"/>
        <v>2723.0522959183663</v>
      </c>
      <c r="J25">
        <f t="shared" si="2"/>
        <v>1</v>
      </c>
    </row>
    <row r="26" spans="1:10" x14ac:dyDescent="0.3">
      <c r="A26" s="6">
        <v>44</v>
      </c>
      <c r="B26" s="7" t="s">
        <v>5</v>
      </c>
      <c r="C26" s="6">
        <v>177</v>
      </c>
      <c r="D26" s="6">
        <v>137</v>
      </c>
      <c r="E26">
        <v>1</v>
      </c>
      <c r="H26">
        <f t="shared" si="0"/>
        <v>636.92899408284075</v>
      </c>
      <c r="I26">
        <f t="shared" si="1"/>
        <v>2060.8380102040805</v>
      </c>
      <c r="J26">
        <f t="shared" si="2"/>
        <v>1</v>
      </c>
    </row>
    <row r="27" spans="1:10" x14ac:dyDescent="0.3">
      <c r="A27" s="6">
        <v>41</v>
      </c>
      <c r="B27" s="7" t="s">
        <v>5</v>
      </c>
      <c r="C27" s="6">
        <v>180</v>
      </c>
      <c r="D27" s="6">
        <v>138</v>
      </c>
      <c r="E27">
        <v>1</v>
      </c>
      <c r="H27">
        <f t="shared" si="0"/>
        <v>802.46745562130241</v>
      </c>
      <c r="I27">
        <f t="shared" si="1"/>
        <v>1801.6237244897952</v>
      </c>
      <c r="J27">
        <f t="shared" si="2"/>
        <v>1</v>
      </c>
    </row>
    <row r="28" spans="1:10" x14ac:dyDescent="0.3">
      <c r="A28" s="6">
        <v>36</v>
      </c>
      <c r="B28" s="7" t="s">
        <v>5</v>
      </c>
      <c r="C28" s="6">
        <v>184</v>
      </c>
      <c r="D28" s="6">
        <v>139</v>
      </c>
      <c r="E28">
        <v>1</v>
      </c>
      <c r="H28">
        <f t="shared" si="0"/>
        <v>1044.0828402366869</v>
      </c>
      <c r="I28">
        <f t="shared" si="1"/>
        <v>1504.623724489795</v>
      </c>
      <c r="J28">
        <f t="shared" si="2"/>
        <v>1</v>
      </c>
    </row>
    <row r="29" spans="1:10" x14ac:dyDescent="0.3">
      <c r="A29" s="6">
        <v>20</v>
      </c>
      <c r="B29" s="7" t="s">
        <v>4</v>
      </c>
      <c r="C29" s="6">
        <v>186</v>
      </c>
      <c r="D29" s="6">
        <v>145</v>
      </c>
      <c r="E29">
        <v>1</v>
      </c>
      <c r="H29">
        <f t="shared" si="0"/>
        <v>1380.0828402366872</v>
      </c>
      <c r="I29">
        <f t="shared" si="1"/>
        <v>1113.9094387755094</v>
      </c>
      <c r="J29">
        <f t="shared" si="2"/>
        <v>2</v>
      </c>
    </row>
    <row r="30" spans="1:10" x14ac:dyDescent="0.3">
      <c r="A30" s="8">
        <v>8</v>
      </c>
      <c r="B30" s="9" t="s">
        <v>4</v>
      </c>
      <c r="C30" s="8">
        <v>186</v>
      </c>
      <c r="D30" s="8">
        <v>150</v>
      </c>
      <c r="E30">
        <v>2</v>
      </c>
      <c r="H30">
        <f t="shared" si="0"/>
        <v>1616.6213017751488</v>
      </c>
      <c r="I30">
        <f t="shared" si="1"/>
        <v>934.62372448979534</v>
      </c>
      <c r="J30">
        <f t="shared" si="2"/>
        <v>2</v>
      </c>
    </row>
    <row r="31" spans="1:10" x14ac:dyDescent="0.3">
      <c r="A31" s="8">
        <v>22</v>
      </c>
      <c r="B31" s="9" t="s">
        <v>4</v>
      </c>
      <c r="C31" s="8">
        <v>188</v>
      </c>
      <c r="D31" s="8">
        <v>149</v>
      </c>
      <c r="E31">
        <v>2</v>
      </c>
      <c r="H31">
        <f t="shared" si="0"/>
        <v>1691.4674556213026</v>
      </c>
      <c r="I31">
        <f t="shared" si="1"/>
        <v>864.90943877550967</v>
      </c>
      <c r="J31">
        <f t="shared" si="2"/>
        <v>2</v>
      </c>
    </row>
    <row r="32" spans="1:10" x14ac:dyDescent="0.3">
      <c r="A32" s="8">
        <v>42</v>
      </c>
      <c r="B32" s="9" t="s">
        <v>5</v>
      </c>
      <c r="C32" s="8">
        <v>189</v>
      </c>
      <c r="D32" s="8">
        <v>146</v>
      </c>
      <c r="E32">
        <v>2</v>
      </c>
      <c r="H32">
        <f t="shared" si="0"/>
        <v>1615.6213017751488</v>
      </c>
      <c r="I32">
        <f t="shared" si="1"/>
        <v>924.69515306122389</v>
      </c>
      <c r="J32">
        <f t="shared" si="2"/>
        <v>2</v>
      </c>
    </row>
    <row r="33" spans="1:10" x14ac:dyDescent="0.3">
      <c r="A33" s="8">
        <v>50</v>
      </c>
      <c r="B33" s="9" t="s">
        <v>5</v>
      </c>
      <c r="C33" s="8">
        <v>195</v>
      </c>
      <c r="D33" s="8">
        <v>153</v>
      </c>
      <c r="E33">
        <v>2</v>
      </c>
      <c r="H33">
        <f t="shared" si="0"/>
        <v>2413.2366863905336</v>
      </c>
      <c r="I33">
        <f t="shared" si="1"/>
        <v>456.98086734693834</v>
      </c>
      <c r="J33">
        <f t="shared" si="2"/>
        <v>2</v>
      </c>
    </row>
    <row r="34" spans="1:10" x14ac:dyDescent="0.3">
      <c r="A34" s="8">
        <v>9</v>
      </c>
      <c r="B34" s="9" t="s">
        <v>4</v>
      </c>
      <c r="C34" s="8">
        <v>196</v>
      </c>
      <c r="D34" s="8">
        <v>163</v>
      </c>
      <c r="E34">
        <v>2</v>
      </c>
      <c r="H34">
        <f t="shared" si="0"/>
        <v>3176.3905325443802</v>
      </c>
      <c r="I34">
        <f t="shared" si="1"/>
        <v>274.62372448979573</v>
      </c>
      <c r="J34">
        <f t="shared" si="2"/>
        <v>2</v>
      </c>
    </row>
    <row r="35" spans="1:10" x14ac:dyDescent="0.3">
      <c r="A35" s="8">
        <v>2</v>
      </c>
      <c r="B35" s="9" t="s">
        <v>4</v>
      </c>
      <c r="C35" s="8">
        <v>198</v>
      </c>
      <c r="D35" s="8">
        <v>153</v>
      </c>
      <c r="E35">
        <v>2</v>
      </c>
      <c r="H35">
        <f t="shared" si="0"/>
        <v>2659.4674556213031</v>
      </c>
      <c r="I35">
        <f t="shared" si="1"/>
        <v>361.62372448979551</v>
      </c>
      <c r="J35">
        <f t="shared" si="2"/>
        <v>2</v>
      </c>
    </row>
    <row r="36" spans="1:10" x14ac:dyDescent="0.3">
      <c r="A36" s="8">
        <v>3</v>
      </c>
      <c r="B36" s="9" t="s">
        <v>4</v>
      </c>
      <c r="C36" s="8">
        <v>198</v>
      </c>
      <c r="D36" s="8">
        <v>153</v>
      </c>
      <c r="E36">
        <v>2</v>
      </c>
      <c r="H36">
        <f t="shared" si="0"/>
        <v>2659.4674556213031</v>
      </c>
      <c r="I36">
        <f t="shared" si="1"/>
        <v>361.62372448979551</v>
      </c>
      <c r="J36">
        <f t="shared" si="2"/>
        <v>2</v>
      </c>
    </row>
    <row r="37" spans="1:10" x14ac:dyDescent="0.3">
      <c r="A37" s="8">
        <v>18</v>
      </c>
      <c r="B37" s="9" t="s">
        <v>4</v>
      </c>
      <c r="C37" s="8">
        <v>199</v>
      </c>
      <c r="D37" s="8">
        <v>163</v>
      </c>
      <c r="E37">
        <v>2</v>
      </c>
      <c r="H37">
        <f t="shared" si="0"/>
        <v>3428.6213017751493</v>
      </c>
      <c r="I37">
        <f t="shared" si="1"/>
        <v>185.2665816326529</v>
      </c>
      <c r="J37">
        <f t="shared" si="2"/>
        <v>2</v>
      </c>
    </row>
    <row r="38" spans="1:10" x14ac:dyDescent="0.3">
      <c r="A38" s="8">
        <v>32</v>
      </c>
      <c r="B38" s="9" t="s">
        <v>5</v>
      </c>
      <c r="C38" s="8">
        <v>201</v>
      </c>
      <c r="D38" s="8">
        <v>163</v>
      </c>
      <c r="E38">
        <v>2</v>
      </c>
      <c r="H38">
        <f t="shared" si="0"/>
        <v>3606.7751479289955</v>
      </c>
      <c r="I38">
        <f t="shared" si="1"/>
        <v>135.69515306122435</v>
      </c>
      <c r="J38">
        <f t="shared" si="2"/>
        <v>2</v>
      </c>
    </row>
    <row r="39" spans="1:10" x14ac:dyDescent="0.3">
      <c r="A39" s="8">
        <v>1</v>
      </c>
      <c r="B39" s="9" t="s">
        <v>4</v>
      </c>
      <c r="C39" s="8">
        <v>202</v>
      </c>
      <c r="D39" s="8">
        <v>156</v>
      </c>
      <c r="E39">
        <v>2</v>
      </c>
      <c r="H39">
        <f t="shared" si="0"/>
        <v>3199.6982248520726</v>
      </c>
      <c r="I39">
        <f t="shared" si="1"/>
        <v>196.9094387755099</v>
      </c>
      <c r="J39">
        <f t="shared" si="2"/>
        <v>2</v>
      </c>
    </row>
    <row r="40" spans="1:10" x14ac:dyDescent="0.3">
      <c r="A40" s="8">
        <v>7</v>
      </c>
      <c r="B40" s="9" t="s">
        <v>4</v>
      </c>
      <c r="C40" s="8">
        <v>203</v>
      </c>
      <c r="D40" s="8">
        <v>157</v>
      </c>
      <c r="E40">
        <v>2</v>
      </c>
      <c r="H40">
        <f t="shared" si="0"/>
        <v>3359.0828402366878</v>
      </c>
      <c r="I40">
        <f t="shared" si="1"/>
        <v>159.26658163265279</v>
      </c>
      <c r="J40">
        <f t="shared" si="2"/>
        <v>2</v>
      </c>
    </row>
    <row r="41" spans="1:10" x14ac:dyDescent="0.3">
      <c r="A41" s="8">
        <v>12</v>
      </c>
      <c r="B41" s="9" t="s">
        <v>4</v>
      </c>
      <c r="C41" s="8">
        <v>206</v>
      </c>
      <c r="D41" s="8">
        <v>157</v>
      </c>
      <c r="E41">
        <v>2</v>
      </c>
      <c r="H41">
        <f t="shared" si="0"/>
        <v>3653.3136094674574</v>
      </c>
      <c r="I41">
        <f t="shared" si="1"/>
        <v>111.90943877550994</v>
      </c>
      <c r="J41">
        <f t="shared" si="2"/>
        <v>2</v>
      </c>
    </row>
    <row r="42" spans="1:10" x14ac:dyDescent="0.3">
      <c r="A42" s="8">
        <v>52</v>
      </c>
      <c r="B42" s="9" t="s">
        <v>5</v>
      </c>
      <c r="C42" s="8">
        <v>207</v>
      </c>
      <c r="D42" s="8">
        <v>163</v>
      </c>
      <c r="E42">
        <v>2</v>
      </c>
      <c r="H42">
        <f t="shared" si="0"/>
        <v>4189.2366863905336</v>
      </c>
      <c r="I42">
        <f t="shared" si="1"/>
        <v>34.980867346938673</v>
      </c>
      <c r="J42">
        <f t="shared" si="2"/>
        <v>2</v>
      </c>
    </row>
    <row r="43" spans="1:10" x14ac:dyDescent="0.3">
      <c r="A43" s="8">
        <v>54</v>
      </c>
      <c r="B43" s="9" t="s">
        <v>5</v>
      </c>
      <c r="C43" s="8">
        <v>212</v>
      </c>
      <c r="D43" s="8">
        <v>162</v>
      </c>
      <c r="E43">
        <v>2</v>
      </c>
      <c r="H43">
        <f t="shared" si="0"/>
        <v>4652.3136094674574</v>
      </c>
      <c r="I43">
        <f t="shared" si="1"/>
        <v>11.909438775510118</v>
      </c>
      <c r="J43">
        <f t="shared" si="2"/>
        <v>2</v>
      </c>
    </row>
    <row r="44" spans="1:10" x14ac:dyDescent="0.3">
      <c r="A44" s="8">
        <v>4</v>
      </c>
      <c r="B44" s="9" t="s">
        <v>4</v>
      </c>
      <c r="C44" s="8">
        <v>213</v>
      </c>
      <c r="D44" s="8">
        <v>164</v>
      </c>
      <c r="E44">
        <v>2</v>
      </c>
      <c r="H44">
        <f t="shared" si="0"/>
        <v>4923.005917159765</v>
      </c>
      <c r="I44">
        <f t="shared" si="1"/>
        <v>2.4094387755101745</v>
      </c>
      <c r="J44">
        <f t="shared" si="2"/>
        <v>2</v>
      </c>
    </row>
    <row r="45" spans="1:10" x14ac:dyDescent="0.3">
      <c r="A45" s="8">
        <v>43</v>
      </c>
      <c r="B45" s="9" t="s">
        <v>5</v>
      </c>
      <c r="C45" s="8">
        <v>213</v>
      </c>
      <c r="D45" s="8">
        <v>168</v>
      </c>
      <c r="E45">
        <v>2</v>
      </c>
      <c r="H45">
        <f t="shared" si="0"/>
        <v>5260.2366863905336</v>
      </c>
      <c r="I45">
        <f t="shared" si="1"/>
        <v>6.9808673469388429</v>
      </c>
      <c r="J45">
        <f t="shared" si="2"/>
        <v>2</v>
      </c>
    </row>
    <row r="46" spans="1:10" x14ac:dyDescent="0.3">
      <c r="A46" s="8">
        <v>5</v>
      </c>
      <c r="B46" s="9" t="s">
        <v>4</v>
      </c>
      <c r="C46" s="8">
        <v>214</v>
      </c>
      <c r="D46" s="8">
        <v>165</v>
      </c>
      <c r="E46">
        <v>2</v>
      </c>
      <c r="H46">
        <f t="shared" si="0"/>
        <v>5120.3905325443802</v>
      </c>
      <c r="I46">
        <f t="shared" si="1"/>
        <v>2.7665816326530637</v>
      </c>
      <c r="J46">
        <f t="shared" si="2"/>
        <v>2</v>
      </c>
    </row>
    <row r="47" spans="1:10" x14ac:dyDescent="0.3">
      <c r="A47" s="8">
        <v>46</v>
      </c>
      <c r="B47" s="9" t="s">
        <v>5</v>
      </c>
      <c r="C47" s="8">
        <v>217</v>
      </c>
      <c r="D47" s="8">
        <v>167</v>
      </c>
      <c r="E47">
        <v>2</v>
      </c>
      <c r="H47">
        <f t="shared" si="0"/>
        <v>5649.2366863905336</v>
      </c>
      <c r="I47">
        <f t="shared" si="1"/>
        <v>23.695153061224566</v>
      </c>
      <c r="J47">
        <f t="shared" si="2"/>
        <v>2</v>
      </c>
    </row>
    <row r="48" spans="1:10" x14ac:dyDescent="0.3">
      <c r="A48" s="8">
        <v>11</v>
      </c>
      <c r="B48" s="9" t="s">
        <v>4</v>
      </c>
      <c r="C48" s="8">
        <v>220</v>
      </c>
      <c r="D48" s="8">
        <v>173</v>
      </c>
      <c r="E48">
        <v>2</v>
      </c>
      <c r="H48">
        <f t="shared" si="0"/>
        <v>6581.3136094674574</v>
      </c>
      <c r="I48">
        <f t="shared" si="1"/>
        <v>115.19515306122473</v>
      </c>
      <c r="J48">
        <f t="shared" si="2"/>
        <v>2</v>
      </c>
    </row>
    <row r="49" spans="1:10" x14ac:dyDescent="0.3">
      <c r="A49" s="8">
        <v>19</v>
      </c>
      <c r="B49" s="9" t="s">
        <v>4</v>
      </c>
      <c r="C49" s="8">
        <v>223</v>
      </c>
      <c r="D49" s="8">
        <v>170</v>
      </c>
      <c r="E49">
        <v>2</v>
      </c>
      <c r="H49">
        <f t="shared" si="0"/>
        <v>6691.6213017751497</v>
      </c>
      <c r="I49">
        <f t="shared" si="1"/>
        <v>133.40943877551041</v>
      </c>
      <c r="J49">
        <f t="shared" si="2"/>
        <v>2</v>
      </c>
    </row>
    <row r="50" spans="1:10" x14ac:dyDescent="0.3">
      <c r="A50" s="8">
        <v>10</v>
      </c>
      <c r="B50" s="9" t="s">
        <v>4</v>
      </c>
      <c r="C50" s="8">
        <v>225</v>
      </c>
      <c r="D50" s="8">
        <v>183</v>
      </c>
      <c r="E50">
        <v>2</v>
      </c>
      <c r="H50">
        <f t="shared" si="0"/>
        <v>8334.7751479289964</v>
      </c>
      <c r="I50">
        <f t="shared" si="1"/>
        <v>467.69515306122503</v>
      </c>
      <c r="J50">
        <f t="shared" si="2"/>
        <v>2</v>
      </c>
    </row>
    <row r="51" spans="1:10" x14ac:dyDescent="0.3">
      <c r="A51" s="8">
        <v>23</v>
      </c>
      <c r="B51" s="9" t="s">
        <v>4</v>
      </c>
      <c r="C51" s="8">
        <v>226</v>
      </c>
      <c r="D51" s="8">
        <v>176</v>
      </c>
      <c r="E51">
        <v>2</v>
      </c>
      <c r="H51">
        <f t="shared" si="0"/>
        <v>7695.6982248520726</v>
      </c>
      <c r="I51">
        <f t="shared" si="1"/>
        <v>296.90943877551058</v>
      </c>
      <c r="J51">
        <f t="shared" si="2"/>
        <v>2</v>
      </c>
    </row>
    <row r="52" spans="1:10" x14ac:dyDescent="0.3">
      <c r="A52" s="8">
        <v>48</v>
      </c>
      <c r="B52" s="9" t="s">
        <v>5</v>
      </c>
      <c r="C52" s="8">
        <v>227</v>
      </c>
      <c r="D52" s="8">
        <v>173</v>
      </c>
      <c r="E52">
        <v>2</v>
      </c>
      <c r="H52">
        <f t="shared" si="0"/>
        <v>7533.8520710059183</v>
      </c>
      <c r="I52">
        <f t="shared" si="1"/>
        <v>270.6951530612248</v>
      </c>
      <c r="J52">
        <f t="shared" si="2"/>
        <v>2</v>
      </c>
    </row>
    <row r="53" spans="1:10" x14ac:dyDescent="0.3">
      <c r="A53" s="8">
        <v>21</v>
      </c>
      <c r="B53" s="9" t="s">
        <v>4</v>
      </c>
      <c r="C53" s="8">
        <v>228</v>
      </c>
      <c r="D53" s="8">
        <v>175</v>
      </c>
      <c r="E53">
        <v>2</v>
      </c>
      <c r="H53">
        <f t="shared" si="0"/>
        <v>7878.5443786982269</v>
      </c>
      <c r="I53">
        <f t="shared" si="1"/>
        <v>335.19515306122486</v>
      </c>
      <c r="J53">
        <f t="shared" si="2"/>
        <v>2</v>
      </c>
    </row>
    <row r="54" spans="1:10" x14ac:dyDescent="0.3">
      <c r="A54" s="8">
        <v>13</v>
      </c>
      <c r="B54" s="9" t="s">
        <v>4</v>
      </c>
      <c r="C54" s="8">
        <v>237</v>
      </c>
      <c r="D54" s="8">
        <v>182</v>
      </c>
      <c r="E54">
        <v>2</v>
      </c>
      <c r="H54">
        <f t="shared" si="0"/>
        <v>10030.390532544381</v>
      </c>
      <c r="I54">
        <f t="shared" si="1"/>
        <v>880.12372448979659</v>
      </c>
      <c r="J54">
        <f t="shared" si="2"/>
        <v>2</v>
      </c>
    </row>
    <row r="55" spans="1:10" x14ac:dyDescent="0.3">
      <c r="A55" s="8">
        <v>14</v>
      </c>
      <c r="B55" s="9" t="s">
        <v>4</v>
      </c>
      <c r="C55" s="8">
        <v>238</v>
      </c>
      <c r="D55" s="8">
        <v>180</v>
      </c>
      <c r="E55">
        <v>2</v>
      </c>
      <c r="H55">
        <f t="shared" si="0"/>
        <v>9965.8520710059202</v>
      </c>
      <c r="I55">
        <f t="shared" si="1"/>
        <v>868.05229591836792</v>
      </c>
      <c r="J55">
        <f t="shared" si="2"/>
        <v>2</v>
      </c>
    </row>
    <row r="56" spans="1:10" x14ac:dyDescent="0.3">
      <c r="A56" s="8">
        <v>16</v>
      </c>
      <c r="B56" s="9" t="s">
        <v>4</v>
      </c>
      <c r="C56" s="8">
        <v>240</v>
      </c>
      <c r="D56" s="8">
        <v>176</v>
      </c>
      <c r="E56">
        <v>2</v>
      </c>
      <c r="H56">
        <f t="shared" si="0"/>
        <v>9866.7751479289964</v>
      </c>
      <c r="I56">
        <f t="shared" si="1"/>
        <v>873.90943877551069</v>
      </c>
      <c r="J56">
        <f t="shared" si="2"/>
        <v>2</v>
      </c>
    </row>
    <row r="57" spans="1:10" x14ac:dyDescent="0.3">
      <c r="A57" s="8">
        <v>15</v>
      </c>
      <c r="B57" s="9" t="s">
        <v>4</v>
      </c>
      <c r="C57" s="8">
        <v>246</v>
      </c>
      <c r="D57" s="8">
        <v>192</v>
      </c>
      <c r="E57">
        <v>2</v>
      </c>
      <c r="H57">
        <f t="shared" si="0"/>
        <v>12842.159763313612</v>
      </c>
      <c r="I57">
        <f t="shared" si="1"/>
        <v>1835.4808673469397</v>
      </c>
      <c r="J57">
        <f t="shared" si="2"/>
        <v>2</v>
      </c>
    </row>
  </sheetData>
  <sortState ref="A2:E55">
    <sortCondition ref="E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170" zoomScaleNormal="170" workbookViewId="0">
      <selection activeCell="C5" sqref="C5"/>
    </sheetView>
  </sheetViews>
  <sheetFormatPr defaultRowHeight="14.4" x14ac:dyDescent="0.3"/>
  <sheetData>
    <row r="1" spans="1:3" x14ac:dyDescent="0.3">
      <c r="A1">
        <v>10</v>
      </c>
      <c r="B1">
        <v>10</v>
      </c>
      <c r="C1">
        <v>300</v>
      </c>
    </row>
    <row r="2" spans="1:3" x14ac:dyDescent="0.3">
      <c r="A2">
        <v>15</v>
      </c>
      <c r="B2">
        <v>15</v>
      </c>
      <c r="C2">
        <v>400</v>
      </c>
    </row>
    <row r="3" spans="1:3" x14ac:dyDescent="0.3">
      <c r="A3">
        <v>12</v>
      </c>
      <c r="B3">
        <v>12</v>
      </c>
      <c r="C3">
        <v>350</v>
      </c>
    </row>
    <row r="4" spans="1:3" x14ac:dyDescent="0.3">
      <c r="A4">
        <v>15</v>
      </c>
      <c r="B4">
        <v>15</v>
      </c>
      <c r="C4">
        <v>550</v>
      </c>
    </row>
    <row r="5" spans="1:3" x14ac:dyDescent="0.3">
      <c r="A5">
        <v>1000</v>
      </c>
      <c r="B5">
        <v>20</v>
      </c>
      <c r="C5">
        <v>200</v>
      </c>
    </row>
    <row r="6" spans="1:3" x14ac:dyDescent="0.3">
      <c r="A6">
        <v>1200</v>
      </c>
      <c r="B6">
        <v>2200</v>
      </c>
      <c r="C6">
        <v>450</v>
      </c>
    </row>
    <row r="7" spans="1:3" x14ac:dyDescent="0.3">
      <c r="A7">
        <f>AVERAGE(A1:A6)</f>
        <v>375.33333333333331</v>
      </c>
      <c r="B7">
        <f>AVERAGE(B1:B6)</f>
        <v>378.66666666666669</v>
      </c>
      <c r="C7">
        <f>AVERAGE(C1:C6)</f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turtles</vt:lpstr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Galka</dc:creator>
  <cp:lastModifiedBy>tehnosila</cp:lastModifiedBy>
  <dcterms:created xsi:type="dcterms:W3CDTF">2022-04-26T15:51:59Z</dcterms:created>
  <dcterms:modified xsi:type="dcterms:W3CDTF">2022-04-26T22:01:01Z</dcterms:modified>
</cp:coreProperties>
</file>