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горь\Desktop\"/>
    </mc:Choice>
  </mc:AlternateContent>
  <bookViews>
    <workbookView xWindow="0" yWindow="0" windowWidth="28800" windowHeight="12330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4" l="1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C2" i="3"/>
  <c r="E5" i="3" s="1"/>
  <c r="F5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D3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E12" i="3" l="1"/>
  <c r="F12" i="3" s="1"/>
  <c r="E19" i="3"/>
  <c r="F19" i="3" s="1"/>
  <c r="E26" i="3"/>
  <c r="F26" i="3" s="1"/>
  <c r="E18" i="3"/>
  <c r="F18" i="3" s="1"/>
  <c r="E10" i="3"/>
  <c r="F10" i="3" s="1"/>
  <c r="E27" i="3"/>
  <c r="F27" i="3" s="1"/>
  <c r="E25" i="3"/>
  <c r="F25" i="3" s="1"/>
  <c r="E17" i="3"/>
  <c r="F17" i="3" s="1"/>
  <c r="E9" i="3"/>
  <c r="F9" i="3" s="1"/>
  <c r="E2" i="3"/>
  <c r="F2" i="3" s="1"/>
  <c r="E24" i="3"/>
  <c r="F24" i="3" s="1"/>
  <c r="E16" i="3"/>
  <c r="F16" i="3" s="1"/>
  <c r="E8" i="3"/>
  <c r="F8" i="3" s="1"/>
  <c r="E20" i="3"/>
  <c r="F20" i="3" s="1"/>
  <c r="E3" i="3"/>
  <c r="F3" i="3" s="1"/>
  <c r="E23" i="3"/>
  <c r="F23" i="3" s="1"/>
  <c r="E7" i="3"/>
  <c r="F7" i="3" s="1"/>
  <c r="E30" i="3"/>
  <c r="F30" i="3" s="1"/>
  <c r="E22" i="3"/>
  <c r="F22" i="3" s="1"/>
  <c r="E14" i="3"/>
  <c r="F14" i="3" s="1"/>
  <c r="E6" i="3"/>
  <c r="F6" i="3" s="1"/>
  <c r="E28" i="3"/>
  <c r="F28" i="3" s="1"/>
  <c r="E4" i="3"/>
  <c r="F4" i="3" s="1"/>
  <c r="E11" i="3"/>
  <c r="F11" i="3" s="1"/>
  <c r="E31" i="3"/>
  <c r="F31" i="3" s="1"/>
  <c r="E15" i="3"/>
  <c r="F15" i="3" s="1"/>
  <c r="E29" i="3"/>
  <c r="F29" i="3" s="1"/>
  <c r="E21" i="3"/>
  <c r="F21" i="3" s="1"/>
  <c r="E13" i="3"/>
  <c r="F13" i="3" s="1"/>
</calcChain>
</file>

<file path=xl/sharedStrings.xml><?xml version="1.0" encoding="utf-8"?>
<sst xmlns="http://schemas.openxmlformats.org/spreadsheetml/2006/main" count="19" uniqueCount="11">
  <si>
    <t>xj</t>
  </si>
  <si>
    <t>x(ср)</t>
  </si>
  <si>
    <t>ДИСП.Г</t>
  </si>
  <si>
    <t>ДИСП</t>
  </si>
  <si>
    <t>x</t>
  </si>
  <si>
    <t>z(β)</t>
  </si>
  <si>
    <t>n</t>
  </si>
  <si>
    <t xml:space="preserve"> ε(n)</t>
  </si>
  <si>
    <t>-ε(n)</t>
  </si>
  <si>
    <t>s(0)^2</t>
  </si>
  <si>
    <t>что такое s(0)?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</si>
</sst>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0" xfId="0" quotePrefix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x(</a:t>
            </a:r>
            <a:r>
              <a:rPr lang="ru-RU" sz="1400" b="0" i="0" u="none" strike="noStrike" baseline="0">
                <a:effectLst/>
              </a:rPr>
              <a:t>ср)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1'!$B$1</c:f>
              <c:strCache>
                <c:ptCount val="1"/>
                <c:pt idx="0">
                  <c:v>x(ср)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'ЗАДАНИЕ 1'!$B$2:$B$31</c:f>
              <c:numCache>
                <c:formatCode>General</c:formatCode>
                <c:ptCount val="30"/>
                <c:pt idx="0">
                  <c:v>-2.3294160200748593</c:v>
                </c:pt>
                <c:pt idx="1">
                  <c:v>-1.8028583781415364</c:v>
                </c:pt>
                <c:pt idx="2">
                  <c:v>-1.097257230261069</c:v>
                </c:pt>
                <c:pt idx="3">
                  <c:v>-0.69361476562335156</c:v>
                </c:pt>
                <c:pt idx="4">
                  <c:v>-0.17719685274641961</c:v>
                </c:pt>
                <c:pt idx="5">
                  <c:v>7.1214193061071754E-2</c:v>
                </c:pt>
                <c:pt idx="6">
                  <c:v>0.1024130012540679</c:v>
                </c:pt>
                <c:pt idx="7">
                  <c:v>-5.4830593398946803E-2</c:v>
                </c:pt>
                <c:pt idx="8">
                  <c:v>-2.429361403402355E-3</c:v>
                </c:pt>
                <c:pt idx="9">
                  <c:v>-2.1534333427553065E-2</c:v>
                </c:pt>
                <c:pt idx="10">
                  <c:v>5.1061512997627935E-2</c:v>
                </c:pt>
                <c:pt idx="11">
                  <c:v>0.21142568584764376</c:v>
                </c:pt>
                <c:pt idx="12">
                  <c:v>0.19320535872024125</c:v>
                </c:pt>
                <c:pt idx="13">
                  <c:v>0.16944162390635548</c:v>
                </c:pt>
                <c:pt idx="14">
                  <c:v>0.10774670045066159</c:v>
                </c:pt>
                <c:pt idx="15">
                  <c:v>-2.9427127401504549E-3</c:v>
                </c:pt>
                <c:pt idx="16">
                  <c:v>-3.4644258181181026E-2</c:v>
                </c:pt>
                <c:pt idx="17">
                  <c:v>-6.4445910336669632E-2</c:v>
                </c:pt>
                <c:pt idx="18">
                  <c:v>-0.18799650397819564</c:v>
                </c:pt>
                <c:pt idx="19">
                  <c:v>-0.16271451386273839</c:v>
                </c:pt>
                <c:pt idx="20">
                  <c:v>-0.18034863084418853</c:v>
                </c:pt>
                <c:pt idx="21">
                  <c:v>-0.16666629934744295</c:v>
                </c:pt>
                <c:pt idx="22">
                  <c:v>-6.6275027205372913E-2</c:v>
                </c:pt>
                <c:pt idx="23">
                  <c:v>-4.9835146379943275E-2</c:v>
                </c:pt>
                <c:pt idx="24">
                  <c:v>-1.6918011169764213E-2</c:v>
                </c:pt>
                <c:pt idx="25">
                  <c:v>8.3914441207665596E-3</c:v>
                </c:pt>
                <c:pt idx="26">
                  <c:v>-3.8047910830182781E-2</c:v>
                </c:pt>
                <c:pt idx="27">
                  <c:v>-5.393226436873582E-2</c:v>
                </c:pt>
                <c:pt idx="28">
                  <c:v>-9.0369784911986092E-2</c:v>
                </c:pt>
                <c:pt idx="29">
                  <c:v>-6.6917777985509019E-2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B-4E59-B95E-DA425A03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318640"/>
        <c:axId val="1646322384"/>
      </c:scatterChart>
      <c:valAx>
        <c:axId val="1646318640"/>
        <c:scaling>
          <c:orientation val="minMax"/>
        </c:scaling>
        <c:delete val="0"/>
        <c:axPos val="b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322384"/>
        <c:crosses val="autoZero"/>
        <c:crossBetween val="midCat"/>
      </c:valAx>
      <c:valAx>
        <c:axId val="16463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31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2'!$D$1</c:f>
              <c:strCache>
                <c:ptCount val="1"/>
                <c:pt idx="0">
                  <c:v>x(ср)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'ЗАДАНИЕ 2'!$D$2:$D$31</c:f>
              <c:numCache>
                <c:formatCode>General</c:formatCode>
                <c:ptCount val="30"/>
                <c:pt idx="0">
                  <c:v>-2.3294160200748593</c:v>
                </c:pt>
                <c:pt idx="1">
                  <c:v>-1.8028583781415364</c:v>
                </c:pt>
                <c:pt idx="2">
                  <c:v>-1.097257230261069</c:v>
                </c:pt>
                <c:pt idx="3">
                  <c:v>-0.69361476562335156</c:v>
                </c:pt>
                <c:pt idx="4">
                  <c:v>-0.17719685274641961</c:v>
                </c:pt>
                <c:pt idx="5">
                  <c:v>7.1214193061071754E-2</c:v>
                </c:pt>
                <c:pt idx="6">
                  <c:v>0.1024130012540679</c:v>
                </c:pt>
                <c:pt idx="7">
                  <c:v>-5.4830593398946803E-2</c:v>
                </c:pt>
                <c:pt idx="8">
                  <c:v>-2.429361403402355E-3</c:v>
                </c:pt>
                <c:pt idx="9">
                  <c:v>-2.1534333427553065E-2</c:v>
                </c:pt>
                <c:pt idx="10">
                  <c:v>5.1061512997627935E-2</c:v>
                </c:pt>
                <c:pt idx="11">
                  <c:v>0.21142568584764376</c:v>
                </c:pt>
                <c:pt idx="12">
                  <c:v>0.19320535872024125</c:v>
                </c:pt>
                <c:pt idx="13">
                  <c:v>0.16944162390635548</c:v>
                </c:pt>
                <c:pt idx="14">
                  <c:v>0.10774670045066159</c:v>
                </c:pt>
                <c:pt idx="15">
                  <c:v>-2.9427127401504549E-3</c:v>
                </c:pt>
                <c:pt idx="16">
                  <c:v>-3.4644258181181026E-2</c:v>
                </c:pt>
                <c:pt idx="17">
                  <c:v>-6.4445910336669632E-2</c:v>
                </c:pt>
                <c:pt idx="18">
                  <c:v>-0.18799650397819564</c:v>
                </c:pt>
                <c:pt idx="19">
                  <c:v>-0.16271451386273839</c:v>
                </c:pt>
                <c:pt idx="20">
                  <c:v>-0.18034863084418853</c:v>
                </c:pt>
                <c:pt idx="21">
                  <c:v>-0.16666629934744295</c:v>
                </c:pt>
                <c:pt idx="22">
                  <c:v>-6.6275027205372913E-2</c:v>
                </c:pt>
                <c:pt idx="23">
                  <c:v>-4.9835146379943275E-2</c:v>
                </c:pt>
                <c:pt idx="24">
                  <c:v>-1.6918011169764213E-2</c:v>
                </c:pt>
                <c:pt idx="25">
                  <c:v>8.3914441207665596E-3</c:v>
                </c:pt>
                <c:pt idx="26">
                  <c:v>-3.8047910830182781E-2</c:v>
                </c:pt>
                <c:pt idx="27">
                  <c:v>-5.393226436873582E-2</c:v>
                </c:pt>
                <c:pt idx="28">
                  <c:v>-9.0369784911986092E-2</c:v>
                </c:pt>
                <c:pt idx="29">
                  <c:v>-6.6917777985509019E-2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4-4589-AED4-E10D590A2103}"/>
            </c:ext>
          </c:extLst>
        </c:ser>
        <c:ser>
          <c:idx val="1"/>
          <c:order val="1"/>
          <c:tx>
            <c:strRef>
              <c:f>'ЗАДАНИЕ 2'!$B$1</c:f>
              <c:strCache>
                <c:ptCount val="1"/>
                <c:pt idx="0">
                  <c:v>ДИСП.Г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'ЗАДАНИЕ 2'!$B$2:$B$31</c:f>
              <c:numCache>
                <c:formatCode>General</c:formatCode>
                <c:ptCount val="30"/>
                <c:pt idx="0">
                  <c:v>0.27726295027838166</c:v>
                </c:pt>
                <c:pt idx="1">
                  <c:v>1.1805879266327206</c:v>
                </c:pt>
                <c:pt idx="2">
                  <c:v>1.3742226627509735</c:v>
                </c:pt>
                <c:pt idx="3">
                  <c:v>2.1661279731614447</c:v>
                </c:pt>
                <c:pt idx="4">
                  <c:v>2.1136468826970618</c:v>
                </c:pt>
                <c:pt idx="5">
                  <c:v>1.8175375218220333</c:v>
                </c:pt>
                <c:pt idx="6">
                  <c:v>1.7634241680100902</c:v>
                </c:pt>
                <c:pt idx="7">
                  <c:v>1.5894552622595095</c:v>
                </c:pt>
                <c:pt idx="8">
                  <c:v>1.4337947356379508</c:v>
                </c:pt>
                <c:pt idx="9">
                  <c:v>1.3561513288527489</c:v>
                </c:pt>
                <c:pt idx="10">
                  <c:v>1.5260220653875871</c:v>
                </c:pt>
                <c:pt idx="11">
                  <c:v>1.4126195165130198</c:v>
                </c:pt>
                <c:pt idx="12">
                  <c:v>1.3190594186763365</c:v>
                </c:pt>
                <c:pt idx="13">
                  <c:v>1.2844098142207687</c:v>
                </c:pt>
                <c:pt idx="14">
                  <c:v>1.3879163937198655</c:v>
                </c:pt>
                <c:pt idx="15">
                  <c:v>1.3223540606464104</c:v>
                </c:pt>
                <c:pt idx="16">
                  <c:v>1.2639883001763987</c:v>
                </c:pt>
                <c:pt idx="17">
                  <c:v>1.4722280855722376</c:v>
                </c:pt>
                <c:pt idx="18">
                  <c:v>1.410761082753389</c:v>
                </c:pt>
                <c:pt idx="19">
                  <c:v>1.3498012252089655</c:v>
                </c:pt>
                <c:pt idx="20">
                  <c:v>1.2923779541620271</c:v>
                </c:pt>
                <c:pt idx="21">
                  <c:v>1.4579125738195648</c:v>
                </c:pt>
                <c:pt idx="22">
                  <c:v>1.4033824192528326</c:v>
                </c:pt>
                <c:pt idx="23">
                  <c:v>1.3732520294534045</c:v>
                </c:pt>
                <c:pt idx="24">
                  <c:v>1.336448856882781</c:v>
                </c:pt>
                <c:pt idx="25">
                  <c:v>1.3430227069670746</c:v>
                </c:pt>
                <c:pt idx="26">
                  <c:v>1.301870052847798</c:v>
                </c:pt>
                <c:pt idx="27">
                  <c:v>1.2941533833534569</c:v>
                </c:pt>
                <c:pt idx="28">
                  <c:v>1.2669648394791815</c:v>
                </c:pt>
                <c:pt idx="29">
                  <c:v>1.2669648394791815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E4-4589-AED4-E10D590A2103}"/>
            </c:ext>
          </c:extLst>
        </c:ser>
        <c:ser>
          <c:idx val="2"/>
          <c:order val="2"/>
          <c:tx>
            <c:strRef>
              <c:f>'ЗАДАНИЕ 2'!$C$1</c:f>
              <c:strCache>
                <c:ptCount val="1"/>
                <c:pt idx="0">
                  <c:v>ДИСП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'ЗАДАНИЕ 2'!$C$2:$C$31</c:f>
              <c:numCache>
                <c:formatCode>General</c:formatCode>
                <c:ptCount val="30"/>
                <c:pt idx="0">
                  <c:v>0.55452590055676332</c:v>
                </c:pt>
                <c:pt idx="1">
                  <c:v>1.770881889949081</c:v>
                </c:pt>
                <c:pt idx="2">
                  <c:v>1.8322968836679647</c:v>
                </c:pt>
                <c:pt idx="3">
                  <c:v>2.7076599664518062</c:v>
                </c:pt>
                <c:pt idx="4">
                  <c:v>2.5363762592364743</c:v>
                </c:pt>
                <c:pt idx="5">
                  <c:v>2.1204604421257054</c:v>
                </c:pt>
                <c:pt idx="6">
                  <c:v>2.015341906297246</c:v>
                </c:pt>
                <c:pt idx="7">
                  <c:v>1.7881371700419479</c:v>
                </c:pt>
                <c:pt idx="8">
                  <c:v>1.5931052618199453</c:v>
                </c:pt>
                <c:pt idx="9">
                  <c:v>1.4917664617380237</c:v>
                </c:pt>
                <c:pt idx="10">
                  <c:v>1.6647513440591859</c:v>
                </c:pt>
                <c:pt idx="11">
                  <c:v>1.5303378095557714</c:v>
                </c:pt>
                <c:pt idx="12">
                  <c:v>1.4205255278052853</c:v>
                </c:pt>
                <c:pt idx="13">
                  <c:v>1.3761533723793953</c:v>
                </c:pt>
                <c:pt idx="14">
                  <c:v>1.4804441533011898</c:v>
                </c:pt>
                <c:pt idx="15">
                  <c:v>1.4050011894368111</c:v>
                </c:pt>
                <c:pt idx="16">
                  <c:v>1.3383405531279515</c:v>
                </c:pt>
                <c:pt idx="17">
                  <c:v>1.5540185347706952</c:v>
                </c:pt>
                <c:pt idx="18">
                  <c:v>1.4850116660561989</c:v>
                </c:pt>
                <c:pt idx="19">
                  <c:v>1.4172912864694138</c:v>
                </c:pt>
                <c:pt idx="20">
                  <c:v>1.3539197615030758</c:v>
                </c:pt>
                <c:pt idx="21">
                  <c:v>1.5241813271749998</c:v>
                </c:pt>
                <c:pt idx="22">
                  <c:v>1.4643990461768686</c:v>
                </c:pt>
                <c:pt idx="23">
                  <c:v>1.430470864013963</c:v>
                </c:pt>
                <c:pt idx="24">
                  <c:v>1.3899068111580923</c:v>
                </c:pt>
                <c:pt idx="25">
                  <c:v>1.3946774264658082</c:v>
                </c:pt>
                <c:pt idx="26">
                  <c:v>1.3500874622125312</c:v>
                </c:pt>
                <c:pt idx="27">
                  <c:v>1.3403731470446518</c:v>
                </c:pt>
                <c:pt idx="28">
                  <c:v>1.3106532822198429</c:v>
                </c:pt>
                <c:pt idx="29">
                  <c:v>1.3106532822198429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E4-4589-AED4-E10D590A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971632"/>
        <c:axId val="1657966224"/>
      </c:scatterChart>
      <c:valAx>
        <c:axId val="16579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966224"/>
        <c:crosses val="autoZero"/>
        <c:crossBetween val="midCat"/>
      </c:valAx>
      <c:valAx>
        <c:axId val="16579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797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3'!$B$1</c:f>
              <c:strCache>
                <c:ptCount val="1"/>
                <c:pt idx="0">
                  <c:v>x(ср)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'ЗАДАНИЕ 3'!$B$2:$B$31</c:f>
              <c:numCache>
                <c:formatCode>General</c:formatCode>
                <c:ptCount val="30"/>
                <c:pt idx="0">
                  <c:v>-2.3294160200748593</c:v>
                </c:pt>
                <c:pt idx="1">
                  <c:v>-1.8028583781415364</c:v>
                </c:pt>
                <c:pt idx="2">
                  <c:v>-1.097257230261069</c:v>
                </c:pt>
                <c:pt idx="3">
                  <c:v>-0.69361476562335156</c:v>
                </c:pt>
                <c:pt idx="4">
                  <c:v>-0.17719685274641961</c:v>
                </c:pt>
                <c:pt idx="5">
                  <c:v>7.1214193061071754E-2</c:v>
                </c:pt>
                <c:pt idx="6">
                  <c:v>0.1024130012540679</c:v>
                </c:pt>
                <c:pt idx="7">
                  <c:v>-5.4830593398946803E-2</c:v>
                </c:pt>
                <c:pt idx="8">
                  <c:v>-2.429361403402355E-3</c:v>
                </c:pt>
                <c:pt idx="9">
                  <c:v>-2.1534333427553065E-2</c:v>
                </c:pt>
                <c:pt idx="10">
                  <c:v>5.1061512997627935E-2</c:v>
                </c:pt>
                <c:pt idx="11">
                  <c:v>0.21142568584764376</c:v>
                </c:pt>
                <c:pt idx="12">
                  <c:v>0.19320535872024125</c:v>
                </c:pt>
                <c:pt idx="13">
                  <c:v>0.16944162390635548</c:v>
                </c:pt>
                <c:pt idx="14">
                  <c:v>0.10774670045066159</c:v>
                </c:pt>
                <c:pt idx="15">
                  <c:v>-2.9427127401504549E-3</c:v>
                </c:pt>
                <c:pt idx="16">
                  <c:v>-3.4644258181181026E-2</c:v>
                </c:pt>
                <c:pt idx="17">
                  <c:v>-6.4445910336669632E-2</c:v>
                </c:pt>
                <c:pt idx="18">
                  <c:v>-0.18799650397819564</c:v>
                </c:pt>
                <c:pt idx="19">
                  <c:v>-0.16271451386273839</c:v>
                </c:pt>
                <c:pt idx="20">
                  <c:v>-0.18034863084418853</c:v>
                </c:pt>
                <c:pt idx="21">
                  <c:v>-0.16666629934744295</c:v>
                </c:pt>
                <c:pt idx="22">
                  <c:v>-6.6275027205372913E-2</c:v>
                </c:pt>
                <c:pt idx="23">
                  <c:v>-4.9835146379943275E-2</c:v>
                </c:pt>
                <c:pt idx="24">
                  <c:v>-1.6918011169764213E-2</c:v>
                </c:pt>
                <c:pt idx="25">
                  <c:v>8.3914441207665596E-3</c:v>
                </c:pt>
                <c:pt idx="26">
                  <c:v>-3.8047910830182781E-2</c:v>
                </c:pt>
                <c:pt idx="27">
                  <c:v>-5.393226436873582E-2</c:v>
                </c:pt>
                <c:pt idx="28">
                  <c:v>-9.0369784911986092E-2</c:v>
                </c:pt>
                <c:pt idx="29">
                  <c:v>-6.6917777985509019E-2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CB7-B759-449BF49A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82144"/>
        <c:axId val="1647082560"/>
      </c:scatterChart>
      <c:scatterChart>
        <c:scatterStyle val="smoothMarker"/>
        <c:varyColors val="0"/>
        <c:ser>
          <c:idx val="1"/>
          <c:order val="1"/>
          <c:tx>
            <c:strRef>
              <c:f>'ЗАДАНИЕ 3'!$E$1</c:f>
              <c:strCache>
                <c:ptCount val="1"/>
                <c:pt idx="0">
                  <c:v> ε(n)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'ЗАДАНИЕ 3'!$E$2:$E$31</c:f>
              <c:numCache>
                <c:formatCode>General</c:formatCode>
                <c:ptCount val="30"/>
                <c:pt idx="0">
                  <c:v>1.9599639845400536</c:v>
                </c:pt>
                <c:pt idx="1">
                  <c:v>1.3859038243496775</c:v>
                </c:pt>
                <c:pt idx="2">
                  <c:v>1.1315857340761715</c:v>
                </c:pt>
                <c:pt idx="3">
                  <c:v>0.9799819922700268</c:v>
                </c:pt>
                <c:pt idx="4">
                  <c:v>0.8765225405765813</c:v>
                </c:pt>
                <c:pt idx="5">
                  <c:v>0.80015194605921824</c:v>
                </c:pt>
                <c:pt idx="6">
                  <c:v>0.74079675453374649</c:v>
                </c:pt>
                <c:pt idx="7">
                  <c:v>0.69295191217483876</c:v>
                </c:pt>
                <c:pt idx="8">
                  <c:v>0.65332132818001787</c:v>
                </c:pt>
                <c:pt idx="9">
                  <c:v>0.61979503230456134</c:v>
                </c:pt>
                <c:pt idx="10">
                  <c:v>0.5909513763026627</c:v>
                </c:pt>
                <c:pt idx="11">
                  <c:v>0.56579286703808573</c:v>
                </c:pt>
                <c:pt idx="12">
                  <c:v>0.54359620340937487</c:v>
                </c:pt>
                <c:pt idx="13">
                  <c:v>0.52382240861179852</c:v>
                </c:pt>
                <c:pt idx="14">
                  <c:v>0.50606052475266394</c:v>
                </c:pt>
                <c:pt idx="15">
                  <c:v>0.4899909961350134</c:v>
                </c:pt>
                <c:pt idx="16">
                  <c:v>0.47536109003912358</c:v>
                </c:pt>
                <c:pt idx="17">
                  <c:v>0.46196794144989256</c:v>
                </c:pt>
                <c:pt idx="18">
                  <c:v>0.44964657587312673</c:v>
                </c:pt>
                <c:pt idx="19">
                  <c:v>0.43826127028829065</c:v>
                </c:pt>
                <c:pt idx="20">
                  <c:v>0.42769920564485969</c:v>
                </c:pt>
                <c:pt idx="21">
                  <c:v>0.41786572553513601</c:v>
                </c:pt>
                <c:pt idx="22">
                  <c:v>0.40868074180933883</c:v>
                </c:pt>
                <c:pt idx="23">
                  <c:v>0.40007597302960912</c:v>
                </c:pt>
                <c:pt idx="24">
                  <c:v>0.3919927969080107</c:v>
                </c:pt>
                <c:pt idx="25">
                  <c:v>0.38438056165803081</c:v>
                </c:pt>
                <c:pt idx="26">
                  <c:v>0.37719524469205712</c:v>
                </c:pt>
                <c:pt idx="27">
                  <c:v>0.37039837726687325</c:v>
                </c:pt>
                <c:pt idx="28">
                  <c:v>0.36395617492400734</c:v>
                </c:pt>
                <c:pt idx="29">
                  <c:v>0.35783882874343131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D-4CB7-B759-449BF49A4895}"/>
            </c:ext>
          </c:extLst>
        </c:ser>
        <c:ser>
          <c:idx val="2"/>
          <c:order val="2"/>
          <c:tx>
            <c:strRef>
              <c:f>'ЗАДАНИЕ 3'!$F$1</c:f>
              <c:strCache>
                <c:ptCount val="1"/>
                <c:pt idx="0">
                  <c:v>-ε(n)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'ЗАДАНИЕ 3'!$F$2:$F$31</c:f>
              <c:numCache>
                <c:formatCode>General</c:formatCode>
                <c:ptCount val="30"/>
                <c:pt idx="0">
                  <c:v>-1.9599639845400536</c:v>
                </c:pt>
                <c:pt idx="1">
                  <c:v>-1.3859038243496775</c:v>
                </c:pt>
                <c:pt idx="2">
                  <c:v>-1.1315857340761715</c:v>
                </c:pt>
                <c:pt idx="3">
                  <c:v>-0.9799819922700268</c:v>
                </c:pt>
                <c:pt idx="4">
                  <c:v>-0.8765225405765813</c:v>
                </c:pt>
                <c:pt idx="5">
                  <c:v>-0.80015194605921824</c:v>
                </c:pt>
                <c:pt idx="6">
                  <c:v>-0.74079675453374649</c:v>
                </c:pt>
                <c:pt idx="7">
                  <c:v>-0.69295191217483876</c:v>
                </c:pt>
                <c:pt idx="8">
                  <c:v>-0.65332132818001787</c:v>
                </c:pt>
                <c:pt idx="9">
                  <c:v>-0.61979503230456134</c:v>
                </c:pt>
                <c:pt idx="10">
                  <c:v>-0.5909513763026627</c:v>
                </c:pt>
                <c:pt idx="11">
                  <c:v>-0.56579286703808573</c:v>
                </c:pt>
                <c:pt idx="12">
                  <c:v>-0.54359620340937487</c:v>
                </c:pt>
                <c:pt idx="13">
                  <c:v>-0.52382240861179852</c:v>
                </c:pt>
                <c:pt idx="14">
                  <c:v>-0.50606052475266394</c:v>
                </c:pt>
                <c:pt idx="15">
                  <c:v>-0.4899909961350134</c:v>
                </c:pt>
                <c:pt idx="16">
                  <c:v>-0.47536109003912358</c:v>
                </c:pt>
                <c:pt idx="17">
                  <c:v>-0.46196794144989256</c:v>
                </c:pt>
                <c:pt idx="18">
                  <c:v>-0.44964657587312673</c:v>
                </c:pt>
                <c:pt idx="19">
                  <c:v>-0.43826127028829065</c:v>
                </c:pt>
                <c:pt idx="20">
                  <c:v>-0.42769920564485969</c:v>
                </c:pt>
                <c:pt idx="21">
                  <c:v>-0.41786572553513601</c:v>
                </c:pt>
                <c:pt idx="22">
                  <c:v>-0.40868074180933883</c:v>
                </c:pt>
                <c:pt idx="23">
                  <c:v>-0.40007597302960912</c:v>
                </c:pt>
                <c:pt idx="24">
                  <c:v>-0.3919927969080107</c:v>
                </c:pt>
                <c:pt idx="25">
                  <c:v>-0.38438056165803081</c:v>
                </c:pt>
                <c:pt idx="26">
                  <c:v>-0.37719524469205712</c:v>
                </c:pt>
                <c:pt idx="27">
                  <c:v>-0.37039837726687325</c:v>
                </c:pt>
                <c:pt idx="28">
                  <c:v>-0.36395617492400734</c:v>
                </c:pt>
                <c:pt idx="29">
                  <c:v>-0.35783882874343131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AD-4CB7-B759-449BF49A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82144"/>
        <c:axId val="1647082560"/>
      </c:scatterChart>
      <c:valAx>
        <c:axId val="16470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082560"/>
        <c:crosses val="autoZero"/>
        <c:crossBetween val="midCat"/>
      </c:valAx>
      <c:valAx>
        <c:axId val="16470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08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0</xdr:rowOff>
    </xdr:from>
    <xdr:to>
      <xdr:col>11</xdr:col>
      <xdr:colOff>609599</xdr:colOff>
      <xdr:row>19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1</xdr:rowOff>
    </xdr:from>
    <xdr:to>
      <xdr:col>13</xdr:col>
      <xdr:colOff>600075</xdr:colOff>
      <xdr:row>22</xdr:row>
      <xdr:rowOff>152401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114300</xdr:rowOff>
    </xdr:from>
    <xdr:to>
      <xdr:col>13</xdr:col>
      <xdr:colOff>371475</xdr:colOff>
      <xdr:row>21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C22" sqref="C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-2.3294160200748593</v>
      </c>
      <c r="B2">
        <v>-2.3294160200748593</v>
      </c>
    </row>
    <row r="3" spans="1:2" x14ac:dyDescent="0.25">
      <c r="A3">
        <v>-1.2763007362082135</v>
      </c>
      <c r="B3">
        <f>AVERAGE($A$2:A3)</f>
        <v>-1.8028583781415364</v>
      </c>
    </row>
    <row r="4" spans="1:2" x14ac:dyDescent="0.25">
      <c r="A4">
        <v>0.31394506549986545</v>
      </c>
      <c r="B4">
        <f>AVERAGE($A$2:A4)</f>
        <v>-1.097257230261069</v>
      </c>
    </row>
    <row r="5" spans="1:2" x14ac:dyDescent="0.25">
      <c r="A5">
        <v>0.51731262828980107</v>
      </c>
      <c r="B5">
        <f>AVERAGE($A$2:A5)</f>
        <v>-0.69361476562335156</v>
      </c>
    </row>
    <row r="6" spans="1:2" x14ac:dyDescent="0.25">
      <c r="A6">
        <v>1.8884747987613082</v>
      </c>
      <c r="B6">
        <f>AVERAGE($A$2:A6)</f>
        <v>-0.17719685274641961</v>
      </c>
    </row>
    <row r="7" spans="1:2" x14ac:dyDescent="0.25">
      <c r="A7">
        <v>1.3132694220985286</v>
      </c>
      <c r="B7">
        <f>AVERAGE($A$2:A7)</f>
        <v>7.1214193061071754E-2</v>
      </c>
    </row>
    <row r="8" spans="1:2" x14ac:dyDescent="0.25">
      <c r="A8">
        <v>0.28960585041204467</v>
      </c>
      <c r="B8">
        <f>AVERAGE($A$2:A8)</f>
        <v>0.1024130012540679</v>
      </c>
    </row>
    <row r="9" spans="1:2" x14ac:dyDescent="0.25">
      <c r="A9">
        <v>-1.1555357559700496</v>
      </c>
      <c r="B9">
        <f>AVERAGE($A$2:A9)</f>
        <v>-5.4830593398946803E-2</v>
      </c>
    </row>
    <row r="10" spans="1:2" x14ac:dyDescent="0.25">
      <c r="A10">
        <v>0.41678049456095323</v>
      </c>
      <c r="B10">
        <f>AVERAGE($A$2:A10)</f>
        <v>-2.429361403402355E-3</v>
      </c>
    </row>
    <row r="11" spans="1:2" x14ac:dyDescent="0.25">
      <c r="A11">
        <v>-0.19347908164490946</v>
      </c>
      <c r="B11">
        <f>AVERAGE($A$2:A11)</f>
        <v>-2.1534333427553065E-2</v>
      </c>
    </row>
    <row r="12" spans="1:2" x14ac:dyDescent="0.25">
      <c r="A12">
        <v>0.77701997724943794</v>
      </c>
      <c r="B12">
        <f>AVERAGE($A$2:A12)</f>
        <v>5.1061512997627935E-2</v>
      </c>
    </row>
    <row r="13" spans="1:2" x14ac:dyDescent="0.25">
      <c r="A13">
        <v>1.9754315871978179</v>
      </c>
      <c r="B13">
        <f>AVERAGE($A$2:A13)</f>
        <v>0.21142568584764376</v>
      </c>
    </row>
    <row r="14" spans="1:2" x14ac:dyDescent="0.25">
      <c r="A14">
        <v>-2.5438566808588803E-2</v>
      </c>
      <c r="B14">
        <f>AVERAGE($A$2:A14)</f>
        <v>0.19320535872024125</v>
      </c>
    </row>
    <row r="15" spans="1:2" x14ac:dyDescent="0.25">
      <c r="A15">
        <v>-0.13948692867415957</v>
      </c>
      <c r="B15">
        <f>AVERAGE($A$2:A15)</f>
        <v>0.16944162390635548</v>
      </c>
    </row>
    <row r="16" spans="1:2" x14ac:dyDescent="0.25">
      <c r="A16">
        <v>-0.7559822279290529</v>
      </c>
      <c r="B16">
        <f>AVERAGE($A$2:A16)</f>
        <v>0.10774670045066159</v>
      </c>
    </row>
    <row r="17" spans="1:2" x14ac:dyDescent="0.25">
      <c r="A17">
        <v>-1.6632839106023312</v>
      </c>
      <c r="B17">
        <f>AVERAGE($A$2:A17)</f>
        <v>-2.9427127401504549E-3</v>
      </c>
    </row>
    <row r="18" spans="1:2" x14ac:dyDescent="0.25">
      <c r="A18">
        <v>-0.54186898523767013</v>
      </c>
      <c r="B18">
        <f>AVERAGE($A$2:A18)</f>
        <v>-3.4644258181181026E-2</v>
      </c>
    </row>
    <row r="19" spans="1:2" x14ac:dyDescent="0.25">
      <c r="A19">
        <v>-0.57107399697997607</v>
      </c>
      <c r="B19">
        <f>AVERAGE($A$2:A19)</f>
        <v>-6.4445910336669632E-2</v>
      </c>
    </row>
    <row r="20" spans="1:2" x14ac:dyDescent="0.25">
      <c r="A20">
        <v>-2.4119071895256639</v>
      </c>
      <c r="B20">
        <f>AVERAGE($A$2:A20)</f>
        <v>-0.18799650397819564</v>
      </c>
    </row>
    <row r="21" spans="1:2" x14ac:dyDescent="0.25">
      <c r="A21">
        <v>0.31764329833094962</v>
      </c>
      <c r="B21">
        <f>AVERAGE($A$2:A21)</f>
        <v>-0.16271451386273839</v>
      </c>
    </row>
    <row r="22" spans="1:2" x14ac:dyDescent="0.25">
      <c r="A22">
        <v>-0.5330309704731917</v>
      </c>
      <c r="B22">
        <f>AVERAGE($A$2:A22)</f>
        <v>-0.18034863084418853</v>
      </c>
    </row>
    <row r="23" spans="1:2" x14ac:dyDescent="0.25">
      <c r="A23">
        <v>0.12066266208421439</v>
      </c>
      <c r="B23">
        <f>AVERAGE($A$2:A23)</f>
        <v>-0.16666629934744295</v>
      </c>
    </row>
    <row r="24" spans="1:2" x14ac:dyDescent="0.25">
      <c r="A24">
        <v>2.1423329599201679</v>
      </c>
      <c r="B24">
        <f>AVERAGE($A$2:A24)</f>
        <v>-6.6275027205372913E-2</v>
      </c>
    </row>
    <row r="25" spans="1:2" x14ac:dyDescent="0.25">
      <c r="A25">
        <v>0.32828211260493845</v>
      </c>
      <c r="B25">
        <f>AVERAGE($A$2:A25)</f>
        <v>-4.9835146379943275E-2</v>
      </c>
    </row>
    <row r="26" spans="1:2" x14ac:dyDescent="0.25">
      <c r="A26">
        <v>0.77309323387453333</v>
      </c>
      <c r="B26">
        <f>AVERAGE($A$2:A26)</f>
        <v>-1.6918011169764213E-2</v>
      </c>
    </row>
    <row r="27" spans="1:2" x14ac:dyDescent="0.25">
      <c r="A27">
        <v>0.64112782638403587</v>
      </c>
      <c r="B27">
        <f>AVERAGE($A$2:A27)</f>
        <v>8.3914441207665596E-3</v>
      </c>
    </row>
    <row r="28" spans="1:2" x14ac:dyDescent="0.25">
      <c r="A28">
        <v>-1.2454711395548657</v>
      </c>
      <c r="B28">
        <f>AVERAGE($A$2:A28)</f>
        <v>-3.8047910830182781E-2</v>
      </c>
    </row>
    <row r="29" spans="1:2" x14ac:dyDescent="0.25">
      <c r="A29">
        <v>-0.48280980990966782</v>
      </c>
      <c r="B29">
        <f>AVERAGE($A$2:A29)</f>
        <v>-5.393226436873582E-2</v>
      </c>
    </row>
    <row r="30" spans="1:2" x14ac:dyDescent="0.25">
      <c r="A30">
        <v>-1.1106203601229936</v>
      </c>
      <c r="B30">
        <f>AVERAGE($A$2:A30)</f>
        <v>-9.0369784911986092E-2</v>
      </c>
    </row>
    <row r="31" spans="1:2" x14ac:dyDescent="0.25">
      <c r="A31">
        <v>0.61319042288232595</v>
      </c>
      <c r="B31">
        <f>AVERAGE($A$2:A31)</f>
        <v>-6.6917777985509019E-2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I27" sqref="I2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-2.3294160200748593</v>
      </c>
      <c r="B2">
        <f>_xlfn.VAR.P($A$2:A3)</f>
        <v>0.27726295027838166</v>
      </c>
      <c r="C2">
        <f>VAR($A$2:A3)</f>
        <v>0.55452590055676332</v>
      </c>
      <c r="D2">
        <v>-2.3294160200748593</v>
      </c>
    </row>
    <row r="3" spans="1:4" x14ac:dyDescent="0.25">
      <c r="A3">
        <v>-1.2763007362082135</v>
      </c>
      <c r="B3">
        <f>_xlfn.VAR.P($A$2:A4)</f>
        <v>1.1805879266327206</v>
      </c>
      <c r="C3">
        <f>VAR($A$2:A4)</f>
        <v>1.770881889949081</v>
      </c>
      <c r="D3">
        <f>AVERAGE($A$2:A3)</f>
        <v>-1.8028583781415364</v>
      </c>
    </row>
    <row r="4" spans="1:4" x14ac:dyDescent="0.25">
      <c r="A4">
        <v>0.31394506549986545</v>
      </c>
      <c r="B4">
        <f>_xlfn.VAR.P($A$2:A5)</f>
        <v>1.3742226627509735</v>
      </c>
      <c r="C4">
        <f>VAR($A$2:A5)</f>
        <v>1.8322968836679647</v>
      </c>
      <c r="D4">
        <f>AVERAGE($A$2:A4)</f>
        <v>-1.097257230261069</v>
      </c>
    </row>
    <row r="5" spans="1:4" x14ac:dyDescent="0.25">
      <c r="A5">
        <v>0.51731262828980107</v>
      </c>
      <c r="B5">
        <f>_xlfn.VAR.P($A$2:A6)</f>
        <v>2.1661279731614447</v>
      </c>
      <c r="C5">
        <f>VAR($A$2:A6)</f>
        <v>2.7076599664518062</v>
      </c>
      <c r="D5">
        <f>AVERAGE($A$2:A5)</f>
        <v>-0.69361476562335156</v>
      </c>
    </row>
    <row r="6" spans="1:4" x14ac:dyDescent="0.25">
      <c r="A6">
        <v>1.8884747987613082</v>
      </c>
      <c r="B6">
        <f>_xlfn.VAR.P($A$2:A7)</f>
        <v>2.1136468826970618</v>
      </c>
      <c r="C6">
        <f>VAR($A$2:A7)</f>
        <v>2.5363762592364743</v>
      </c>
      <c r="D6">
        <f>AVERAGE($A$2:A6)</f>
        <v>-0.17719685274641961</v>
      </c>
    </row>
    <row r="7" spans="1:4" x14ac:dyDescent="0.25">
      <c r="A7">
        <v>1.3132694220985286</v>
      </c>
      <c r="B7">
        <f>_xlfn.VAR.P($A$2:A8)</f>
        <v>1.8175375218220333</v>
      </c>
      <c r="C7">
        <f>VAR($A$2:A8)</f>
        <v>2.1204604421257054</v>
      </c>
      <c r="D7">
        <f>AVERAGE($A$2:A7)</f>
        <v>7.1214193061071754E-2</v>
      </c>
    </row>
    <row r="8" spans="1:4" x14ac:dyDescent="0.25">
      <c r="A8">
        <v>0.28960585041204467</v>
      </c>
      <c r="B8">
        <f>_xlfn.VAR.P($A$2:A9)</f>
        <v>1.7634241680100902</v>
      </c>
      <c r="C8">
        <f>VAR($A$2:A9)</f>
        <v>2.015341906297246</v>
      </c>
      <c r="D8">
        <f>AVERAGE($A$2:A8)</f>
        <v>0.1024130012540679</v>
      </c>
    </row>
    <row r="9" spans="1:4" x14ac:dyDescent="0.25">
      <c r="A9">
        <v>-1.1555357559700496</v>
      </c>
      <c r="B9">
        <f>_xlfn.VAR.P($A$2:A10)</f>
        <v>1.5894552622595095</v>
      </c>
      <c r="C9">
        <f>VAR($A$2:A10)</f>
        <v>1.7881371700419479</v>
      </c>
      <c r="D9">
        <f>AVERAGE($A$2:A9)</f>
        <v>-5.4830593398946803E-2</v>
      </c>
    </row>
    <row r="10" spans="1:4" x14ac:dyDescent="0.25">
      <c r="A10">
        <v>0.41678049456095323</v>
      </c>
      <c r="B10">
        <f>_xlfn.VAR.P($A$2:A11)</f>
        <v>1.4337947356379508</v>
      </c>
      <c r="C10">
        <f>VAR($A$2:A11)</f>
        <v>1.5931052618199453</v>
      </c>
      <c r="D10">
        <f>AVERAGE($A$2:A10)</f>
        <v>-2.429361403402355E-3</v>
      </c>
    </row>
    <row r="11" spans="1:4" x14ac:dyDescent="0.25">
      <c r="A11">
        <v>-0.19347908164490946</v>
      </c>
      <c r="B11">
        <f>_xlfn.VAR.P($A$2:A12)</f>
        <v>1.3561513288527489</v>
      </c>
      <c r="C11">
        <f>VAR($A$2:A12)</f>
        <v>1.4917664617380237</v>
      </c>
      <c r="D11">
        <f>AVERAGE($A$2:A11)</f>
        <v>-2.1534333427553065E-2</v>
      </c>
    </row>
    <row r="12" spans="1:4" x14ac:dyDescent="0.25">
      <c r="A12">
        <v>0.77701997724943794</v>
      </c>
      <c r="B12">
        <f>_xlfn.VAR.P($A$2:A13)</f>
        <v>1.5260220653875871</v>
      </c>
      <c r="C12">
        <f>VAR($A$2:A13)</f>
        <v>1.6647513440591859</v>
      </c>
      <c r="D12">
        <f>AVERAGE($A$2:A12)</f>
        <v>5.1061512997627935E-2</v>
      </c>
    </row>
    <row r="13" spans="1:4" x14ac:dyDescent="0.25">
      <c r="A13">
        <v>1.9754315871978179</v>
      </c>
      <c r="B13">
        <f>_xlfn.VAR.P($A$2:A14)</f>
        <v>1.4126195165130198</v>
      </c>
      <c r="C13">
        <f>VAR($A$2:A14)</f>
        <v>1.5303378095557714</v>
      </c>
      <c r="D13">
        <f>AVERAGE($A$2:A13)</f>
        <v>0.21142568584764376</v>
      </c>
    </row>
    <row r="14" spans="1:4" x14ac:dyDescent="0.25">
      <c r="A14">
        <v>-2.5438566808588803E-2</v>
      </c>
      <c r="B14">
        <f>_xlfn.VAR.P($A$2:A15)</f>
        <v>1.3190594186763365</v>
      </c>
      <c r="C14">
        <f>VAR($A$2:A15)</f>
        <v>1.4205255278052853</v>
      </c>
      <c r="D14">
        <f>AVERAGE($A$2:A14)</f>
        <v>0.19320535872024125</v>
      </c>
    </row>
    <row r="15" spans="1:4" x14ac:dyDescent="0.25">
      <c r="A15">
        <v>-0.13948692867415957</v>
      </c>
      <c r="B15">
        <f>_xlfn.VAR.P($A$2:A16)</f>
        <v>1.2844098142207687</v>
      </c>
      <c r="C15">
        <f>VAR($A$2:A16)</f>
        <v>1.3761533723793953</v>
      </c>
      <c r="D15">
        <f>AVERAGE($A$2:A15)</f>
        <v>0.16944162390635548</v>
      </c>
    </row>
    <row r="16" spans="1:4" x14ac:dyDescent="0.25">
      <c r="A16">
        <v>-0.7559822279290529</v>
      </c>
      <c r="B16">
        <f>_xlfn.VAR.P($A$2:A17)</f>
        <v>1.3879163937198655</v>
      </c>
      <c r="C16">
        <f>VAR($A$2:A17)</f>
        <v>1.4804441533011898</v>
      </c>
      <c r="D16">
        <f>AVERAGE($A$2:A16)</f>
        <v>0.10774670045066159</v>
      </c>
    </row>
    <row r="17" spans="1:4" x14ac:dyDescent="0.25">
      <c r="A17">
        <v>-1.6632839106023312</v>
      </c>
      <c r="B17">
        <f>_xlfn.VAR.P($A$2:A18)</f>
        <v>1.3223540606464104</v>
      </c>
      <c r="C17">
        <f>VAR($A$2:A18)</f>
        <v>1.4050011894368111</v>
      </c>
      <c r="D17">
        <f>AVERAGE($A$2:A17)</f>
        <v>-2.9427127401504549E-3</v>
      </c>
    </row>
    <row r="18" spans="1:4" x14ac:dyDescent="0.25">
      <c r="A18">
        <v>-0.54186898523767013</v>
      </c>
      <c r="B18">
        <f>_xlfn.VAR.P($A$2:A19)</f>
        <v>1.2639883001763987</v>
      </c>
      <c r="C18">
        <f>VAR($A$2:A19)</f>
        <v>1.3383405531279515</v>
      </c>
      <c r="D18">
        <f>AVERAGE($A$2:A18)</f>
        <v>-3.4644258181181026E-2</v>
      </c>
    </row>
    <row r="19" spans="1:4" x14ac:dyDescent="0.25">
      <c r="A19">
        <v>-0.57107399697997607</v>
      </c>
      <c r="B19">
        <f>_xlfn.VAR.P($A$2:A20)</f>
        <v>1.4722280855722376</v>
      </c>
      <c r="C19">
        <f>VAR($A$2:A20)</f>
        <v>1.5540185347706952</v>
      </c>
      <c r="D19">
        <f>AVERAGE($A$2:A19)</f>
        <v>-6.4445910336669632E-2</v>
      </c>
    </row>
    <row r="20" spans="1:4" x14ac:dyDescent="0.25">
      <c r="A20">
        <v>-2.4119071895256639</v>
      </c>
      <c r="B20">
        <f>_xlfn.VAR.P($A$2:A21)</f>
        <v>1.410761082753389</v>
      </c>
      <c r="C20">
        <f>VAR($A$2:A21)</f>
        <v>1.4850116660561989</v>
      </c>
      <c r="D20">
        <f>AVERAGE($A$2:A20)</f>
        <v>-0.18799650397819564</v>
      </c>
    </row>
    <row r="21" spans="1:4" x14ac:dyDescent="0.25">
      <c r="A21">
        <v>0.31764329833094962</v>
      </c>
      <c r="B21">
        <f>_xlfn.VAR.P($A$2:A22)</f>
        <v>1.3498012252089655</v>
      </c>
      <c r="C21">
        <f>VAR($A$2:A22)</f>
        <v>1.4172912864694138</v>
      </c>
      <c r="D21">
        <f>AVERAGE($A$2:A21)</f>
        <v>-0.16271451386273839</v>
      </c>
    </row>
    <row r="22" spans="1:4" x14ac:dyDescent="0.25">
      <c r="A22">
        <v>-0.5330309704731917</v>
      </c>
      <c r="B22">
        <f>_xlfn.VAR.P($A$2:A23)</f>
        <v>1.2923779541620271</v>
      </c>
      <c r="C22">
        <f>VAR($A$2:A23)</f>
        <v>1.3539197615030758</v>
      </c>
      <c r="D22">
        <f>AVERAGE($A$2:A22)</f>
        <v>-0.18034863084418853</v>
      </c>
    </row>
    <row r="23" spans="1:4" x14ac:dyDescent="0.25">
      <c r="A23">
        <v>0.12066266208421439</v>
      </c>
      <c r="B23">
        <f>_xlfn.VAR.P($A$2:A24)</f>
        <v>1.4579125738195648</v>
      </c>
      <c r="C23">
        <f>VAR($A$2:A24)</f>
        <v>1.5241813271749998</v>
      </c>
      <c r="D23">
        <f>AVERAGE($A$2:A23)</f>
        <v>-0.16666629934744295</v>
      </c>
    </row>
    <row r="24" spans="1:4" x14ac:dyDescent="0.25">
      <c r="A24">
        <v>2.1423329599201679</v>
      </c>
      <c r="B24">
        <f>_xlfn.VAR.P($A$2:A25)</f>
        <v>1.4033824192528326</v>
      </c>
      <c r="C24">
        <f>VAR($A$2:A25)</f>
        <v>1.4643990461768686</v>
      </c>
      <c r="D24">
        <f>AVERAGE($A$2:A24)</f>
        <v>-6.6275027205372913E-2</v>
      </c>
    </row>
    <row r="25" spans="1:4" x14ac:dyDescent="0.25">
      <c r="A25">
        <v>0.32828211260493845</v>
      </c>
      <c r="B25">
        <f>_xlfn.VAR.P($A$2:A26)</f>
        <v>1.3732520294534045</v>
      </c>
      <c r="C25">
        <f>VAR($A$2:A26)</f>
        <v>1.430470864013963</v>
      </c>
      <c r="D25">
        <f>AVERAGE($A$2:A25)</f>
        <v>-4.9835146379943275E-2</v>
      </c>
    </row>
    <row r="26" spans="1:4" x14ac:dyDescent="0.25">
      <c r="A26">
        <v>0.77309323387453333</v>
      </c>
      <c r="B26">
        <f>_xlfn.VAR.P($A$2:A27)</f>
        <v>1.336448856882781</v>
      </c>
      <c r="C26">
        <f>VAR($A$2:A27)</f>
        <v>1.3899068111580923</v>
      </c>
      <c r="D26">
        <f>AVERAGE($A$2:A26)</f>
        <v>-1.6918011169764213E-2</v>
      </c>
    </row>
    <row r="27" spans="1:4" x14ac:dyDescent="0.25">
      <c r="A27">
        <v>0.64112782638403587</v>
      </c>
      <c r="B27">
        <f>_xlfn.VAR.P($A$2:A28)</f>
        <v>1.3430227069670746</v>
      </c>
      <c r="C27">
        <f>VAR($A$2:A28)</f>
        <v>1.3946774264658082</v>
      </c>
      <c r="D27">
        <f>AVERAGE($A$2:A27)</f>
        <v>8.3914441207665596E-3</v>
      </c>
    </row>
    <row r="28" spans="1:4" x14ac:dyDescent="0.25">
      <c r="A28">
        <v>-1.2454711395548657</v>
      </c>
      <c r="B28">
        <f>_xlfn.VAR.P($A$2:A29)</f>
        <v>1.301870052847798</v>
      </c>
      <c r="C28">
        <f>VAR($A$2:A29)</f>
        <v>1.3500874622125312</v>
      </c>
      <c r="D28">
        <f>AVERAGE($A$2:A28)</f>
        <v>-3.8047910830182781E-2</v>
      </c>
    </row>
    <row r="29" spans="1:4" x14ac:dyDescent="0.25">
      <c r="A29">
        <v>-0.48280980990966782</v>
      </c>
      <c r="B29">
        <f>_xlfn.VAR.P($A$2:A30)</f>
        <v>1.2941533833534569</v>
      </c>
      <c r="C29">
        <f>VAR($A$2:A30)</f>
        <v>1.3403731470446518</v>
      </c>
      <c r="D29">
        <f>AVERAGE($A$2:A29)</f>
        <v>-5.393226436873582E-2</v>
      </c>
    </row>
    <row r="30" spans="1:4" x14ac:dyDescent="0.25">
      <c r="A30">
        <v>-1.1106203601229936</v>
      </c>
      <c r="B30">
        <f>_xlfn.VAR.P($A$2:A31)</f>
        <v>1.2669648394791815</v>
      </c>
      <c r="C30">
        <f>VAR($A$2:A31)</f>
        <v>1.3106532822198429</v>
      </c>
      <c r="D30">
        <f>AVERAGE($A$2:A30)</f>
        <v>-9.0369784911986092E-2</v>
      </c>
    </row>
    <row r="31" spans="1:4" x14ac:dyDescent="0.25">
      <c r="A31">
        <v>0.61319042288232595</v>
      </c>
      <c r="B31">
        <f>_xlfn.VAR.P($A$2:A32)</f>
        <v>1.2669648394791815</v>
      </c>
      <c r="C31">
        <f>VAR($A$2:A32)</f>
        <v>1.3106532822198429</v>
      </c>
      <c r="D31">
        <f>AVERAGE($A$2:A31)</f>
        <v>-6.6917777985509019E-2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5" sqref="C35"/>
    </sheetView>
  </sheetViews>
  <sheetFormatPr defaultRowHeight="15" x14ac:dyDescent="0.25"/>
  <cols>
    <col min="6" max="6" width="9.140625" customWidth="1"/>
  </cols>
  <sheetData>
    <row r="1" spans="1:6" x14ac:dyDescent="0.25">
      <c r="A1" t="s">
        <v>4</v>
      </c>
      <c r="B1" t="s">
        <v>1</v>
      </c>
      <c r="C1" s="2" t="s">
        <v>5</v>
      </c>
      <c r="D1" s="1" t="s">
        <v>6</v>
      </c>
      <c r="E1" s="4" t="s">
        <v>7</v>
      </c>
      <c r="F1" s="5" t="s">
        <v>8</v>
      </c>
    </row>
    <row r="2" spans="1:6" ht="15.75" thickBot="1" x14ac:dyDescent="0.3">
      <c r="A2">
        <v>-2.3294160200748593</v>
      </c>
      <c r="B2">
        <v>-2.3294160200748593</v>
      </c>
      <c r="C2" s="3">
        <f>NORMSINV((1+0.95)/2)</f>
        <v>1.9599639845400536</v>
      </c>
      <c r="D2">
        <v>1</v>
      </c>
      <c r="E2">
        <f>$C$2/SQRT(D2)</f>
        <v>1.9599639845400536</v>
      </c>
      <c r="F2">
        <f>-(E2)</f>
        <v>-1.9599639845400536</v>
      </c>
    </row>
    <row r="3" spans="1:6" x14ac:dyDescent="0.25">
      <c r="A3">
        <v>-1.2763007362082135</v>
      </c>
      <c r="B3">
        <f>AVERAGE($A$2:A3)</f>
        <v>-1.8028583781415364</v>
      </c>
      <c r="D3">
        <v>2</v>
      </c>
      <c r="E3">
        <f t="shared" ref="E3:E31" si="0">$C$2/SQRT(D3)</f>
        <v>1.3859038243496775</v>
      </c>
      <c r="F3">
        <f t="shared" ref="F3:F31" si="1">-(E3)</f>
        <v>-1.3859038243496775</v>
      </c>
    </row>
    <row r="4" spans="1:6" x14ac:dyDescent="0.25">
      <c r="A4">
        <v>0.31394506549986545</v>
      </c>
      <c r="B4">
        <f>AVERAGE($A$2:A4)</f>
        <v>-1.097257230261069</v>
      </c>
      <c r="D4">
        <v>3</v>
      </c>
      <c r="E4">
        <f t="shared" si="0"/>
        <v>1.1315857340761715</v>
      </c>
      <c r="F4">
        <f t="shared" si="1"/>
        <v>-1.1315857340761715</v>
      </c>
    </row>
    <row r="5" spans="1:6" x14ac:dyDescent="0.25">
      <c r="A5">
        <v>0.51731262828980107</v>
      </c>
      <c r="B5">
        <f>AVERAGE($A$2:A5)</f>
        <v>-0.69361476562335156</v>
      </c>
      <c r="D5">
        <v>4</v>
      </c>
      <c r="E5">
        <f t="shared" si="0"/>
        <v>0.9799819922700268</v>
      </c>
      <c r="F5">
        <f t="shared" si="1"/>
        <v>-0.9799819922700268</v>
      </c>
    </row>
    <row r="6" spans="1:6" x14ac:dyDescent="0.25">
      <c r="A6">
        <v>1.8884747987613082</v>
      </c>
      <c r="B6">
        <f>AVERAGE($A$2:A6)</f>
        <v>-0.17719685274641961</v>
      </c>
      <c r="D6">
        <v>5</v>
      </c>
      <c r="E6">
        <f t="shared" si="0"/>
        <v>0.8765225405765813</v>
      </c>
      <c r="F6">
        <f t="shared" si="1"/>
        <v>-0.8765225405765813</v>
      </c>
    </row>
    <row r="7" spans="1:6" x14ac:dyDescent="0.25">
      <c r="A7">
        <v>1.3132694220985286</v>
      </c>
      <c r="B7">
        <f>AVERAGE($A$2:A7)</f>
        <v>7.1214193061071754E-2</v>
      </c>
      <c r="D7">
        <v>6</v>
      </c>
      <c r="E7">
        <f t="shared" si="0"/>
        <v>0.80015194605921824</v>
      </c>
      <c r="F7">
        <f t="shared" si="1"/>
        <v>-0.80015194605921824</v>
      </c>
    </row>
    <row r="8" spans="1:6" x14ac:dyDescent="0.25">
      <c r="A8">
        <v>0.28960585041204467</v>
      </c>
      <c r="B8">
        <f>AVERAGE($A$2:A8)</f>
        <v>0.1024130012540679</v>
      </c>
      <c r="D8">
        <v>7</v>
      </c>
      <c r="E8">
        <f t="shared" si="0"/>
        <v>0.74079675453374649</v>
      </c>
      <c r="F8">
        <f t="shared" si="1"/>
        <v>-0.74079675453374649</v>
      </c>
    </row>
    <row r="9" spans="1:6" x14ac:dyDescent="0.25">
      <c r="A9">
        <v>-1.1555357559700496</v>
      </c>
      <c r="B9">
        <f>AVERAGE($A$2:A9)</f>
        <v>-5.4830593398946803E-2</v>
      </c>
      <c r="D9">
        <v>8</v>
      </c>
      <c r="E9">
        <f t="shared" si="0"/>
        <v>0.69295191217483876</v>
      </c>
      <c r="F9">
        <f t="shared" si="1"/>
        <v>-0.69295191217483876</v>
      </c>
    </row>
    <row r="10" spans="1:6" x14ac:dyDescent="0.25">
      <c r="A10">
        <v>0.41678049456095323</v>
      </c>
      <c r="B10">
        <f>AVERAGE($A$2:A10)</f>
        <v>-2.429361403402355E-3</v>
      </c>
      <c r="D10">
        <v>9</v>
      </c>
      <c r="E10">
        <f t="shared" si="0"/>
        <v>0.65332132818001787</v>
      </c>
      <c r="F10">
        <f t="shared" si="1"/>
        <v>-0.65332132818001787</v>
      </c>
    </row>
    <row r="11" spans="1:6" x14ac:dyDescent="0.25">
      <c r="A11">
        <v>-0.19347908164490946</v>
      </c>
      <c r="B11">
        <f>AVERAGE($A$2:A11)</f>
        <v>-2.1534333427553065E-2</v>
      </c>
      <c r="D11">
        <v>10</v>
      </c>
      <c r="E11">
        <f t="shared" si="0"/>
        <v>0.61979503230456134</v>
      </c>
      <c r="F11">
        <f t="shared" si="1"/>
        <v>-0.61979503230456134</v>
      </c>
    </row>
    <row r="12" spans="1:6" x14ac:dyDescent="0.25">
      <c r="A12">
        <v>0.77701997724943794</v>
      </c>
      <c r="B12">
        <f>AVERAGE($A$2:A12)</f>
        <v>5.1061512997627935E-2</v>
      </c>
      <c r="D12">
        <v>11</v>
      </c>
      <c r="E12">
        <f t="shared" si="0"/>
        <v>0.5909513763026627</v>
      </c>
      <c r="F12">
        <f t="shared" si="1"/>
        <v>-0.5909513763026627</v>
      </c>
    </row>
    <row r="13" spans="1:6" x14ac:dyDescent="0.25">
      <c r="A13">
        <v>1.9754315871978179</v>
      </c>
      <c r="B13">
        <f>AVERAGE($A$2:A13)</f>
        <v>0.21142568584764376</v>
      </c>
      <c r="D13">
        <v>12</v>
      </c>
      <c r="E13">
        <f t="shared" si="0"/>
        <v>0.56579286703808573</v>
      </c>
      <c r="F13">
        <f t="shared" si="1"/>
        <v>-0.56579286703808573</v>
      </c>
    </row>
    <row r="14" spans="1:6" x14ac:dyDescent="0.25">
      <c r="A14">
        <v>-2.5438566808588803E-2</v>
      </c>
      <c r="B14">
        <f>AVERAGE($A$2:A14)</f>
        <v>0.19320535872024125</v>
      </c>
      <c r="D14">
        <v>13</v>
      </c>
      <c r="E14">
        <f t="shared" si="0"/>
        <v>0.54359620340937487</v>
      </c>
      <c r="F14">
        <f t="shared" si="1"/>
        <v>-0.54359620340937487</v>
      </c>
    </row>
    <row r="15" spans="1:6" x14ac:dyDescent="0.25">
      <c r="A15">
        <v>-0.13948692867415957</v>
      </c>
      <c r="B15">
        <f>AVERAGE($A$2:A15)</f>
        <v>0.16944162390635548</v>
      </c>
      <c r="D15">
        <v>14</v>
      </c>
      <c r="E15">
        <f t="shared" si="0"/>
        <v>0.52382240861179852</v>
      </c>
      <c r="F15">
        <f t="shared" si="1"/>
        <v>-0.52382240861179852</v>
      </c>
    </row>
    <row r="16" spans="1:6" x14ac:dyDescent="0.25">
      <c r="A16">
        <v>-0.7559822279290529</v>
      </c>
      <c r="B16">
        <f>AVERAGE($A$2:A16)</f>
        <v>0.10774670045066159</v>
      </c>
      <c r="D16">
        <v>15</v>
      </c>
      <c r="E16">
        <f t="shared" si="0"/>
        <v>0.50606052475266394</v>
      </c>
      <c r="F16">
        <f t="shared" si="1"/>
        <v>-0.50606052475266394</v>
      </c>
    </row>
    <row r="17" spans="1:6" x14ac:dyDescent="0.25">
      <c r="A17">
        <v>-1.6632839106023312</v>
      </c>
      <c r="B17">
        <f>AVERAGE($A$2:A17)</f>
        <v>-2.9427127401504549E-3</v>
      </c>
      <c r="D17">
        <v>16</v>
      </c>
      <c r="E17">
        <f t="shared" si="0"/>
        <v>0.4899909961350134</v>
      </c>
      <c r="F17">
        <f t="shared" si="1"/>
        <v>-0.4899909961350134</v>
      </c>
    </row>
    <row r="18" spans="1:6" x14ac:dyDescent="0.25">
      <c r="A18">
        <v>-0.54186898523767013</v>
      </c>
      <c r="B18">
        <f>AVERAGE($A$2:A18)</f>
        <v>-3.4644258181181026E-2</v>
      </c>
      <c r="D18">
        <v>17</v>
      </c>
      <c r="E18">
        <f t="shared" si="0"/>
        <v>0.47536109003912358</v>
      </c>
      <c r="F18">
        <f t="shared" si="1"/>
        <v>-0.47536109003912358</v>
      </c>
    </row>
    <row r="19" spans="1:6" x14ac:dyDescent="0.25">
      <c r="A19">
        <v>-0.57107399697997607</v>
      </c>
      <c r="B19">
        <f>AVERAGE($A$2:A19)</f>
        <v>-6.4445910336669632E-2</v>
      </c>
      <c r="D19">
        <v>18</v>
      </c>
      <c r="E19">
        <f t="shared" si="0"/>
        <v>0.46196794144989256</v>
      </c>
      <c r="F19">
        <f t="shared" si="1"/>
        <v>-0.46196794144989256</v>
      </c>
    </row>
    <row r="20" spans="1:6" x14ac:dyDescent="0.25">
      <c r="A20">
        <v>-2.4119071895256639</v>
      </c>
      <c r="B20">
        <f>AVERAGE($A$2:A20)</f>
        <v>-0.18799650397819564</v>
      </c>
      <c r="D20">
        <v>19</v>
      </c>
      <c r="E20">
        <f t="shared" si="0"/>
        <v>0.44964657587312673</v>
      </c>
      <c r="F20">
        <f t="shared" si="1"/>
        <v>-0.44964657587312673</v>
      </c>
    </row>
    <row r="21" spans="1:6" x14ac:dyDescent="0.25">
      <c r="A21">
        <v>0.31764329833094962</v>
      </c>
      <c r="B21">
        <f>AVERAGE($A$2:A21)</f>
        <v>-0.16271451386273839</v>
      </c>
      <c r="D21">
        <v>20</v>
      </c>
      <c r="E21">
        <f t="shared" si="0"/>
        <v>0.43826127028829065</v>
      </c>
      <c r="F21">
        <f t="shared" si="1"/>
        <v>-0.43826127028829065</v>
      </c>
    </row>
    <row r="22" spans="1:6" x14ac:dyDescent="0.25">
      <c r="A22">
        <v>-0.5330309704731917</v>
      </c>
      <c r="B22">
        <f>AVERAGE($A$2:A22)</f>
        <v>-0.18034863084418853</v>
      </c>
      <c r="D22">
        <v>21</v>
      </c>
      <c r="E22">
        <f t="shared" si="0"/>
        <v>0.42769920564485969</v>
      </c>
      <c r="F22">
        <f t="shared" si="1"/>
        <v>-0.42769920564485969</v>
      </c>
    </row>
    <row r="23" spans="1:6" x14ac:dyDescent="0.25">
      <c r="A23">
        <v>0.12066266208421439</v>
      </c>
      <c r="B23">
        <f>AVERAGE($A$2:A23)</f>
        <v>-0.16666629934744295</v>
      </c>
      <c r="D23">
        <v>22</v>
      </c>
      <c r="E23">
        <f t="shared" si="0"/>
        <v>0.41786572553513601</v>
      </c>
      <c r="F23">
        <f t="shared" si="1"/>
        <v>-0.41786572553513601</v>
      </c>
    </row>
    <row r="24" spans="1:6" x14ac:dyDescent="0.25">
      <c r="A24">
        <v>2.1423329599201679</v>
      </c>
      <c r="B24">
        <f>AVERAGE($A$2:A24)</f>
        <v>-6.6275027205372913E-2</v>
      </c>
      <c r="D24">
        <v>23</v>
      </c>
      <c r="E24">
        <f t="shared" si="0"/>
        <v>0.40868074180933883</v>
      </c>
      <c r="F24">
        <f t="shared" si="1"/>
        <v>-0.40868074180933883</v>
      </c>
    </row>
    <row r="25" spans="1:6" x14ac:dyDescent="0.25">
      <c r="A25">
        <v>0.32828211260493845</v>
      </c>
      <c r="B25">
        <f>AVERAGE($A$2:A25)</f>
        <v>-4.9835146379943275E-2</v>
      </c>
      <c r="D25">
        <v>24</v>
      </c>
      <c r="E25">
        <f t="shared" si="0"/>
        <v>0.40007597302960912</v>
      </c>
      <c r="F25">
        <f t="shared" si="1"/>
        <v>-0.40007597302960912</v>
      </c>
    </row>
    <row r="26" spans="1:6" x14ac:dyDescent="0.25">
      <c r="A26">
        <v>0.77309323387453333</v>
      </c>
      <c r="B26">
        <f>AVERAGE($A$2:A26)</f>
        <v>-1.6918011169764213E-2</v>
      </c>
      <c r="D26">
        <v>25</v>
      </c>
      <c r="E26">
        <f t="shared" si="0"/>
        <v>0.3919927969080107</v>
      </c>
      <c r="F26">
        <f t="shared" si="1"/>
        <v>-0.3919927969080107</v>
      </c>
    </row>
    <row r="27" spans="1:6" x14ac:dyDescent="0.25">
      <c r="A27">
        <v>0.64112782638403587</v>
      </c>
      <c r="B27">
        <f>AVERAGE($A$2:A27)</f>
        <v>8.3914441207665596E-3</v>
      </c>
      <c r="D27">
        <v>26</v>
      </c>
      <c r="E27">
        <f t="shared" si="0"/>
        <v>0.38438056165803081</v>
      </c>
      <c r="F27">
        <f t="shared" si="1"/>
        <v>-0.38438056165803081</v>
      </c>
    </row>
    <row r="28" spans="1:6" x14ac:dyDescent="0.25">
      <c r="A28">
        <v>-1.2454711395548657</v>
      </c>
      <c r="B28">
        <f>AVERAGE($A$2:A28)</f>
        <v>-3.8047910830182781E-2</v>
      </c>
      <c r="D28">
        <v>27</v>
      </c>
      <c r="E28">
        <f t="shared" si="0"/>
        <v>0.37719524469205712</v>
      </c>
      <c r="F28">
        <f t="shared" si="1"/>
        <v>-0.37719524469205712</v>
      </c>
    </row>
    <row r="29" spans="1:6" x14ac:dyDescent="0.25">
      <c r="A29">
        <v>-0.48280980990966782</v>
      </c>
      <c r="B29">
        <f>AVERAGE($A$2:A29)</f>
        <v>-5.393226436873582E-2</v>
      </c>
      <c r="D29">
        <v>28</v>
      </c>
      <c r="E29">
        <f t="shared" si="0"/>
        <v>0.37039837726687325</v>
      </c>
      <c r="F29">
        <f t="shared" si="1"/>
        <v>-0.37039837726687325</v>
      </c>
    </row>
    <row r="30" spans="1:6" x14ac:dyDescent="0.25">
      <c r="A30">
        <v>-1.1106203601229936</v>
      </c>
      <c r="B30">
        <f>AVERAGE($A$2:A30)</f>
        <v>-9.0369784911986092E-2</v>
      </c>
      <c r="D30">
        <v>29</v>
      </c>
      <c r="E30">
        <f t="shared" si="0"/>
        <v>0.36395617492400734</v>
      </c>
      <c r="F30">
        <f t="shared" si="1"/>
        <v>-0.36395617492400734</v>
      </c>
    </row>
    <row r="31" spans="1:6" x14ac:dyDescent="0.25">
      <c r="A31">
        <v>0.61319042288232595</v>
      </c>
      <c r="B31">
        <f>AVERAGE($A$2:A31)</f>
        <v>-6.6917777985509019E-2</v>
      </c>
      <c r="D31">
        <v>30</v>
      </c>
      <c r="E31">
        <f t="shared" si="0"/>
        <v>0.35783882874343131</v>
      </c>
      <c r="F31">
        <f t="shared" si="1"/>
        <v>-0.35783882874343131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2" sqref="E2"/>
    </sheetView>
  </sheetViews>
  <sheetFormatPr defaultRowHeight="15" x14ac:dyDescent="0.25"/>
  <cols>
    <col min="4" max="4" width="15.28515625" customWidth="1"/>
  </cols>
  <sheetData>
    <row r="1" spans="1:6" x14ac:dyDescent="0.25">
      <c r="A1" t="s">
        <v>4</v>
      </c>
      <c r="B1" t="s">
        <v>1</v>
      </c>
      <c r="C1" s="1" t="s">
        <v>6</v>
      </c>
      <c r="D1" t="s">
        <v>9</v>
      </c>
      <c r="E1" s="4" t="s">
        <v>7</v>
      </c>
      <c r="F1" s="5" t="s">
        <v>8</v>
      </c>
    </row>
    <row r="2" spans="1:6" x14ac:dyDescent="0.25">
      <c r="A2">
        <v>-2.3294160200748593</v>
      </c>
      <c r="B2">
        <v>-2.3294160200748593</v>
      </c>
      <c r="C2">
        <v>1</v>
      </c>
      <c r="D2" t="s">
        <v>10</v>
      </c>
    </row>
    <row r="3" spans="1:6" x14ac:dyDescent="0.25">
      <c r="A3">
        <v>-1.2763007362082135</v>
      </c>
      <c r="B3">
        <f>AVERAGE($A$2:A3)</f>
        <v>-1.8028583781415364</v>
      </c>
      <c r="C3">
        <v>2</v>
      </c>
    </row>
    <row r="4" spans="1:6" x14ac:dyDescent="0.25">
      <c r="A4">
        <v>0.31394506549986545</v>
      </c>
      <c r="B4">
        <f>AVERAGE($A$2:A4)</f>
        <v>-1.097257230261069</v>
      </c>
      <c r="C4">
        <v>3</v>
      </c>
    </row>
    <row r="5" spans="1:6" x14ac:dyDescent="0.25">
      <c r="A5">
        <v>0.51731262828980107</v>
      </c>
      <c r="B5">
        <f>AVERAGE($A$2:A5)</f>
        <v>-0.69361476562335156</v>
      </c>
      <c r="C5">
        <v>4</v>
      </c>
    </row>
    <row r="6" spans="1:6" x14ac:dyDescent="0.25">
      <c r="A6">
        <v>1.8884747987613082</v>
      </c>
      <c r="B6">
        <f>AVERAGE($A$2:A6)</f>
        <v>-0.17719685274641961</v>
      </c>
      <c r="C6">
        <v>5</v>
      </c>
    </row>
    <row r="7" spans="1:6" x14ac:dyDescent="0.25">
      <c r="A7">
        <v>1.3132694220985286</v>
      </c>
      <c r="B7">
        <f>AVERAGE($A$2:A7)</f>
        <v>7.1214193061071754E-2</v>
      </c>
      <c r="C7">
        <v>6</v>
      </c>
    </row>
    <row r="8" spans="1:6" x14ac:dyDescent="0.25">
      <c r="A8">
        <v>0.28960585041204467</v>
      </c>
      <c r="B8">
        <f>AVERAGE($A$2:A8)</f>
        <v>0.1024130012540679</v>
      </c>
      <c r="C8">
        <v>7</v>
      </c>
    </row>
    <row r="9" spans="1:6" x14ac:dyDescent="0.25">
      <c r="A9">
        <v>-1.1555357559700496</v>
      </c>
      <c r="B9">
        <f>AVERAGE($A$2:A9)</f>
        <v>-5.4830593398946803E-2</v>
      </c>
      <c r="C9">
        <v>8</v>
      </c>
    </row>
    <row r="10" spans="1:6" x14ac:dyDescent="0.25">
      <c r="A10">
        <v>0.41678049456095323</v>
      </c>
      <c r="B10">
        <f>AVERAGE($A$2:A10)</f>
        <v>-2.429361403402355E-3</v>
      </c>
      <c r="C10">
        <v>9</v>
      </c>
    </row>
    <row r="11" spans="1:6" x14ac:dyDescent="0.25">
      <c r="A11">
        <v>-0.19347908164490946</v>
      </c>
      <c r="B11">
        <f>AVERAGE($A$2:A11)</f>
        <v>-2.1534333427553065E-2</v>
      </c>
      <c r="C11">
        <v>10</v>
      </c>
    </row>
    <row r="12" spans="1:6" x14ac:dyDescent="0.25">
      <c r="A12">
        <v>0.77701997724943794</v>
      </c>
      <c r="B12">
        <f>AVERAGE($A$2:A12)</f>
        <v>5.1061512997627935E-2</v>
      </c>
      <c r="C12">
        <v>11</v>
      </c>
    </row>
    <row r="13" spans="1:6" x14ac:dyDescent="0.25">
      <c r="A13">
        <v>1.9754315871978179</v>
      </c>
      <c r="B13">
        <f>AVERAGE($A$2:A13)</f>
        <v>0.21142568584764376</v>
      </c>
      <c r="C13">
        <v>12</v>
      </c>
    </row>
    <row r="14" spans="1:6" x14ac:dyDescent="0.25">
      <c r="A14">
        <v>-2.5438566808588803E-2</v>
      </c>
      <c r="B14">
        <f>AVERAGE($A$2:A14)</f>
        <v>0.19320535872024125</v>
      </c>
      <c r="C14">
        <v>13</v>
      </c>
    </row>
    <row r="15" spans="1:6" x14ac:dyDescent="0.25">
      <c r="A15">
        <v>-0.13948692867415957</v>
      </c>
      <c r="B15">
        <f>AVERAGE($A$2:A15)</f>
        <v>0.16944162390635548</v>
      </c>
      <c r="C15">
        <v>14</v>
      </c>
    </row>
    <row r="16" spans="1:6" x14ac:dyDescent="0.25">
      <c r="A16">
        <v>-0.7559822279290529</v>
      </c>
      <c r="B16">
        <f>AVERAGE($A$2:A16)</f>
        <v>0.10774670045066159</v>
      </c>
      <c r="C16">
        <v>15</v>
      </c>
    </row>
    <row r="17" spans="1:3" x14ac:dyDescent="0.25">
      <c r="A17">
        <v>-1.6632839106023312</v>
      </c>
      <c r="B17">
        <f>AVERAGE($A$2:A17)</f>
        <v>-2.9427127401504549E-3</v>
      </c>
      <c r="C17">
        <v>16</v>
      </c>
    </row>
    <row r="18" spans="1:3" x14ac:dyDescent="0.25">
      <c r="A18">
        <v>-0.54186898523767013</v>
      </c>
      <c r="B18">
        <f>AVERAGE($A$2:A18)</f>
        <v>-3.4644258181181026E-2</v>
      </c>
      <c r="C18">
        <v>17</v>
      </c>
    </row>
    <row r="19" spans="1:3" x14ac:dyDescent="0.25">
      <c r="A19">
        <v>-0.57107399697997607</v>
      </c>
      <c r="B19">
        <f>AVERAGE($A$2:A19)</f>
        <v>-6.4445910336669632E-2</v>
      </c>
      <c r="C19">
        <v>18</v>
      </c>
    </row>
    <row r="20" spans="1:3" x14ac:dyDescent="0.25">
      <c r="A20">
        <v>-2.4119071895256639</v>
      </c>
      <c r="B20">
        <f>AVERAGE($A$2:A20)</f>
        <v>-0.18799650397819564</v>
      </c>
      <c r="C20">
        <v>19</v>
      </c>
    </row>
    <row r="21" spans="1:3" x14ac:dyDescent="0.25">
      <c r="A21">
        <v>0.31764329833094962</v>
      </c>
      <c r="B21">
        <f>AVERAGE($A$2:A21)</f>
        <v>-0.16271451386273839</v>
      </c>
      <c r="C21">
        <v>20</v>
      </c>
    </row>
    <row r="22" spans="1:3" x14ac:dyDescent="0.25">
      <c r="A22">
        <v>-0.5330309704731917</v>
      </c>
      <c r="B22">
        <f>AVERAGE($A$2:A22)</f>
        <v>-0.18034863084418853</v>
      </c>
      <c r="C22">
        <v>21</v>
      </c>
    </row>
    <row r="23" spans="1:3" x14ac:dyDescent="0.25">
      <c r="A23">
        <v>0.12066266208421439</v>
      </c>
      <c r="B23">
        <f>AVERAGE($A$2:A23)</f>
        <v>-0.16666629934744295</v>
      </c>
      <c r="C23">
        <v>22</v>
      </c>
    </row>
    <row r="24" spans="1:3" x14ac:dyDescent="0.25">
      <c r="A24">
        <v>2.1423329599201679</v>
      </c>
      <c r="B24">
        <f>AVERAGE($A$2:A24)</f>
        <v>-6.6275027205372913E-2</v>
      </c>
      <c r="C24">
        <v>23</v>
      </c>
    </row>
    <row r="25" spans="1:3" x14ac:dyDescent="0.25">
      <c r="A25">
        <v>0.32828211260493845</v>
      </c>
      <c r="B25">
        <f>AVERAGE($A$2:A25)</f>
        <v>-4.9835146379943275E-2</v>
      </c>
      <c r="C25">
        <v>24</v>
      </c>
    </row>
    <row r="26" spans="1:3" x14ac:dyDescent="0.25">
      <c r="A26">
        <v>0.77309323387453333</v>
      </c>
      <c r="B26">
        <f>AVERAGE($A$2:A26)</f>
        <v>-1.6918011169764213E-2</v>
      </c>
      <c r="C26">
        <v>25</v>
      </c>
    </row>
    <row r="27" spans="1:3" x14ac:dyDescent="0.25">
      <c r="A27">
        <v>0.64112782638403587</v>
      </c>
      <c r="B27">
        <f>AVERAGE($A$2:A27)</f>
        <v>8.3914441207665596E-3</v>
      </c>
      <c r="C27">
        <v>26</v>
      </c>
    </row>
    <row r="28" spans="1:3" x14ac:dyDescent="0.25">
      <c r="A28">
        <v>-1.2454711395548657</v>
      </c>
      <c r="B28">
        <f>AVERAGE($A$2:A28)</f>
        <v>-3.8047910830182781E-2</v>
      </c>
      <c r="C28">
        <v>27</v>
      </c>
    </row>
    <row r="29" spans="1:3" x14ac:dyDescent="0.25">
      <c r="A29">
        <v>-0.48280980990966782</v>
      </c>
      <c r="B29">
        <f>AVERAGE($A$2:A29)</f>
        <v>-5.393226436873582E-2</v>
      </c>
      <c r="C29">
        <v>28</v>
      </c>
    </row>
    <row r="30" spans="1:3" x14ac:dyDescent="0.25">
      <c r="A30">
        <v>-1.1106203601229936</v>
      </c>
      <c r="B30">
        <f>AVERAGE($A$2:A30)</f>
        <v>-9.0369784911986092E-2</v>
      </c>
      <c r="C30">
        <v>29</v>
      </c>
    </row>
    <row r="31" spans="1:3" x14ac:dyDescent="0.25">
      <c r="A31">
        <v>0.61319042288232595</v>
      </c>
      <c r="B31">
        <f>AVERAGE($A$2:A31)</f>
        <v>-6.6917777985509019E-2</v>
      </c>
      <c r="C3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2021-01-08T09:44:22Z</dcterms:created>
  <dcterms:modified xsi:type="dcterms:W3CDTF">2021-01-08T10:48:12Z</dcterms:modified>
</cp:coreProperties>
</file>