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585"/>
  </bookViews>
  <sheets>
    <sheet name="диета" sheetId="1" r:id="rId1"/>
    <sheet name="Лист2" sheetId="2" r:id="rId2"/>
    <sheet name="Лист3" sheetId="3" r:id="rId3"/>
  </sheets>
  <definedNames>
    <definedName name="solver_adj" localSheetId="0" hidden="1">диета!$B$3:$E$3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диета!$F$6</definedName>
    <definedName name="solver_lhs2" localSheetId="0" hidden="1">диета!$F$7</definedName>
    <definedName name="solver_lhs3" localSheetId="0" hidden="1">диета!$G$5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диета!$F$3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диета!$G$6</definedName>
    <definedName name="solver_rhs2" localSheetId="0" hidden="1">диета!$G$7</definedName>
    <definedName name="solver_rhs3" localSheetId="0" hidden="1">диета!$F$5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F17" i="1" l="1"/>
  <c r="G17" i="1"/>
  <c r="G16" i="1"/>
  <c r="G15" i="1"/>
  <c r="G14" i="1"/>
  <c r="F16" i="1"/>
  <c r="F15" i="1"/>
  <c r="F14" i="1"/>
  <c r="F12" i="1"/>
  <c r="F6" i="1"/>
  <c r="F5" i="1"/>
  <c r="F3" i="1"/>
  <c r="F7" i="1"/>
</calcChain>
</file>

<file path=xl/sharedStrings.xml><?xml version="1.0" encoding="utf-8"?>
<sst xmlns="http://schemas.openxmlformats.org/spreadsheetml/2006/main" count="20" uniqueCount="13">
  <si>
    <t>Целевая функция</t>
  </si>
  <si>
    <t>x1</t>
  </si>
  <si>
    <t>x2</t>
  </si>
  <si>
    <t>x3</t>
  </si>
  <si>
    <t>x4</t>
  </si>
  <si>
    <t>План</t>
  </si>
  <si>
    <t>Ограничение</t>
  </si>
  <si>
    <t>желтый</t>
  </si>
  <si>
    <t>белый</t>
  </si>
  <si>
    <t>пудра</t>
  </si>
  <si>
    <t>патока</t>
  </si>
  <si>
    <t xml:space="preserve">Сахарный завод из сиропа производит желтый сахар, белый сахар, пудру, черную патоку. Компания еженедельно закупает 4тыс тонн сиропа и планирует производить не менее25 тонн каждого продукта в неделю. Процесс производства начинается с переработки сахарного сиропа в желтый сахар и патоку. Из одной тоны сиропа получается 0,3 желтого сахара и 0,1 патоки. Из тонны желтого получается 0,8 тонны белого сахара. Пудра получается из 0,95 тонн из тонны сахара. 
Доход от 1 тонный составляет:
• 150 желтый
• 200 белый сахар
• 230 пудра
• 35 патока
</t>
  </si>
  <si>
    <t>0,76x1+0,95x2+x3&lt;=912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</si>
</sst>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" borderId="1" xfId="1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G19" sqref="G19"/>
    </sheetView>
  </sheetViews>
  <sheetFormatPr defaultRowHeight="15" x14ac:dyDescent="0.25"/>
  <cols>
    <col min="1" max="1" width="17.5703125" customWidth="1"/>
    <col min="2" max="2" width="9.28515625" bestFit="1" customWidth="1"/>
    <col min="3" max="3" width="10" bestFit="1" customWidth="1"/>
    <col min="4" max="5" width="9.28515625" bestFit="1" customWidth="1"/>
    <col min="7" max="7" width="9.140625" customWidth="1"/>
    <col min="13" max="13" width="9.140625" customWidth="1"/>
  </cols>
  <sheetData>
    <row r="1" spans="1:16" x14ac:dyDescent="0.25">
      <c r="A1" s="1"/>
      <c r="B1" s="3" t="s">
        <v>1</v>
      </c>
      <c r="C1" s="3" t="s">
        <v>2</v>
      </c>
      <c r="D1" s="3" t="s">
        <v>3</v>
      </c>
      <c r="E1" s="3" t="s">
        <v>4</v>
      </c>
    </row>
    <row r="2" spans="1:16" x14ac:dyDescent="0.25">
      <c r="A2" s="4" t="s">
        <v>0</v>
      </c>
      <c r="B2" s="1">
        <v>0.15</v>
      </c>
      <c r="C2" s="1">
        <v>1.9</v>
      </c>
      <c r="D2" s="1">
        <v>0.88</v>
      </c>
      <c r="E2" s="1">
        <v>0.43</v>
      </c>
    </row>
    <row r="3" spans="1:16" x14ac:dyDescent="0.25">
      <c r="A3" s="4" t="s">
        <v>5</v>
      </c>
      <c r="B3" s="6">
        <v>7903092.2326009506</v>
      </c>
      <c r="C3" s="6">
        <v>100105708.98010698</v>
      </c>
      <c r="D3" s="6">
        <v>46364749.480425268</v>
      </c>
      <c r="E3" s="6">
        <v>22655553.997801594</v>
      </c>
      <c r="F3">
        <f>SUMPRODUCT(B2:E2,B3:E3)</f>
        <v>241929178.65892234</v>
      </c>
    </row>
    <row r="5" spans="1:16" x14ac:dyDescent="0.25">
      <c r="A5" s="2" t="s">
        <v>6</v>
      </c>
      <c r="B5" s="1">
        <v>0.1</v>
      </c>
      <c r="C5" s="1">
        <v>1.7999999999999999E-2</v>
      </c>
      <c r="D5" s="1">
        <v>0</v>
      </c>
      <c r="E5" s="1">
        <v>0.53200000000000003</v>
      </c>
      <c r="F5" s="1">
        <f>SUMPRODUCT($B$3:$E$3,B5:E5)</f>
        <v>14644966.711732469</v>
      </c>
      <c r="G5" s="1">
        <v>0.9</v>
      </c>
    </row>
    <row r="6" spans="1:16" x14ac:dyDescent="0.25">
      <c r="A6" s="2"/>
      <c r="B6" s="1">
        <v>2.9999999999999997E-4</v>
      </c>
      <c r="C6" s="1">
        <v>6.9999999999999999E-4</v>
      </c>
      <c r="D6" s="1">
        <v>4.5999999999999999E-3</v>
      </c>
      <c r="E6" s="1">
        <v>2.9999999999999997E-4</v>
      </c>
      <c r="F6" s="1">
        <f>SUMPRODUCT($B$3:$E$3,B6:E6)</f>
        <v>292519.43776515184</v>
      </c>
      <c r="G6" s="1">
        <v>1.2E-2</v>
      </c>
    </row>
    <row r="7" spans="1:16" x14ac:dyDescent="0.25">
      <c r="A7" s="2"/>
      <c r="B7" s="1">
        <v>4.0000000000000002E-4</v>
      </c>
      <c r="C7" s="1">
        <v>6.9999999999999999E-4</v>
      </c>
      <c r="D7" s="1">
        <v>1.5499999999999999E-3</v>
      </c>
      <c r="E7" s="1">
        <v>4.0000000000000002E-4</v>
      </c>
      <c r="F7" s="1">
        <f>SUMPRODUCT($B$3:$E$3,B7:E7)</f>
        <v>154162.81647289507</v>
      </c>
      <c r="G7" s="1">
        <v>1.2999999999999999E-2</v>
      </c>
    </row>
    <row r="9" spans="1:16" x14ac:dyDescent="0.25">
      <c r="B9" s="3" t="s">
        <v>1</v>
      </c>
      <c r="C9" s="3" t="s">
        <v>2</v>
      </c>
      <c r="D9" s="3" t="s">
        <v>3</v>
      </c>
      <c r="E9" s="3" t="s">
        <v>4</v>
      </c>
    </row>
    <row r="10" spans="1:16" ht="15" customHeight="1" x14ac:dyDescent="0.25">
      <c r="A10" s="1"/>
      <c r="B10" s="3" t="s">
        <v>7</v>
      </c>
      <c r="C10" s="3" t="s">
        <v>8</v>
      </c>
      <c r="D10" s="3" t="s">
        <v>9</v>
      </c>
      <c r="E10" s="3" t="s">
        <v>10</v>
      </c>
      <c r="I10" s="5" t="s">
        <v>11</v>
      </c>
      <c r="J10" s="5"/>
      <c r="K10" s="5"/>
      <c r="L10" s="5"/>
      <c r="M10" s="5"/>
      <c r="N10" s="5"/>
      <c r="O10" s="5"/>
      <c r="P10" s="5"/>
    </row>
    <row r="11" spans="1:16" x14ac:dyDescent="0.25">
      <c r="A11" s="4" t="s">
        <v>0</v>
      </c>
      <c r="B11" s="1">
        <v>150</v>
      </c>
      <c r="C11" s="1">
        <v>200</v>
      </c>
      <c r="D11" s="1">
        <v>230</v>
      </c>
      <c r="E11" s="1">
        <v>35</v>
      </c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4" t="s">
        <v>5</v>
      </c>
      <c r="B12" s="6"/>
      <c r="C12" s="6"/>
      <c r="D12" s="6"/>
      <c r="E12" s="6"/>
      <c r="F12">
        <f>SUMPRODUCT(B11:E11,B12:E12)</f>
        <v>0</v>
      </c>
      <c r="I12" s="5"/>
      <c r="J12" s="5"/>
      <c r="K12" s="5"/>
      <c r="L12" s="5"/>
      <c r="M12" s="5"/>
      <c r="N12" s="5"/>
      <c r="O12" s="5"/>
      <c r="P12" s="5"/>
    </row>
    <row r="13" spans="1:16" x14ac:dyDescent="0.25"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2" t="s">
        <v>6</v>
      </c>
      <c r="B14" s="1"/>
      <c r="C14" s="1"/>
      <c r="D14" s="1"/>
      <c r="E14" s="1"/>
      <c r="F14" s="1">
        <f>SUMPRODUCT($B$12:$E$12,B14:E14)</f>
        <v>0</v>
      </c>
      <c r="G14" s="1">
        <f>B11</f>
        <v>150</v>
      </c>
      <c r="H14">
        <v>25</v>
      </c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2"/>
      <c r="B15" s="1"/>
      <c r="C15" s="1"/>
      <c r="D15" s="1"/>
      <c r="E15" s="1"/>
      <c r="F15" s="1">
        <f>SUMPRODUCT($B$12:$E$12,B15:E15)</f>
        <v>0</v>
      </c>
      <c r="G15" s="1">
        <f>C11</f>
        <v>200</v>
      </c>
      <c r="H15">
        <v>25</v>
      </c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2"/>
      <c r="B16" s="1"/>
      <c r="C16" s="1"/>
      <c r="D16" s="1"/>
      <c r="E16" s="1"/>
      <c r="F16" s="1">
        <f t="shared" ref="F16:F17" si="0">SUMPRODUCT($B$12:$E$12,B16:E16)</f>
        <v>0</v>
      </c>
      <c r="G16" s="1">
        <f>D11</f>
        <v>230</v>
      </c>
      <c r="H16">
        <v>25</v>
      </c>
      <c r="I16" s="5"/>
      <c r="J16" s="5"/>
      <c r="K16" s="5"/>
      <c r="L16" s="5"/>
      <c r="M16" s="5"/>
      <c r="N16" s="5"/>
      <c r="O16" s="5"/>
      <c r="P16" s="5"/>
    </row>
    <row r="17" spans="2:16" x14ac:dyDescent="0.25">
      <c r="B17" s="1"/>
      <c r="C17" s="1"/>
      <c r="D17" s="1"/>
      <c r="E17" s="1"/>
      <c r="F17" s="1">
        <f t="shared" si="0"/>
        <v>0</v>
      </c>
      <c r="G17" s="1">
        <f>E11</f>
        <v>35</v>
      </c>
      <c r="H17">
        <v>400</v>
      </c>
      <c r="I17" s="5"/>
      <c r="J17" s="5"/>
      <c r="K17" s="5"/>
      <c r="L17" s="5"/>
      <c r="M17" s="5"/>
      <c r="N17" s="5"/>
      <c r="O17" s="5"/>
      <c r="P17" s="5"/>
    </row>
    <row r="18" spans="2:16" x14ac:dyDescent="0.25">
      <c r="I18" s="5"/>
      <c r="J18" s="5"/>
      <c r="K18" s="5"/>
      <c r="L18" s="5"/>
      <c r="M18" s="5"/>
      <c r="N18" s="5"/>
      <c r="O18" s="5"/>
      <c r="P18" s="5"/>
    </row>
    <row r="19" spans="2:16" x14ac:dyDescent="0.25">
      <c r="G19" t="s">
        <v>12</v>
      </c>
      <c r="I19" s="5"/>
      <c r="J19" s="5"/>
      <c r="K19" s="5"/>
      <c r="L19" s="5"/>
      <c r="M19" s="5"/>
      <c r="N19" s="5"/>
      <c r="O19" s="5"/>
      <c r="P19" s="5"/>
    </row>
    <row r="20" spans="2:16" x14ac:dyDescent="0.25">
      <c r="I20" s="5"/>
      <c r="J20" s="5"/>
      <c r="K20" s="5"/>
      <c r="L20" s="5"/>
      <c r="M20" s="5"/>
      <c r="N20" s="5"/>
      <c r="O20" s="5"/>
      <c r="P20" s="5"/>
    </row>
    <row r="21" spans="2:16" x14ac:dyDescent="0.25">
      <c r="I21" s="5"/>
      <c r="J21" s="5"/>
      <c r="K21" s="5"/>
      <c r="L21" s="5"/>
      <c r="M21" s="5"/>
      <c r="N21" s="5"/>
      <c r="O21" s="5"/>
      <c r="P21" s="5"/>
    </row>
    <row r="22" spans="2:16" x14ac:dyDescent="0.25">
      <c r="I22" s="5"/>
      <c r="J22" s="5"/>
      <c r="K22" s="5"/>
      <c r="L22" s="5"/>
      <c r="M22" s="5"/>
      <c r="N22" s="5"/>
      <c r="O22" s="5"/>
      <c r="P22" s="5"/>
    </row>
    <row r="23" spans="2:16" x14ac:dyDescent="0.25">
      <c r="I23" s="5"/>
      <c r="J23" s="5"/>
      <c r="K23" s="5"/>
      <c r="L23" s="5"/>
      <c r="M23" s="5"/>
      <c r="N23" s="5"/>
      <c r="O23" s="5"/>
      <c r="P23" s="5"/>
    </row>
  </sheetData>
  <mergeCells count="3">
    <mergeCell ref="A5:A7"/>
    <mergeCell ref="A14:A16"/>
    <mergeCell ref="I10:P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диета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k1_502_05</dc:creator>
  <cp:lastModifiedBy>k1_502_05</cp:lastModifiedBy>
  <dcterms:created xsi:type="dcterms:W3CDTF">2022-03-24T11:20:13Z</dcterms:created>
  <dcterms:modified xsi:type="dcterms:W3CDTF">2022-03-24T12:47:41Z</dcterms:modified>
</cp:coreProperties>
</file>