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ocuments/"/>
    </mc:Choice>
  </mc:AlternateContent>
  <xr:revisionPtr revIDLastSave="0" documentId="13_ncr:1_{F31BE32D-2E5E-3148-963D-3BB02A9C2B5E}" xr6:coauthVersionLast="47" xr6:coauthVersionMax="47" xr10:uidLastSave="{00000000-0000-0000-0000-000000000000}"/>
  <bookViews>
    <workbookView xWindow="2360" yWindow="760" windowWidth="29400" windowHeight="17100" xr2:uid="{E8B3C025-D72E-6D45-9118-39BB60F21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S30" i="1"/>
  <c r="R30" i="1"/>
  <c r="Q30" i="1"/>
  <c r="P30" i="1"/>
  <c r="O30" i="1"/>
  <c r="S31" i="1"/>
  <c r="R31" i="1"/>
  <c r="Q31" i="1"/>
  <c r="S32" i="1"/>
  <c r="R32" i="1"/>
  <c r="L17" i="1"/>
  <c r="K16" i="1"/>
  <c r="K15" i="1"/>
  <c r="J15" i="1"/>
  <c r="I14" i="1"/>
  <c r="K13" i="1"/>
  <c r="I13" i="1"/>
  <c r="H13" i="1"/>
  <c r="L8" i="1"/>
  <c r="L15" i="1" s="1"/>
  <c r="K7" i="1"/>
  <c r="L7" i="1" s="1"/>
  <c r="J6" i="1"/>
  <c r="K6" i="1" s="1"/>
  <c r="L6" i="1" s="1"/>
  <c r="I5" i="1"/>
  <c r="J5" i="1" s="1"/>
  <c r="K5" i="1" s="1"/>
  <c r="L5" i="1" s="1"/>
  <c r="C14" i="1"/>
  <c r="D15" i="1"/>
  <c r="E16" i="1"/>
  <c r="E15" i="1"/>
  <c r="F17" i="1"/>
  <c r="B13" i="1"/>
  <c r="F8" i="1"/>
  <c r="F16" i="1" s="1"/>
  <c r="E7" i="1"/>
  <c r="F7" i="1" s="1"/>
  <c r="F15" i="1" s="1"/>
  <c r="D6" i="1"/>
  <c r="C5" i="1"/>
  <c r="D5" i="1" s="1"/>
  <c r="E5" i="1" s="1"/>
  <c r="D13" i="1" l="1"/>
  <c r="J13" i="1"/>
  <c r="L13" i="1"/>
  <c r="C13" i="1"/>
  <c r="K14" i="1"/>
  <c r="F5" i="1"/>
  <c r="E6" i="1"/>
  <c r="D14" i="1"/>
  <c r="L16" i="1"/>
  <c r="L14" i="1"/>
  <c r="J14" i="1"/>
  <c r="E14" i="1" l="1"/>
  <c r="F6" i="1"/>
  <c r="F14" i="1" s="1"/>
  <c r="F13" i="1"/>
  <c r="E13" i="1"/>
</calcChain>
</file>

<file path=xl/sharedStrings.xml><?xml version="1.0" encoding="utf-8"?>
<sst xmlns="http://schemas.openxmlformats.org/spreadsheetml/2006/main" count="20" uniqueCount="12">
  <si>
    <t>S</t>
  </si>
  <si>
    <t>C</t>
  </si>
  <si>
    <t>3 + 1</t>
  </si>
  <si>
    <t>5.1 + 1</t>
  </si>
  <si>
    <t>Take</t>
  </si>
  <si>
    <t>Not take</t>
  </si>
  <si>
    <t>C=5</t>
  </si>
  <si>
    <t>S=0.15</t>
  </si>
  <si>
    <t>C=3</t>
  </si>
  <si>
    <t>S=1.0</t>
  </si>
  <si>
    <t>S=0.0</t>
  </si>
  <si>
    <t>S=0.5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</si>
</sst>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7AC1-5FBC-174C-B0B8-968AEBCBC63F}">
  <dimension ref="B2:S72"/>
  <sheetViews>
    <sheetView tabSelected="1" topLeftCell="A22" workbookViewId="0">
      <selection activeCell="F67" sqref="F67"/>
    </sheetView>
  </sheetViews>
  <sheetFormatPr baseColWidth="10" defaultRowHeight="16" x14ac:dyDescent="0.2"/>
  <sheetData>
    <row r="2" spans="2:12" x14ac:dyDescent="0.2">
      <c r="B2" t="s">
        <v>1</v>
      </c>
      <c r="C2">
        <v>3</v>
      </c>
      <c r="H2" t="s">
        <v>1</v>
      </c>
      <c r="I2">
        <v>3</v>
      </c>
    </row>
    <row r="3" spans="2:12" x14ac:dyDescent="0.2">
      <c r="B3" t="s">
        <v>0</v>
      </c>
      <c r="C3">
        <v>0.15</v>
      </c>
      <c r="H3" t="s">
        <v>0</v>
      </c>
      <c r="I3">
        <v>0.15</v>
      </c>
    </row>
    <row r="4" spans="2:12" x14ac:dyDescent="0.2">
      <c r="B4">
        <v>0</v>
      </c>
      <c r="C4">
        <v>1</v>
      </c>
      <c r="D4">
        <v>2</v>
      </c>
      <c r="E4">
        <v>3</v>
      </c>
      <c r="F4">
        <v>4</v>
      </c>
      <c r="H4">
        <v>0</v>
      </c>
      <c r="I4">
        <v>1</v>
      </c>
      <c r="J4">
        <v>2</v>
      </c>
      <c r="K4">
        <v>3</v>
      </c>
      <c r="L4">
        <v>4</v>
      </c>
    </row>
    <row r="5" spans="2:12" x14ac:dyDescent="0.2">
      <c r="B5">
        <v>10</v>
      </c>
      <c r="C5">
        <f>B5*(1-C3)</f>
        <v>8.5</v>
      </c>
      <c r="D5">
        <f>C5*(1-C3)</f>
        <v>7.2249999999999996</v>
      </c>
      <c r="E5">
        <f>D5*(1-C3)</f>
        <v>6.1412499999999994</v>
      </c>
      <c r="F5">
        <f>E5*(1-C3)</f>
        <v>5.2200624999999992</v>
      </c>
      <c r="H5">
        <v>10</v>
      </c>
      <c r="I5">
        <f>H5*(1-I3)</f>
        <v>8.5</v>
      </c>
      <c r="J5">
        <f>I5*(1-I3)</f>
        <v>7.2249999999999996</v>
      </c>
      <c r="K5">
        <f>J5*(1-I3)</f>
        <v>6.1412499999999994</v>
      </c>
      <c r="L5">
        <f>K5*(1-I3)</f>
        <v>5.2200624999999992</v>
      </c>
    </row>
    <row r="6" spans="2:12" x14ac:dyDescent="0.2">
      <c r="B6">
        <v>2</v>
      </c>
      <c r="C6">
        <v>2</v>
      </c>
      <c r="D6">
        <f>C6*(1-C3)</f>
        <v>1.7</v>
      </c>
      <c r="E6">
        <f>D6*(1-C3)</f>
        <v>1.4449999999999998</v>
      </c>
      <c r="F6">
        <f>E6*(1-C3)</f>
        <v>1.2282499999999998</v>
      </c>
      <c r="H6">
        <v>2</v>
      </c>
      <c r="I6">
        <v>2</v>
      </c>
      <c r="J6">
        <f>I6*(1-I3)</f>
        <v>1.7</v>
      </c>
      <c r="K6">
        <f>J6*(1-I3)</f>
        <v>1.4449999999999998</v>
      </c>
      <c r="L6">
        <f>K6*(1-I3)</f>
        <v>1.2282499999999998</v>
      </c>
    </row>
    <row r="7" spans="2:12" x14ac:dyDescent="0.2">
      <c r="B7">
        <v>8</v>
      </c>
      <c r="D7">
        <v>8</v>
      </c>
      <c r="E7">
        <f>D7*(1-C3)</f>
        <v>6.8</v>
      </c>
      <c r="F7">
        <f>E7*(1-C3)</f>
        <v>5.7799999999999994</v>
      </c>
      <c r="H7">
        <v>8</v>
      </c>
      <c r="J7">
        <v>8</v>
      </c>
      <c r="K7">
        <f>J7*(1-I3)</f>
        <v>6.8</v>
      </c>
      <c r="L7">
        <f>K7*(1-I3)</f>
        <v>5.7799999999999994</v>
      </c>
    </row>
    <row r="8" spans="2:12" x14ac:dyDescent="0.2">
      <c r="B8">
        <v>6</v>
      </c>
      <c r="E8">
        <v>6</v>
      </c>
      <c r="F8">
        <f>E8*(1-C3)</f>
        <v>5.0999999999999996</v>
      </c>
      <c r="H8">
        <v>6</v>
      </c>
      <c r="K8">
        <v>6</v>
      </c>
      <c r="L8">
        <f>K8*(1-I3)</f>
        <v>5.0999999999999996</v>
      </c>
    </row>
    <row r="9" spans="2:12" x14ac:dyDescent="0.2">
      <c r="B9">
        <v>4</v>
      </c>
      <c r="F9">
        <v>4</v>
      </c>
      <c r="H9">
        <v>4</v>
      </c>
      <c r="L9">
        <v>4</v>
      </c>
    </row>
    <row r="13" spans="2:12" x14ac:dyDescent="0.2">
      <c r="B13">
        <f>B5-C2</f>
        <v>7</v>
      </c>
      <c r="C13">
        <f>C5+C6-C2</f>
        <v>7.5</v>
      </c>
      <c r="D13">
        <f>D5+D6+D7-C2</f>
        <v>13.924999999999997</v>
      </c>
      <c r="E13">
        <f>E5+E6+E7+E8-C2</f>
        <v>17.38625</v>
      </c>
      <c r="F13">
        <f>F5+F6+F7+F8+F9-C2</f>
        <v>18.328312499999996</v>
      </c>
      <c r="H13" s="1">
        <f>H5-I2</f>
        <v>7</v>
      </c>
      <c r="I13">
        <f>I5+I6-I2</f>
        <v>7.5</v>
      </c>
      <c r="J13">
        <f>J5+J6+J7-I2</f>
        <v>13.924999999999997</v>
      </c>
      <c r="K13">
        <f>K5+K6+K7+K8-I2</f>
        <v>17.38625</v>
      </c>
      <c r="L13">
        <f>L5+L6+L7+L8+L9-I2</f>
        <v>18.328312499999996</v>
      </c>
    </row>
    <row r="14" spans="2:12" x14ac:dyDescent="0.2">
      <c r="C14">
        <f>C6-C2</f>
        <v>-1</v>
      </c>
      <c r="D14">
        <f>D6+D7-C2</f>
        <v>6.6999999999999993</v>
      </c>
      <c r="E14">
        <f>E6+E7+E8-C2</f>
        <v>11.244999999999999</v>
      </c>
      <c r="F14">
        <f>F6+F7+F8+F9-C2</f>
        <v>13.108249999999998</v>
      </c>
      <c r="I14">
        <f>I6-I2</f>
        <v>-1</v>
      </c>
      <c r="J14">
        <f>J6+J7-I2</f>
        <v>6.6999999999999993</v>
      </c>
      <c r="K14">
        <f>K6+K7+K8-I2</f>
        <v>11.244999999999999</v>
      </c>
      <c r="L14" s="1">
        <f>L6+L7+L8+L9-I2</f>
        <v>13.108249999999998</v>
      </c>
    </row>
    <row r="15" spans="2:12" x14ac:dyDescent="0.2">
      <c r="D15">
        <f>D7-C2</f>
        <v>5</v>
      </c>
      <c r="E15">
        <f>E7+E8-C2</f>
        <v>9.8000000000000007</v>
      </c>
      <c r="F15">
        <f>F7+F8+F9-C2</f>
        <v>11.879999999999999</v>
      </c>
      <c r="J15">
        <f>J7-I2</f>
        <v>5</v>
      </c>
      <c r="K15">
        <f>K7+K8-I2</f>
        <v>9.8000000000000007</v>
      </c>
      <c r="L15" s="1">
        <f>L7+L8+L9-I2</f>
        <v>11.879999999999999</v>
      </c>
    </row>
    <row r="16" spans="2:12" x14ac:dyDescent="0.2">
      <c r="E16">
        <f>E8-C2</f>
        <v>3</v>
      </c>
      <c r="F16">
        <f>F8+F9-C2</f>
        <v>6.1</v>
      </c>
      <c r="K16">
        <f>K8-I2</f>
        <v>3</v>
      </c>
      <c r="L16" s="1">
        <f>L8+L9-I2</f>
        <v>6.1</v>
      </c>
    </row>
    <row r="17" spans="2:19" x14ac:dyDescent="0.2">
      <c r="F17">
        <f>F9-C2</f>
        <v>1</v>
      </c>
      <c r="L17">
        <f>L9-I2</f>
        <v>1</v>
      </c>
    </row>
    <row r="23" spans="2:19" x14ac:dyDescent="0.2">
      <c r="O23">
        <v>0</v>
      </c>
      <c r="P23">
        <v>1</v>
      </c>
      <c r="Q23">
        <v>2</v>
      </c>
      <c r="R23">
        <v>3</v>
      </c>
      <c r="S23">
        <v>4</v>
      </c>
    </row>
    <row r="24" spans="2:19" x14ac:dyDescent="0.2">
      <c r="B24">
        <v>2</v>
      </c>
      <c r="C24">
        <v>8</v>
      </c>
      <c r="D24">
        <v>6</v>
      </c>
      <c r="E24">
        <v>4</v>
      </c>
      <c r="N24">
        <v>2</v>
      </c>
      <c r="O24" s="2">
        <v>10.88</v>
      </c>
      <c r="P24" s="2">
        <v>12.8</v>
      </c>
      <c r="Q24" s="2">
        <v>1.4450000000000001</v>
      </c>
      <c r="R24" s="2">
        <v>1.2282500000000001</v>
      </c>
      <c r="S24" s="2">
        <v>0</v>
      </c>
    </row>
    <row r="25" spans="2:19" x14ac:dyDescent="0.2">
      <c r="N25">
        <v>8</v>
      </c>
      <c r="O25" s="2"/>
      <c r="P25" s="2">
        <v>11.1</v>
      </c>
      <c r="Q25" s="2">
        <v>10.8</v>
      </c>
      <c r="R25" s="2">
        <v>11.88</v>
      </c>
      <c r="S25" s="2">
        <v>0</v>
      </c>
    </row>
    <row r="26" spans="2:19" x14ac:dyDescent="0.2">
      <c r="N26">
        <v>6</v>
      </c>
      <c r="O26" s="2"/>
      <c r="P26" s="2"/>
      <c r="Q26" s="2">
        <v>4</v>
      </c>
      <c r="R26" s="2">
        <v>6.1</v>
      </c>
      <c r="S26" s="2">
        <v>0</v>
      </c>
    </row>
    <row r="27" spans="2:19" x14ac:dyDescent="0.2">
      <c r="N27">
        <v>4</v>
      </c>
      <c r="O27" s="2"/>
      <c r="P27" s="2"/>
      <c r="Q27" s="2"/>
      <c r="R27" s="2">
        <v>1</v>
      </c>
      <c r="S27" s="2">
        <v>0</v>
      </c>
    </row>
    <row r="28" spans="2:19" x14ac:dyDescent="0.2">
      <c r="O28" s="2"/>
      <c r="P28" s="2"/>
      <c r="Q28" s="2"/>
      <c r="R28" s="2"/>
      <c r="S28" s="2"/>
    </row>
    <row r="29" spans="2:19" x14ac:dyDescent="0.2">
      <c r="O29" s="2"/>
      <c r="P29" s="2"/>
      <c r="Q29" s="2"/>
      <c r="R29" s="2"/>
      <c r="S29" s="2"/>
    </row>
    <row r="30" spans="2:19" x14ac:dyDescent="0.2">
      <c r="M30" t="s">
        <v>8</v>
      </c>
      <c r="N30">
        <v>10</v>
      </c>
      <c r="O30" s="3">
        <f>7+S31</f>
        <v>20.108249999999998</v>
      </c>
      <c r="P30" s="2">
        <f>8.5+P31</f>
        <v>19.380000000000003</v>
      </c>
      <c r="Q30" s="2">
        <f>7.225+Q31</f>
        <v>20.024999999999999</v>
      </c>
      <c r="R30" s="2">
        <f>6.14125+R31</f>
        <v>18.38625</v>
      </c>
      <c r="S30" s="2">
        <f>5.2200625+S31</f>
        <v>18.328312499999999</v>
      </c>
    </row>
    <row r="31" spans="2:19" x14ac:dyDescent="0.2">
      <c r="D31">
        <v>3</v>
      </c>
      <c r="M31" t="s">
        <v>7</v>
      </c>
      <c r="N31">
        <v>2</v>
      </c>
      <c r="O31" s="2"/>
      <c r="P31" s="2">
        <v>10.88</v>
      </c>
      <c r="Q31" s="2">
        <f>1.7+Q32</f>
        <v>12.799999999999999</v>
      </c>
      <c r="R31" s="2">
        <f>1.445+R32</f>
        <v>12.245000000000001</v>
      </c>
      <c r="S31" s="3">
        <f>1.22825+S32</f>
        <v>13.108249999999998</v>
      </c>
    </row>
    <row r="32" spans="2:19" x14ac:dyDescent="0.2">
      <c r="E32">
        <v>1</v>
      </c>
      <c r="F32">
        <v>0</v>
      </c>
      <c r="H32" t="s">
        <v>2</v>
      </c>
      <c r="I32" t="s">
        <v>4</v>
      </c>
      <c r="N32">
        <v>8</v>
      </c>
      <c r="O32" s="2"/>
      <c r="P32" s="2"/>
      <c r="Q32" s="2">
        <v>11.1</v>
      </c>
      <c r="R32" s="2">
        <f>6.8+R33</f>
        <v>10.8</v>
      </c>
      <c r="S32" s="3">
        <f>5.78+S33</f>
        <v>11.879999999999999</v>
      </c>
    </row>
    <row r="33" spans="2:19" x14ac:dyDescent="0.2">
      <c r="H33" t="s">
        <v>3</v>
      </c>
      <c r="I33" t="s">
        <v>5</v>
      </c>
      <c r="N33">
        <v>6</v>
      </c>
      <c r="O33" s="2"/>
      <c r="P33" s="2"/>
      <c r="Q33" s="2"/>
      <c r="R33" s="2">
        <v>4</v>
      </c>
      <c r="S33" s="3">
        <v>6.1</v>
      </c>
    </row>
    <row r="34" spans="2:19" x14ac:dyDescent="0.2">
      <c r="N34">
        <v>4</v>
      </c>
      <c r="O34" s="2"/>
      <c r="P34" s="2"/>
      <c r="Q34" s="2"/>
      <c r="R34" s="2"/>
      <c r="S34" s="2">
        <v>1</v>
      </c>
    </row>
    <row r="36" spans="2:19" x14ac:dyDescent="0.2">
      <c r="M36" t="s">
        <v>6</v>
      </c>
      <c r="N36">
        <v>10</v>
      </c>
      <c r="O36" s="2">
        <v>8</v>
      </c>
      <c r="P36" s="2">
        <v>0</v>
      </c>
      <c r="Q36" s="2">
        <v>3</v>
      </c>
      <c r="R36" s="2">
        <v>0</v>
      </c>
      <c r="S36" s="2">
        <v>-1</v>
      </c>
    </row>
    <row r="37" spans="2:19" x14ac:dyDescent="0.2">
      <c r="M37" t="s">
        <v>9</v>
      </c>
      <c r="N37">
        <v>2</v>
      </c>
      <c r="O37" s="2"/>
      <c r="P37" s="2">
        <v>0</v>
      </c>
      <c r="Q37" s="2">
        <v>3</v>
      </c>
      <c r="R37" s="2">
        <v>0</v>
      </c>
      <c r="S37" s="2">
        <v>-1</v>
      </c>
    </row>
    <row r="38" spans="2:19" x14ac:dyDescent="0.2">
      <c r="N38">
        <v>8</v>
      </c>
      <c r="O38" s="2"/>
      <c r="P38" s="2"/>
      <c r="Q38" s="2">
        <v>3</v>
      </c>
      <c r="R38" s="2">
        <v>0</v>
      </c>
      <c r="S38" s="2">
        <v>-1</v>
      </c>
    </row>
    <row r="39" spans="2:19" x14ac:dyDescent="0.2">
      <c r="N39">
        <v>6</v>
      </c>
      <c r="O39" s="2"/>
      <c r="P39" s="2"/>
      <c r="Q39" s="2"/>
      <c r="R39" s="2">
        <v>0</v>
      </c>
      <c r="S39" s="2">
        <v>-1</v>
      </c>
    </row>
    <row r="40" spans="2:19" x14ac:dyDescent="0.2">
      <c r="N40">
        <v>4</v>
      </c>
      <c r="O40" s="2"/>
      <c r="P40" s="2"/>
      <c r="Q40" s="2"/>
      <c r="R40" s="2"/>
      <c r="S40" s="2">
        <v>-1</v>
      </c>
    </row>
    <row r="41" spans="2:19" x14ac:dyDescent="0.2">
      <c r="D41">
        <v>0</v>
      </c>
      <c r="E41">
        <v>1</v>
      </c>
      <c r="F41">
        <v>2</v>
      </c>
      <c r="G41">
        <v>3</v>
      </c>
      <c r="H41">
        <v>4</v>
      </c>
    </row>
    <row r="42" spans="2:19" x14ac:dyDescent="0.2">
      <c r="B42" t="s">
        <v>6</v>
      </c>
      <c r="C42">
        <v>10</v>
      </c>
      <c r="D42" s="2">
        <v>10</v>
      </c>
      <c r="E42" s="2">
        <v>10</v>
      </c>
      <c r="F42" s="2">
        <v>10</v>
      </c>
      <c r="G42" s="2">
        <v>10</v>
      </c>
      <c r="H42" s="2">
        <v>10</v>
      </c>
    </row>
    <row r="43" spans="2:19" x14ac:dyDescent="0.2">
      <c r="B43" t="s">
        <v>10</v>
      </c>
      <c r="C43">
        <v>2</v>
      </c>
      <c r="D43" s="2"/>
      <c r="E43" s="2">
        <v>2</v>
      </c>
      <c r="F43" s="2">
        <v>2</v>
      </c>
      <c r="G43" s="2">
        <v>2</v>
      </c>
      <c r="H43" s="2">
        <v>2</v>
      </c>
    </row>
    <row r="44" spans="2:19" x14ac:dyDescent="0.2">
      <c r="C44">
        <v>8</v>
      </c>
      <c r="D44" s="2"/>
      <c r="E44" s="2"/>
      <c r="F44" s="2">
        <v>8</v>
      </c>
      <c r="G44" s="2">
        <v>8</v>
      </c>
      <c r="H44" s="2">
        <v>8</v>
      </c>
    </row>
    <row r="45" spans="2:19" x14ac:dyDescent="0.2">
      <c r="C45">
        <v>6</v>
      </c>
      <c r="D45" s="2"/>
      <c r="E45" s="2"/>
      <c r="F45" s="2"/>
      <c r="G45" s="2">
        <v>6</v>
      </c>
      <c r="H45" s="2">
        <v>6</v>
      </c>
    </row>
    <row r="46" spans="2:19" x14ac:dyDescent="0.2">
      <c r="C46">
        <v>4</v>
      </c>
      <c r="D46" s="2"/>
      <c r="E46" s="2"/>
      <c r="F46" s="2"/>
      <c r="G46" s="2"/>
      <c r="H46" s="2">
        <v>4</v>
      </c>
    </row>
    <row r="47" spans="2:19" x14ac:dyDescent="0.2">
      <c r="D47" s="2"/>
      <c r="E47" s="2"/>
      <c r="F47" s="2"/>
      <c r="G47" s="2"/>
      <c r="H47" s="2"/>
    </row>
    <row r="48" spans="2:19" x14ac:dyDescent="0.2">
      <c r="D48" s="2">
        <v>5</v>
      </c>
      <c r="E48" s="2">
        <v>7</v>
      </c>
      <c r="F48" s="2">
        <v>15</v>
      </c>
      <c r="G48" s="2">
        <v>21</v>
      </c>
      <c r="H48" s="2">
        <v>25</v>
      </c>
    </row>
    <row r="50" spans="2:8" x14ac:dyDescent="0.2">
      <c r="B50" t="s">
        <v>6</v>
      </c>
      <c r="C50">
        <v>10</v>
      </c>
      <c r="D50" s="2">
        <v>10</v>
      </c>
      <c r="E50" s="2">
        <v>0</v>
      </c>
      <c r="F50" s="2">
        <v>0</v>
      </c>
      <c r="G50" s="2">
        <v>0</v>
      </c>
      <c r="H50" s="2">
        <v>0</v>
      </c>
    </row>
    <row r="51" spans="2:8" x14ac:dyDescent="0.2">
      <c r="B51" t="s">
        <v>9</v>
      </c>
      <c r="C51">
        <v>2</v>
      </c>
      <c r="D51" s="2"/>
      <c r="E51" s="2">
        <v>2</v>
      </c>
      <c r="F51" s="2">
        <v>0</v>
      </c>
      <c r="G51" s="2">
        <v>0</v>
      </c>
      <c r="H51" s="2">
        <v>0</v>
      </c>
    </row>
    <row r="52" spans="2:8" x14ac:dyDescent="0.2">
      <c r="C52">
        <v>8</v>
      </c>
      <c r="D52" s="2"/>
      <c r="E52" s="2"/>
      <c r="F52" s="2">
        <v>8</v>
      </c>
      <c r="G52" s="2">
        <v>0</v>
      </c>
      <c r="H52" s="2">
        <v>0</v>
      </c>
    </row>
    <row r="53" spans="2:8" x14ac:dyDescent="0.2">
      <c r="C53">
        <v>6</v>
      </c>
      <c r="D53" s="2"/>
      <c r="E53" s="2"/>
      <c r="F53" s="2"/>
      <c r="G53" s="2">
        <v>6</v>
      </c>
      <c r="H53" s="2">
        <v>0</v>
      </c>
    </row>
    <row r="54" spans="2:8" x14ac:dyDescent="0.2">
      <c r="C54">
        <v>4</v>
      </c>
      <c r="D54" s="2"/>
      <c r="E54" s="2"/>
      <c r="F54" s="2"/>
      <c r="G54" s="2"/>
      <c r="H54" s="2"/>
    </row>
    <row r="55" spans="2:8" x14ac:dyDescent="0.2">
      <c r="D55" s="2"/>
      <c r="E55" s="2"/>
      <c r="F55" s="2"/>
      <c r="G55" s="2"/>
      <c r="H55" s="2"/>
    </row>
    <row r="56" spans="2:8" x14ac:dyDescent="0.2">
      <c r="D56" s="2">
        <v>5</v>
      </c>
      <c r="E56" s="2">
        <v>2</v>
      </c>
      <c r="F56" s="2">
        <v>5</v>
      </c>
      <c r="G56" s="2">
        <v>6</v>
      </c>
      <c r="H56" s="2">
        <v>5</v>
      </c>
    </row>
    <row r="58" spans="2:8" x14ac:dyDescent="0.2">
      <c r="B58" t="s">
        <v>6</v>
      </c>
      <c r="C58">
        <v>10</v>
      </c>
      <c r="D58" s="2">
        <v>10</v>
      </c>
      <c r="E58" s="2">
        <v>0</v>
      </c>
      <c r="F58" s="2">
        <v>0</v>
      </c>
      <c r="G58" s="2">
        <v>0</v>
      </c>
      <c r="H58" s="2">
        <v>0</v>
      </c>
    </row>
    <row r="59" spans="2:8" x14ac:dyDescent="0.2">
      <c r="B59" t="s">
        <v>9</v>
      </c>
      <c r="C59">
        <v>2</v>
      </c>
      <c r="D59" s="2"/>
      <c r="E59" s="2">
        <v>2</v>
      </c>
      <c r="F59" s="2">
        <v>0</v>
      </c>
      <c r="G59" s="2">
        <v>0</v>
      </c>
      <c r="H59" s="2">
        <v>0</v>
      </c>
    </row>
    <row r="60" spans="2:8" x14ac:dyDescent="0.2">
      <c r="C60">
        <v>8</v>
      </c>
      <c r="D60" s="2"/>
      <c r="E60" s="2"/>
      <c r="F60" s="2">
        <v>8</v>
      </c>
      <c r="G60" s="2">
        <v>0</v>
      </c>
      <c r="H60" s="2">
        <v>0</v>
      </c>
    </row>
    <row r="61" spans="2:8" x14ac:dyDescent="0.2">
      <c r="C61">
        <v>6</v>
      </c>
      <c r="D61" s="2"/>
      <c r="E61" s="2"/>
      <c r="F61" s="2"/>
      <c r="G61" s="2">
        <v>6</v>
      </c>
      <c r="H61" s="2">
        <v>0</v>
      </c>
    </row>
    <row r="62" spans="2:8" x14ac:dyDescent="0.2">
      <c r="C62">
        <v>4</v>
      </c>
      <c r="D62" s="2"/>
      <c r="E62" s="2"/>
      <c r="F62" s="2"/>
      <c r="G62" s="2"/>
      <c r="H62" s="2"/>
    </row>
    <row r="63" spans="2:8" x14ac:dyDescent="0.2">
      <c r="D63" s="2"/>
      <c r="E63" s="2"/>
      <c r="F63" s="2"/>
      <c r="G63" s="2"/>
      <c r="H63" s="2"/>
    </row>
    <row r="64" spans="2:8" x14ac:dyDescent="0.2">
      <c r="D64" s="2">
        <v>5</v>
      </c>
      <c r="E64" s="2">
        <v>5</v>
      </c>
      <c r="F64" s="2">
        <v>8</v>
      </c>
      <c r="G64" s="2">
        <v>9</v>
      </c>
      <c r="H64" s="2"/>
    </row>
    <row r="66" spans="2:8" x14ac:dyDescent="0.2">
      <c r="B66" t="s">
        <v>8</v>
      </c>
      <c r="C66">
        <v>10</v>
      </c>
      <c r="D66" s="2">
        <v>10</v>
      </c>
      <c r="E66" s="2">
        <v>5</v>
      </c>
      <c r="F66" s="2">
        <v>2.5</v>
      </c>
      <c r="G66" s="2">
        <v>1.25</v>
      </c>
      <c r="H66" s="2">
        <f>G66*0.5</f>
        <v>0.625</v>
      </c>
    </row>
    <row r="67" spans="2:8" x14ac:dyDescent="0.2">
      <c r="B67" t="s">
        <v>11</v>
      </c>
      <c r="C67">
        <v>2</v>
      </c>
      <c r="D67" s="2"/>
      <c r="E67" s="2">
        <v>2</v>
      </c>
      <c r="F67" s="2">
        <v>1</v>
      </c>
      <c r="G67" s="2">
        <v>0.5</v>
      </c>
      <c r="H67" s="2">
        <v>0.25</v>
      </c>
    </row>
    <row r="68" spans="2:8" x14ac:dyDescent="0.2">
      <c r="C68">
        <v>8</v>
      </c>
      <c r="D68" s="2"/>
      <c r="E68" s="2"/>
      <c r="F68" s="2">
        <v>8</v>
      </c>
      <c r="G68" s="2">
        <v>4</v>
      </c>
      <c r="H68" s="2">
        <v>2</v>
      </c>
    </row>
    <row r="69" spans="2:8" x14ac:dyDescent="0.2">
      <c r="C69">
        <v>6</v>
      </c>
      <c r="D69" s="2"/>
      <c r="E69" s="2"/>
      <c r="F69" s="2"/>
      <c r="G69" s="2">
        <v>6</v>
      </c>
      <c r="H69" s="2">
        <v>3</v>
      </c>
    </row>
    <row r="70" spans="2:8" x14ac:dyDescent="0.2">
      <c r="C70">
        <v>4</v>
      </c>
      <c r="D70" s="2"/>
      <c r="E70" s="2"/>
      <c r="F70" s="2"/>
      <c r="G70" s="2"/>
      <c r="H70" s="2">
        <v>4</v>
      </c>
    </row>
    <row r="71" spans="2:8" x14ac:dyDescent="0.2">
      <c r="D71" s="2"/>
      <c r="E71" s="2"/>
      <c r="F71" s="2"/>
      <c r="G71" s="2"/>
      <c r="H71" s="2"/>
    </row>
    <row r="72" spans="2:8" x14ac:dyDescent="0.2">
      <c r="D72" s="2">
        <v>7</v>
      </c>
      <c r="E72" s="2">
        <v>7</v>
      </c>
      <c r="F72" s="2">
        <v>12</v>
      </c>
      <c r="G72" s="2">
        <v>15</v>
      </c>
      <c r="H72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Takahashi</dc:creator>
  <cp:lastModifiedBy>Daisuke Takahashi</cp:lastModifiedBy>
  <dcterms:created xsi:type="dcterms:W3CDTF">2024-12-26T06:50:14Z</dcterms:created>
  <dcterms:modified xsi:type="dcterms:W3CDTF">2024-12-27T19:02:46Z</dcterms:modified>
</cp:coreProperties>
</file>