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74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17" i="1"/>
  <c r="F2" i="1"/>
</calcChain>
</file>

<file path=xl/sharedStrings.xml><?xml version="1.0" encoding="utf-8"?>
<sst xmlns="http://schemas.openxmlformats.org/spreadsheetml/2006/main" count="25" uniqueCount="25">
  <si>
    <t>Hardware Name</t>
  </si>
  <si>
    <t>Justification</t>
  </si>
  <si>
    <t>URL</t>
  </si>
  <si>
    <t>Price per unit</t>
  </si>
  <si>
    <t>Quantity</t>
  </si>
  <si>
    <t>NVIDIA Jetson Dev Board</t>
  </si>
  <si>
    <t>Onboard Processing</t>
  </si>
  <si>
    <t>Weight (g)</t>
  </si>
  <si>
    <t>http://www.newegg.com/Product/Product.aspx?Item=N82E16813190005</t>
  </si>
  <si>
    <t>ASUS Xtion Pro Live</t>
  </si>
  <si>
    <t>Navigation/Perception/Mapping</t>
  </si>
  <si>
    <t>http://www.newegg.com/Product/Product.aspx?Item=N82E16826785030</t>
  </si>
  <si>
    <t>Laser Range Finder</t>
  </si>
  <si>
    <t>Total Cost</t>
  </si>
  <si>
    <t>Altimeter/Obstacle avoidance prototyping</t>
  </si>
  <si>
    <t>https://www.sparkfun.com/products/13680</t>
  </si>
  <si>
    <t>Ultrasonic Range Finder</t>
  </si>
  <si>
    <t>Obstacle avoidance prototyping</t>
  </si>
  <si>
    <t>10-20(?)</t>
  </si>
  <si>
    <t>https://www.sparkfun.com/products/639</t>
  </si>
  <si>
    <t>Arduino Pro Micro 5V</t>
  </si>
  <si>
    <t>Range finder computer interfacing</t>
  </si>
  <si>
    <t>10-30(?)</t>
  </si>
  <si>
    <t>https://www.sparkfun.com/products/12640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</si>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</sst>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1" fillId="0" borderId="0" xfId="1"/>
    <xf numFmtId="0" fontId="0" fillId="2" borderId="1" xfId="0" applyFill="1" applyBorder="1"/>
    <xf numFmtId="0" fontId="0" fillId="0" borderId="1" xfId="0" applyBorder="1"/>
    <xf numFmtId="8" fontId="0" fillId="0" borderId="1" xfId="0" applyNumberFormat="1" applyBorder="1"/>
    <xf numFmtId="0" fontId="1" fillId="0" borderId="1" xfId="1" applyBorder="1"/>
    <xf numFmtId="6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639" TargetMode="External"/><Relationship Id="rId4" Type="http://schemas.openxmlformats.org/officeDocument/2006/relationships/hyperlink" Target="https://www.sparkfun.com/products/12640" TargetMode="External"/><Relationship Id="rId1" Type="http://schemas.openxmlformats.org/officeDocument/2006/relationships/hyperlink" Target="http://www.newegg.com/Product/Product.aspx?Item=N82E16813190005" TargetMode="External"/><Relationship Id="rId2" Type="http://schemas.openxmlformats.org/officeDocument/2006/relationships/hyperlink" Target="https://www.sparkfun.com/products/136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25" sqref="E25"/>
    </sheetView>
  </sheetViews>
  <sheetFormatPr baseColWidth="10" defaultRowHeight="15" x14ac:dyDescent="0"/>
  <cols>
    <col min="1" max="1" width="21.5" bestFit="1" customWidth="1"/>
    <col min="2" max="2" width="35.6640625" bestFit="1" customWidth="1"/>
    <col min="3" max="3" width="12.1640625" bestFit="1" customWidth="1"/>
    <col min="7" max="7" width="67.6640625" customWidth="1"/>
  </cols>
  <sheetData>
    <row r="1" spans="1:7">
      <c r="A1" s="3" t="s">
        <v>0</v>
      </c>
      <c r="B1" s="3" t="s">
        <v>1</v>
      </c>
      <c r="C1" s="3" t="s">
        <v>3</v>
      </c>
      <c r="D1" s="3" t="s">
        <v>7</v>
      </c>
      <c r="E1" s="3" t="s">
        <v>4</v>
      </c>
      <c r="F1" s="3" t="s">
        <v>13</v>
      </c>
      <c r="G1" s="3" t="s">
        <v>2</v>
      </c>
    </row>
    <row r="2" spans="1:7">
      <c r="A2" s="4" t="s">
        <v>5</v>
      </c>
      <c r="B2" s="4" t="s">
        <v>6</v>
      </c>
      <c r="C2" s="5">
        <v>190.49</v>
      </c>
      <c r="D2" s="4">
        <v>145</v>
      </c>
      <c r="E2" s="4">
        <v>3</v>
      </c>
      <c r="F2" s="5">
        <f>C2*E2</f>
        <v>571.47</v>
      </c>
      <c r="G2" s="6" t="s">
        <v>8</v>
      </c>
    </row>
    <row r="3" spans="1:7">
      <c r="A3" s="4" t="s">
        <v>9</v>
      </c>
      <c r="B3" s="4" t="s">
        <v>10</v>
      </c>
      <c r="C3" s="7">
        <v>170</v>
      </c>
      <c r="D3" s="4">
        <v>220</v>
      </c>
      <c r="E3" s="4">
        <v>3</v>
      </c>
      <c r="F3" s="5">
        <f t="shared" ref="F3:F6" si="0">C3*E3</f>
        <v>510</v>
      </c>
      <c r="G3" s="4" t="s">
        <v>11</v>
      </c>
    </row>
    <row r="4" spans="1:7">
      <c r="A4" s="4" t="s">
        <v>12</v>
      </c>
      <c r="B4" s="4" t="s">
        <v>14</v>
      </c>
      <c r="C4" s="5">
        <v>114.95</v>
      </c>
      <c r="D4" s="4">
        <v>22</v>
      </c>
      <c r="E4" s="4">
        <v>1</v>
      </c>
      <c r="F4" s="5">
        <f t="shared" si="0"/>
        <v>114.95</v>
      </c>
      <c r="G4" s="2" t="s">
        <v>15</v>
      </c>
    </row>
    <row r="5" spans="1:7">
      <c r="A5" s="4" t="s">
        <v>16</v>
      </c>
      <c r="B5" s="4" t="s">
        <v>17</v>
      </c>
      <c r="C5" s="5">
        <v>25.95</v>
      </c>
      <c r="D5" s="4" t="s">
        <v>18</v>
      </c>
      <c r="E5" s="4">
        <v>1</v>
      </c>
      <c r="F5" s="5">
        <f t="shared" si="0"/>
        <v>25.95</v>
      </c>
      <c r="G5" s="2" t="s">
        <v>19</v>
      </c>
    </row>
    <row r="6" spans="1:7">
      <c r="A6" s="4" t="s">
        <v>20</v>
      </c>
      <c r="B6" s="4" t="s">
        <v>21</v>
      </c>
      <c r="C6" s="5">
        <v>19.95</v>
      </c>
      <c r="D6" s="4" t="s">
        <v>22</v>
      </c>
      <c r="E6" s="4">
        <v>2</v>
      </c>
      <c r="F6" s="5">
        <f t="shared" si="0"/>
        <v>39.9</v>
      </c>
      <c r="G6" s="2" t="s">
        <v>23</v>
      </c>
    </row>
    <row r="7" spans="1:7">
      <c r="A7" s="4"/>
      <c r="B7" s="4"/>
      <c r="C7" s="4"/>
      <c r="D7" s="4"/>
      <c r="E7" s="4"/>
      <c r="F7" s="4"/>
      <c r="G7" s="4"/>
    </row>
    <row r="8" spans="1:7">
      <c r="A8" s="4"/>
      <c r="B8" s="4"/>
      <c r="C8" s="4"/>
      <c r="D8" s="4"/>
      <c r="E8" s="4"/>
      <c r="F8" s="4"/>
      <c r="G8" s="4"/>
    </row>
    <row r="9" spans="1:7">
      <c r="A9" s="4"/>
      <c r="B9" s="4"/>
      <c r="C9" s="4"/>
      <c r="D9" s="4"/>
      <c r="E9" s="4"/>
      <c r="F9" s="4"/>
      <c r="G9" s="4"/>
    </row>
    <row r="10" spans="1:7">
      <c r="A10" s="4"/>
      <c r="B10" s="4"/>
      <c r="C10" s="4"/>
      <c r="D10" s="4"/>
      <c r="E10" s="4"/>
      <c r="F10" s="4"/>
      <c r="G10" s="4"/>
    </row>
    <row r="11" spans="1:7">
      <c r="A11" s="4"/>
      <c r="B11" s="4"/>
      <c r="C11" s="4"/>
      <c r="D11" s="4"/>
      <c r="E11" s="4"/>
      <c r="F11" s="4"/>
      <c r="G11" s="4"/>
    </row>
    <row r="12" spans="1:7">
      <c r="A12" s="4"/>
      <c r="B12" s="4"/>
      <c r="C12" s="4"/>
      <c r="D12" s="4"/>
      <c r="E12" s="4"/>
      <c r="F12" s="4"/>
      <c r="G12" s="4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>
      <c r="A15" s="4"/>
      <c r="B15" s="4"/>
      <c r="C15" s="4"/>
      <c r="D15" s="4"/>
      <c r="E15" s="4"/>
      <c r="F15" s="4"/>
      <c r="G15" s="4"/>
    </row>
    <row r="16" spans="1:7">
      <c r="A16" s="4"/>
      <c r="B16" s="4"/>
      <c r="C16" s="4"/>
      <c r="D16" s="4"/>
      <c r="E16" s="4"/>
      <c r="F16" s="4"/>
      <c r="G16" s="4"/>
    </row>
    <row r="17" spans="5:6">
      <c r="E17" s="4" t="s">
        <v>24</v>
      </c>
      <c r="F17" s="1">
        <f>SUM(F2:F16)</f>
        <v>1262.2700000000002</v>
      </c>
    </row>
  </sheetData>
  <hyperlinks>
    <hyperlink ref="G2" r:id="rId1"/>
    <hyperlink ref="G4" r:id="rId2"/>
    <hyperlink ref="G5" r:id="rId3"/>
    <hyperlink ref="G6" r:id="rId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Ellison</dc:creator>
  <cp:lastModifiedBy>Drew Ellison</cp:lastModifiedBy>
  <dcterms:created xsi:type="dcterms:W3CDTF">2015-09-10T04:31:31Z</dcterms:created>
  <dcterms:modified xsi:type="dcterms:W3CDTF">2015-09-10T04:43:49Z</dcterms:modified>
</cp:coreProperties>
</file>