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8700" yWindow="0" windowWidth="2012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16" i="2"/>
  <c r="D30" i="2"/>
  <c r="C30" i="2"/>
  <c r="D33" i="2"/>
  <c r="D34" i="2"/>
  <c r="D35" i="2"/>
  <c r="D36" i="2"/>
  <c r="D37" i="2"/>
  <c r="D38" i="2"/>
  <c r="D39" i="2"/>
  <c r="D40" i="2"/>
  <c r="D41" i="2"/>
  <c r="D19" i="2"/>
  <c r="D20" i="2"/>
  <c r="D21" i="2"/>
  <c r="D22" i="2"/>
  <c r="D23" i="2"/>
  <c r="D24" i="2"/>
  <c r="D25" i="2"/>
  <c r="D26" i="2"/>
  <c r="D27" i="2"/>
  <c r="D5" i="2"/>
  <c r="D6" i="2"/>
  <c r="D7" i="2"/>
  <c r="D8" i="2"/>
  <c r="D9" i="2"/>
  <c r="D10" i="2"/>
  <c r="D11" i="2"/>
  <c r="D12" i="2"/>
  <c r="D13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C31" i="2"/>
  <c r="B31" i="2"/>
  <c r="B30" i="2"/>
  <c r="A29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C17" i="2"/>
  <c r="B17" i="2"/>
  <c r="C16" i="2"/>
  <c r="B16" i="2"/>
  <c r="C2" i="2"/>
  <c r="B2" i="2"/>
  <c r="A15" i="2"/>
  <c r="C4" i="2"/>
  <c r="C5" i="2"/>
  <c r="C6" i="2"/>
  <c r="C7" i="2"/>
  <c r="C8" i="2"/>
  <c r="C9" i="2"/>
  <c r="C10" i="2"/>
  <c r="C11" i="2"/>
  <c r="C12" i="2"/>
  <c r="C13" i="2"/>
  <c r="C3" i="2"/>
  <c r="B4" i="2"/>
  <c r="B5" i="2"/>
  <c r="B6" i="2"/>
  <c r="B7" i="2"/>
  <c r="B8" i="2"/>
  <c r="B9" i="2"/>
  <c r="B10" i="2"/>
  <c r="B11" i="2"/>
  <c r="B12" i="2"/>
  <c r="B13" i="2"/>
  <c r="B3" i="2"/>
  <c r="A1" i="2"/>
</calcChain>
</file>

<file path=xl/sharedStrings.xml><?xml version="1.0" encoding="utf-8"?>
<sst xmlns="http://schemas.openxmlformats.org/spreadsheetml/2006/main" count="31" uniqueCount="17">
  <si>
    <t>corrent_pct</t>
  </si>
  <si>
    <t>max_error_share</t>
  </si>
  <si>
    <t>mean_error_share</t>
  </si>
  <si>
    <t>max_error_distance</t>
  </si>
  <si>
    <t>mean_error_distance</t>
  </si>
  <si>
    <t>Testing the precision of the method -- how well they are at identifing the triangle/convex hull that results in the largest share</t>
  </si>
  <si>
    <t>The  positions of competing firms is randomly drawn (from a circle with radius 3 std. dev. and center at (0,0).</t>
  </si>
  <si>
    <t>N-1</t>
  </si>
  <si>
    <t>In each of the test we use 200 repetitions. There are N-1 competing firms in the market.</t>
  </si>
  <si>
    <t>Symmetric unimodal consumer distribution. (mu = 0 and n_ratio=1)</t>
  </si>
  <si>
    <t>random_corrent_pct</t>
  </si>
  <si>
    <t>METHOD:</t>
  </si>
  <si>
    <t>DELAUNAY TRIANGLES</t>
  </si>
  <si>
    <t>CONVEX HULL FROM DELAUNAY TRIANGLES</t>
  </si>
  <si>
    <t>Notes:</t>
  </si>
  <si>
    <t>The most unprecise identification happens when the optimal triangle has a small inradius</t>
  </si>
  <si>
    <t>MAX WELL (well5_test)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</si>
</sst>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corrent_pct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Sheet2!$B$3:$B$13</c:f>
              <c:numCache>
                <c:formatCode>General</c:formatCode>
                <c:ptCount val="11"/>
                <c:pt idx="0">
                  <c:v>0.955</c:v>
                </c:pt>
                <c:pt idx="1">
                  <c:v>0.885</c:v>
                </c:pt>
                <c:pt idx="2">
                  <c:v>0.735</c:v>
                </c:pt>
                <c:pt idx="3">
                  <c:v>0.67</c:v>
                </c:pt>
                <c:pt idx="4">
                  <c:v>0.585</c:v>
                </c:pt>
                <c:pt idx="5">
                  <c:v>0.585</c:v>
                </c:pt>
                <c:pt idx="6">
                  <c:v>0.575</c:v>
                </c:pt>
                <c:pt idx="7">
                  <c:v>0.505</c:v>
                </c:pt>
                <c:pt idx="8">
                  <c:v>0.525</c:v>
                </c:pt>
                <c:pt idx="9">
                  <c:v>0.445</c:v>
                </c:pt>
                <c:pt idx="10">
                  <c:v>0.445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Sheet2!$C$3:$C$13</c:f>
              <c:numCache>
                <c:formatCode>General</c:formatCode>
                <c:ptCount val="11"/>
                <c:pt idx="0">
                  <c:v>0.695</c:v>
                </c:pt>
                <c:pt idx="1">
                  <c:v>0.725</c:v>
                </c:pt>
                <c:pt idx="2">
                  <c:v>0.785</c:v>
                </c:pt>
                <c:pt idx="3">
                  <c:v>0.695</c:v>
                </c:pt>
                <c:pt idx="4">
                  <c:v>0.74</c:v>
                </c:pt>
                <c:pt idx="5">
                  <c:v>0.69</c:v>
                </c:pt>
                <c:pt idx="6">
                  <c:v>0.71</c:v>
                </c:pt>
                <c:pt idx="7">
                  <c:v>0.675</c:v>
                </c:pt>
                <c:pt idx="8">
                  <c:v>0.665</c:v>
                </c:pt>
                <c:pt idx="9">
                  <c:v>0.71</c:v>
                </c:pt>
                <c:pt idx="10">
                  <c:v>0.605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MAX WELL (well5_test)</c:v>
                </c:pt>
              </c:strCache>
            </c:strRef>
          </c:tx>
          <c:marker>
            <c:symbol val="none"/>
          </c:marker>
          <c:cat>
            <c:numRef>
              <c:f>Sheet2!$A$3:$A$13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Sheet2!$D$3:$D$13</c:f>
              <c:numCache>
                <c:formatCode>General</c:formatCode>
                <c:ptCount val="11"/>
                <c:pt idx="2">
                  <c:v>0.75</c:v>
                </c:pt>
                <c:pt idx="3">
                  <c:v>0.75</c:v>
                </c:pt>
                <c:pt idx="4">
                  <c:v>0.71</c:v>
                </c:pt>
                <c:pt idx="5">
                  <c:v>0.77</c:v>
                </c:pt>
                <c:pt idx="6">
                  <c:v>0.825</c:v>
                </c:pt>
                <c:pt idx="7">
                  <c:v>0.75</c:v>
                </c:pt>
                <c:pt idx="8">
                  <c:v>0.685</c:v>
                </c:pt>
                <c:pt idx="9">
                  <c:v>0.75</c:v>
                </c:pt>
                <c:pt idx="10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84536"/>
        <c:axId val="2092987512"/>
      </c:lineChart>
      <c:catAx>
        <c:axId val="209298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987512"/>
        <c:crosses val="autoZero"/>
        <c:auto val="1"/>
        <c:lblAlgn val="ctr"/>
        <c:lblOffset val="100"/>
        <c:noMultiLvlLbl val="0"/>
      </c:catAx>
      <c:valAx>
        <c:axId val="209298751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98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max_error_share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Sheet2!$A$17:$A$27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Sheet2!$B$17:$B$27</c:f>
              <c:numCache>
                <c:formatCode>General</c:formatCode>
                <c:ptCount val="11"/>
                <c:pt idx="0">
                  <c:v>0.012021</c:v>
                </c:pt>
                <c:pt idx="1">
                  <c:v>0.073207</c:v>
                </c:pt>
                <c:pt idx="2">
                  <c:v>0.15776</c:v>
                </c:pt>
                <c:pt idx="3">
                  <c:v>0.18647</c:v>
                </c:pt>
                <c:pt idx="4">
                  <c:v>0.19955</c:v>
                </c:pt>
                <c:pt idx="5">
                  <c:v>0.16729</c:v>
                </c:pt>
                <c:pt idx="6">
                  <c:v>0.19713</c:v>
                </c:pt>
                <c:pt idx="7">
                  <c:v>0.19089</c:v>
                </c:pt>
                <c:pt idx="8">
                  <c:v>0.129</c:v>
                </c:pt>
                <c:pt idx="9">
                  <c:v>0.14831</c:v>
                </c:pt>
                <c:pt idx="10">
                  <c:v>0.19157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Sheet2!$A$17:$A$27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Sheet2!$C$17:$C$27</c:f>
              <c:numCache>
                <c:formatCode>General</c:formatCode>
                <c:ptCount val="11"/>
                <c:pt idx="0">
                  <c:v>0.19398</c:v>
                </c:pt>
                <c:pt idx="1">
                  <c:v>0.44039</c:v>
                </c:pt>
                <c:pt idx="2">
                  <c:v>0.27435</c:v>
                </c:pt>
                <c:pt idx="3">
                  <c:v>0.2583</c:v>
                </c:pt>
                <c:pt idx="4">
                  <c:v>0.32802</c:v>
                </c:pt>
                <c:pt idx="5">
                  <c:v>0.35553</c:v>
                </c:pt>
                <c:pt idx="6">
                  <c:v>0.33275</c:v>
                </c:pt>
                <c:pt idx="7">
                  <c:v>0.33877</c:v>
                </c:pt>
                <c:pt idx="8">
                  <c:v>0.23674</c:v>
                </c:pt>
                <c:pt idx="9">
                  <c:v>0.2179</c:v>
                </c:pt>
                <c:pt idx="10">
                  <c:v>0.2004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Sheet2!$D$16</c:f>
              <c:strCache>
                <c:ptCount val="1"/>
                <c:pt idx="0">
                  <c:v>MAX WELL (well5_test)</c:v>
                </c:pt>
              </c:strCache>
            </c:strRef>
          </c:tx>
          <c:marker>
            <c:symbol val="none"/>
          </c:marker>
          <c:cat>
            <c:numRef>
              <c:f>Sheet2!$A$17:$A$27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Sheet2!$D$17:$D$27</c:f>
              <c:numCache>
                <c:formatCode>General</c:formatCode>
                <c:ptCount val="11"/>
                <c:pt idx="2">
                  <c:v>0.46728</c:v>
                </c:pt>
                <c:pt idx="3">
                  <c:v>0.34729</c:v>
                </c:pt>
                <c:pt idx="4">
                  <c:v>0.20894</c:v>
                </c:pt>
                <c:pt idx="5">
                  <c:v>0.18012</c:v>
                </c:pt>
                <c:pt idx="6">
                  <c:v>0.19289</c:v>
                </c:pt>
                <c:pt idx="7">
                  <c:v>0.12952</c:v>
                </c:pt>
                <c:pt idx="8">
                  <c:v>0.26622</c:v>
                </c:pt>
                <c:pt idx="9">
                  <c:v>0.10982</c:v>
                </c:pt>
                <c:pt idx="10">
                  <c:v>0.19786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22808"/>
        <c:axId val="2089625784"/>
      </c:lineChart>
      <c:catAx>
        <c:axId val="208962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625784"/>
        <c:crosses val="autoZero"/>
        <c:auto val="1"/>
        <c:lblAlgn val="ctr"/>
        <c:lblOffset val="100"/>
        <c:noMultiLvlLbl val="0"/>
      </c:catAx>
      <c:valAx>
        <c:axId val="208962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62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max_error_distance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DELAUNAY TRIANGLES</c:v>
                </c:pt>
              </c:strCache>
            </c:strRef>
          </c:tx>
          <c:marker>
            <c:symbol val="none"/>
          </c:marker>
          <c:cat>
            <c:numRef>
              <c:f>Sheet2!$A$31:$A$41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Sheet2!$B$31:$B$41</c:f>
              <c:numCache>
                <c:formatCode>General</c:formatCode>
                <c:ptCount val="11"/>
                <c:pt idx="0">
                  <c:v>0.80221</c:v>
                </c:pt>
                <c:pt idx="1">
                  <c:v>0.45783</c:v>
                </c:pt>
                <c:pt idx="2">
                  <c:v>0.47102</c:v>
                </c:pt>
                <c:pt idx="3">
                  <c:v>0.42957</c:v>
                </c:pt>
                <c:pt idx="4">
                  <c:v>0.64904</c:v>
                </c:pt>
                <c:pt idx="5">
                  <c:v>0.54635</c:v>
                </c:pt>
                <c:pt idx="6">
                  <c:v>0.64391</c:v>
                </c:pt>
                <c:pt idx="7">
                  <c:v>0.45625</c:v>
                </c:pt>
                <c:pt idx="8">
                  <c:v>0.47193</c:v>
                </c:pt>
                <c:pt idx="9">
                  <c:v>0.48967</c:v>
                </c:pt>
                <c:pt idx="10">
                  <c:v>0.65687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CONVEX HULL FROM DELAUNAY TRIANGLES</c:v>
                </c:pt>
              </c:strCache>
            </c:strRef>
          </c:tx>
          <c:marker>
            <c:symbol val="none"/>
          </c:marker>
          <c:cat>
            <c:numRef>
              <c:f>Sheet2!$A$31:$A$41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Sheet2!$C$31:$C$41</c:f>
              <c:numCache>
                <c:formatCode>General</c:formatCode>
                <c:ptCount val="11"/>
                <c:pt idx="0">
                  <c:v>1.9565</c:v>
                </c:pt>
                <c:pt idx="1">
                  <c:v>2.0566</c:v>
                </c:pt>
                <c:pt idx="2">
                  <c:v>1.7491</c:v>
                </c:pt>
                <c:pt idx="3">
                  <c:v>1.5131</c:v>
                </c:pt>
                <c:pt idx="4">
                  <c:v>2.2999</c:v>
                </c:pt>
                <c:pt idx="5">
                  <c:v>2.2259</c:v>
                </c:pt>
                <c:pt idx="6">
                  <c:v>2.2885</c:v>
                </c:pt>
                <c:pt idx="7">
                  <c:v>1.861</c:v>
                </c:pt>
                <c:pt idx="8">
                  <c:v>2.0143</c:v>
                </c:pt>
                <c:pt idx="9">
                  <c:v>1.4235</c:v>
                </c:pt>
                <c:pt idx="10">
                  <c:v>0.96228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Sheet2!$D$30</c:f>
              <c:strCache>
                <c:ptCount val="1"/>
                <c:pt idx="0">
                  <c:v>MAX WELL (well5_test)</c:v>
                </c:pt>
              </c:strCache>
            </c:strRef>
          </c:tx>
          <c:marker>
            <c:symbol val="none"/>
          </c:marker>
          <c:cat>
            <c:numRef>
              <c:f>Sheet2!$A$31:$A$41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Sheet2!$D$31:$D$41</c:f>
              <c:numCache>
                <c:formatCode>General</c:formatCode>
                <c:ptCount val="11"/>
                <c:pt idx="2">
                  <c:v>0.39086</c:v>
                </c:pt>
                <c:pt idx="3">
                  <c:v>0.95323</c:v>
                </c:pt>
                <c:pt idx="4">
                  <c:v>0.65753</c:v>
                </c:pt>
                <c:pt idx="5">
                  <c:v>1.3414</c:v>
                </c:pt>
                <c:pt idx="6">
                  <c:v>0.65231</c:v>
                </c:pt>
                <c:pt idx="7">
                  <c:v>1.3061</c:v>
                </c:pt>
                <c:pt idx="8">
                  <c:v>0.79432</c:v>
                </c:pt>
                <c:pt idx="9">
                  <c:v>1.1957</c:v>
                </c:pt>
                <c:pt idx="10">
                  <c:v>0.76229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42408"/>
        <c:axId val="2089645384"/>
      </c:lineChart>
      <c:catAx>
        <c:axId val="208964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645384"/>
        <c:crosses val="autoZero"/>
        <c:auto val="1"/>
        <c:lblAlgn val="ctr"/>
        <c:lblOffset val="100"/>
        <c:noMultiLvlLbl val="0"/>
      </c:catAx>
      <c:valAx>
        <c:axId val="208964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64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11</xdr:col>
      <xdr:colOff>463550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14</xdr:row>
      <xdr:rowOff>184150</xdr:rowOff>
    </xdr:from>
    <xdr:to>
      <xdr:col>11</xdr:col>
      <xdr:colOff>450850</xdr:colOff>
      <xdr:row>29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29</xdr:row>
      <xdr:rowOff>171450</xdr:rowOff>
    </xdr:from>
    <xdr:to>
      <xdr:col>11</xdr:col>
      <xdr:colOff>450850</xdr:colOff>
      <xdr:row>44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15" workbookViewId="0">
      <selection activeCell="B42" sqref="B42"/>
    </sheetView>
  </sheetViews>
  <sheetFormatPr baseColWidth="10" defaultRowHeight="15" x14ac:dyDescent="0"/>
  <cols>
    <col min="2" max="2" width="18.1640625" bestFit="1" customWidth="1"/>
    <col min="4" max="4" width="15.33203125" bestFit="1" customWidth="1"/>
    <col min="5" max="5" width="16.5" bestFit="1" customWidth="1"/>
    <col min="6" max="6" width="17.6640625" bestFit="1" customWidth="1"/>
    <col min="7" max="7" width="18.83203125" bestFit="1" customWidth="1"/>
  </cols>
  <sheetData>
    <row r="1" spans="1:7">
      <c r="A1" t="s">
        <v>5</v>
      </c>
    </row>
    <row r="2" spans="1:7">
      <c r="A2" t="s">
        <v>8</v>
      </c>
    </row>
    <row r="3" spans="1:7">
      <c r="A3" t="s">
        <v>6</v>
      </c>
    </row>
    <row r="4" spans="1:7">
      <c r="A4" t="s">
        <v>9</v>
      </c>
    </row>
    <row r="6" spans="1:7">
      <c r="A6" s="1" t="s">
        <v>11</v>
      </c>
      <c r="B6" t="s">
        <v>12</v>
      </c>
    </row>
    <row r="7" spans="1:7">
      <c r="A7" s="1"/>
    </row>
    <row r="8" spans="1:7" s="1" customFormat="1">
      <c r="A8" s="1" t="s">
        <v>7</v>
      </c>
      <c r="B8" s="1" t="s">
        <v>10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1:7">
      <c r="A9">
        <v>1</v>
      </c>
      <c r="B9" s="3">
        <v>0.25</v>
      </c>
      <c r="C9" s="3">
        <v>0.95499999999999996</v>
      </c>
      <c r="D9" s="3">
        <v>1.2021E-2</v>
      </c>
      <c r="E9" s="3">
        <v>2.879E-3</v>
      </c>
      <c r="F9" s="3">
        <v>0.80220999999999998</v>
      </c>
      <c r="G9" s="3">
        <v>0.81474000000000002</v>
      </c>
    </row>
    <row r="10" spans="1:7">
      <c r="A10">
        <v>2</v>
      </c>
      <c r="B10" s="3">
        <v>0.16667000000000001</v>
      </c>
      <c r="C10" s="3">
        <v>0.88500000000000001</v>
      </c>
      <c r="D10" s="3">
        <v>7.3206999999999994E-2</v>
      </c>
      <c r="E10" s="3">
        <v>2.2925000000000001E-2</v>
      </c>
      <c r="F10" s="3">
        <v>0.45783000000000001</v>
      </c>
      <c r="G10" s="3">
        <v>0.73353000000000002</v>
      </c>
    </row>
    <row r="11" spans="1:7">
      <c r="A11">
        <v>3</v>
      </c>
      <c r="B11" s="3">
        <v>0.125</v>
      </c>
      <c r="C11" s="3">
        <v>0.73499999999999999</v>
      </c>
      <c r="D11" s="3">
        <v>0.15776000000000001</v>
      </c>
      <c r="E11" s="3">
        <v>5.5780999999999997E-2</v>
      </c>
      <c r="F11" s="3">
        <v>0.47101999999999999</v>
      </c>
      <c r="G11" s="3">
        <v>0.64244999999999997</v>
      </c>
    </row>
    <row r="12" spans="1:7">
      <c r="A12">
        <v>4</v>
      </c>
      <c r="B12" s="3">
        <v>0.1</v>
      </c>
      <c r="C12" s="3">
        <v>0.67</v>
      </c>
      <c r="D12" s="3">
        <v>0.18647</v>
      </c>
      <c r="E12" s="3">
        <v>5.1507999999999998E-2</v>
      </c>
      <c r="F12" s="3">
        <v>0.42957000000000001</v>
      </c>
      <c r="G12" s="3">
        <v>0.63121000000000005</v>
      </c>
    </row>
    <row r="13" spans="1:7">
      <c r="A13">
        <v>5</v>
      </c>
      <c r="B13" s="3">
        <v>8.3333000000000004E-2</v>
      </c>
      <c r="C13" s="3">
        <v>0.58499999999999996</v>
      </c>
      <c r="D13" s="3">
        <v>0.19955000000000001</v>
      </c>
      <c r="E13" s="3">
        <v>5.9693999999999997E-2</v>
      </c>
      <c r="F13" s="3">
        <v>0.64903999999999995</v>
      </c>
      <c r="G13" s="3">
        <v>0.59240999999999999</v>
      </c>
    </row>
    <row r="14" spans="1:7">
      <c r="A14">
        <v>6</v>
      </c>
      <c r="B14" s="3">
        <v>7.1429000000000006E-2</v>
      </c>
      <c r="C14" s="3">
        <v>0.58499999999999996</v>
      </c>
      <c r="D14" s="3">
        <v>0.16728999999999999</v>
      </c>
      <c r="E14" s="3">
        <v>5.0688999999999998E-2</v>
      </c>
      <c r="F14" s="3">
        <v>0.54635</v>
      </c>
      <c r="G14" s="3">
        <v>0.60075000000000001</v>
      </c>
    </row>
    <row r="15" spans="1:7">
      <c r="A15">
        <v>7</v>
      </c>
      <c r="B15" s="3">
        <v>6.25E-2</v>
      </c>
      <c r="C15" s="3">
        <v>0.57499999999999996</v>
      </c>
      <c r="D15" s="3">
        <v>0.19713</v>
      </c>
      <c r="E15" s="3">
        <v>5.6253999999999998E-2</v>
      </c>
      <c r="F15" s="3">
        <v>0.64390999999999998</v>
      </c>
      <c r="G15" s="3">
        <v>0.60414999999999996</v>
      </c>
    </row>
    <row r="16" spans="1:7">
      <c r="A16">
        <v>8</v>
      </c>
      <c r="B16" s="3">
        <v>5.5556000000000001E-2</v>
      </c>
      <c r="C16" s="3">
        <v>0.505</v>
      </c>
      <c r="D16" s="3">
        <v>0.19089</v>
      </c>
      <c r="E16" s="3">
        <v>5.0651000000000002E-2</v>
      </c>
      <c r="F16" s="3">
        <v>0.45624999999999999</v>
      </c>
      <c r="G16" s="3">
        <v>0.55998999999999999</v>
      </c>
    </row>
    <row r="17" spans="1:7">
      <c r="A17">
        <v>9</v>
      </c>
      <c r="B17" s="3">
        <v>0.05</v>
      </c>
      <c r="C17" s="3">
        <v>0.52500000000000002</v>
      </c>
      <c r="D17" s="3">
        <v>0.129</v>
      </c>
      <c r="E17" s="3">
        <v>4.8161000000000002E-2</v>
      </c>
      <c r="F17" s="3">
        <v>0.47193000000000002</v>
      </c>
      <c r="G17" s="3">
        <v>0.55886999999999998</v>
      </c>
    </row>
    <row r="18" spans="1:7">
      <c r="A18">
        <v>10</v>
      </c>
      <c r="B18" s="3">
        <v>4.5455000000000002E-2</v>
      </c>
      <c r="C18" s="3">
        <v>0.44500000000000001</v>
      </c>
      <c r="D18" s="3">
        <v>0.14831</v>
      </c>
      <c r="E18" s="3">
        <v>4.0856000000000003E-2</v>
      </c>
      <c r="F18" s="3">
        <v>0.48966999999999999</v>
      </c>
      <c r="G18" s="3">
        <v>0.55415999999999999</v>
      </c>
    </row>
    <row r="19" spans="1:7">
      <c r="A19">
        <v>11</v>
      </c>
      <c r="B19" s="3">
        <v>4.5455000000000002E-2</v>
      </c>
      <c r="C19" s="3">
        <v>0.44500000000000001</v>
      </c>
      <c r="D19" s="3">
        <v>0.19156999999999999</v>
      </c>
      <c r="E19" s="3">
        <v>4.6622999999999998E-2</v>
      </c>
      <c r="F19" s="3">
        <v>0.65686999999999995</v>
      </c>
      <c r="G19" s="3">
        <v>0.57291000000000003</v>
      </c>
    </row>
    <row r="20" spans="1:7">
      <c r="A20" s="2">
        <v>12</v>
      </c>
      <c r="B20" s="4">
        <v>4.5455000000000002E-2</v>
      </c>
      <c r="C20" s="4">
        <v>0.44</v>
      </c>
      <c r="D20" s="4">
        <v>0.17921000000000001</v>
      </c>
      <c r="E20" s="4">
        <v>4.5400999999999997E-2</v>
      </c>
      <c r="F20" s="4">
        <v>0.57562000000000002</v>
      </c>
      <c r="G20" s="4">
        <v>0.58328999999999998</v>
      </c>
    </row>
    <row r="22" spans="1:7">
      <c r="A22" t="s">
        <v>14</v>
      </c>
      <c r="B22" t="s">
        <v>15</v>
      </c>
    </row>
    <row r="25" spans="1:7">
      <c r="A25" s="1" t="s">
        <v>11</v>
      </c>
      <c r="B25" t="s">
        <v>13</v>
      </c>
    </row>
    <row r="26" spans="1:7">
      <c r="A26" s="1"/>
    </row>
    <row r="27" spans="1:7" s="1" customFormat="1">
      <c r="A27" s="1" t="s">
        <v>7</v>
      </c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</row>
    <row r="28" spans="1:7">
      <c r="A28">
        <v>1</v>
      </c>
      <c r="C28" s="3">
        <v>0.69499999999999995</v>
      </c>
      <c r="D28" s="3">
        <v>0.19398000000000001</v>
      </c>
      <c r="E28" s="3">
        <v>8.0647999999999997E-2</v>
      </c>
      <c r="F28" s="3">
        <v>1.9564999999999999</v>
      </c>
      <c r="G28" s="3">
        <v>1.2569999999999999</v>
      </c>
    </row>
    <row r="29" spans="1:7">
      <c r="A29">
        <v>2</v>
      </c>
      <c r="C29" s="3">
        <v>0.72499999999999998</v>
      </c>
      <c r="D29" s="3">
        <v>0.44039</v>
      </c>
      <c r="E29" s="3">
        <v>0.10223</v>
      </c>
      <c r="F29" s="3">
        <v>2.0566</v>
      </c>
      <c r="G29" s="3">
        <v>1.3206</v>
      </c>
    </row>
    <row r="30" spans="1:7">
      <c r="A30">
        <v>3</v>
      </c>
      <c r="C30" s="3">
        <v>0.78500000000000003</v>
      </c>
      <c r="D30" s="3">
        <v>0.27434999999999998</v>
      </c>
      <c r="E30" s="3">
        <v>8.9247999999999994E-2</v>
      </c>
      <c r="F30" s="3">
        <v>1.7491000000000001</v>
      </c>
      <c r="G30" s="3">
        <v>1.4161999999999999</v>
      </c>
    </row>
    <row r="31" spans="1:7">
      <c r="A31">
        <v>4</v>
      </c>
      <c r="C31" s="3">
        <v>0.69499999999999995</v>
      </c>
      <c r="D31" s="3">
        <v>0.25829999999999997</v>
      </c>
      <c r="E31" s="3">
        <v>5.2552000000000001E-2</v>
      </c>
      <c r="F31" s="3">
        <v>1.5130999999999999</v>
      </c>
      <c r="G31" s="3">
        <v>0.90929000000000004</v>
      </c>
    </row>
    <row r="32" spans="1:7">
      <c r="A32">
        <v>5</v>
      </c>
      <c r="C32" s="3">
        <v>0.74</v>
      </c>
      <c r="D32" s="3">
        <v>0.32801999999999998</v>
      </c>
      <c r="E32" s="3">
        <v>5.1980999999999999E-2</v>
      </c>
      <c r="F32" s="3">
        <v>2.2999000000000001</v>
      </c>
      <c r="G32" s="3">
        <v>0.90139999999999998</v>
      </c>
    </row>
    <row r="33" spans="1:7">
      <c r="A33">
        <v>6</v>
      </c>
      <c r="C33" s="3">
        <v>0.69</v>
      </c>
      <c r="D33" s="3">
        <v>0.35553000000000001</v>
      </c>
      <c r="E33" s="3">
        <v>4.7183000000000003E-2</v>
      </c>
      <c r="F33" s="3">
        <v>2.2259000000000002</v>
      </c>
      <c r="G33" s="3">
        <v>0.91708999999999996</v>
      </c>
    </row>
    <row r="34" spans="1:7">
      <c r="A34">
        <v>7</v>
      </c>
      <c r="C34" s="3">
        <v>0.71</v>
      </c>
      <c r="D34" s="3">
        <v>0.33274999999999999</v>
      </c>
      <c r="E34" s="3">
        <v>3.7525999999999997E-2</v>
      </c>
      <c r="F34" s="3">
        <v>2.2885</v>
      </c>
      <c r="G34" s="3">
        <v>0.63556000000000001</v>
      </c>
    </row>
    <row r="35" spans="1:7">
      <c r="A35">
        <v>8</v>
      </c>
      <c r="C35" s="3">
        <v>0.67500000000000004</v>
      </c>
      <c r="D35" s="3">
        <v>0.33877000000000002</v>
      </c>
      <c r="E35" s="3">
        <v>3.8698999999999997E-2</v>
      </c>
      <c r="F35" s="3">
        <v>1.861</v>
      </c>
      <c r="G35" s="3">
        <v>0.90493999999999997</v>
      </c>
    </row>
    <row r="36" spans="1:7">
      <c r="A36">
        <v>9</v>
      </c>
      <c r="C36" s="3">
        <v>0.66500000000000004</v>
      </c>
      <c r="D36" s="3">
        <v>0.23674000000000001</v>
      </c>
      <c r="E36" s="3">
        <v>2.8389000000000001E-2</v>
      </c>
      <c r="F36" s="3">
        <v>2.0143</v>
      </c>
      <c r="G36" s="3">
        <v>0.80217000000000005</v>
      </c>
    </row>
    <row r="37" spans="1:7">
      <c r="A37">
        <v>10</v>
      </c>
      <c r="C37" s="3">
        <v>0.71</v>
      </c>
      <c r="D37" s="3">
        <v>0.21790000000000001</v>
      </c>
      <c r="E37" s="3">
        <v>3.0651999999999999E-2</v>
      </c>
      <c r="F37" s="3">
        <v>1.4235</v>
      </c>
      <c r="G37" s="3">
        <v>0.68696999999999997</v>
      </c>
    </row>
    <row r="38" spans="1:7">
      <c r="A38">
        <v>11</v>
      </c>
      <c r="C38" s="3">
        <v>0.60499999999999998</v>
      </c>
      <c r="D38" s="3">
        <v>0.20039999999999999</v>
      </c>
      <c r="E38" s="3">
        <v>2.6505999999999998E-2</v>
      </c>
      <c r="F38" s="3">
        <v>0.96228000000000002</v>
      </c>
      <c r="G38" s="3">
        <v>0.86694000000000004</v>
      </c>
    </row>
    <row r="39" spans="1:7">
      <c r="A39" s="2">
        <v>12</v>
      </c>
      <c r="B39" s="2"/>
      <c r="C39" s="4">
        <v>0.67</v>
      </c>
      <c r="D39" s="4">
        <v>0.16758999999999999</v>
      </c>
      <c r="E39" s="4">
        <v>2.7014E-2</v>
      </c>
      <c r="F39" s="4">
        <v>0.83682000000000001</v>
      </c>
      <c r="G39" s="4">
        <v>0.78578000000000003</v>
      </c>
    </row>
    <row r="40" spans="1:7">
      <c r="C40" s="3"/>
    </row>
    <row r="42" spans="1:7">
      <c r="A42" s="1" t="s">
        <v>11</v>
      </c>
      <c r="B42" t="s">
        <v>16</v>
      </c>
    </row>
    <row r="44" spans="1:7">
      <c r="A44" s="1" t="s">
        <v>7</v>
      </c>
      <c r="B44" s="1"/>
      <c r="C44" s="1" t="s">
        <v>0</v>
      </c>
      <c r="D44" s="1" t="s">
        <v>1</v>
      </c>
      <c r="E44" s="1" t="s">
        <v>2</v>
      </c>
      <c r="F44" s="1" t="s">
        <v>3</v>
      </c>
      <c r="G44" s="1" t="s">
        <v>4</v>
      </c>
    </row>
    <row r="45" spans="1:7">
      <c r="A45">
        <v>1</v>
      </c>
    </row>
    <row r="46" spans="1:7">
      <c r="A46">
        <v>2</v>
      </c>
    </row>
    <row r="47" spans="1:7">
      <c r="A47">
        <v>3</v>
      </c>
      <c r="C47" s="3">
        <v>0.75</v>
      </c>
      <c r="D47" s="3">
        <v>0.46727999999999997</v>
      </c>
      <c r="E47" s="3">
        <v>9.4799999999999995E-2</v>
      </c>
      <c r="F47" s="3">
        <v>0.39085999999999999</v>
      </c>
      <c r="G47" s="3">
        <v>0.79776999999999998</v>
      </c>
    </row>
    <row r="48" spans="1:7">
      <c r="A48">
        <v>4</v>
      </c>
      <c r="C48" s="3">
        <v>0.75</v>
      </c>
      <c r="D48" s="3">
        <v>0.34728999999999999</v>
      </c>
      <c r="E48" s="3">
        <v>5.4635000000000003E-2</v>
      </c>
      <c r="F48" s="3">
        <v>0.95323000000000002</v>
      </c>
      <c r="G48" s="3">
        <v>0.62194000000000005</v>
      </c>
    </row>
    <row r="49" spans="1:7">
      <c r="A49">
        <v>5</v>
      </c>
      <c r="C49" s="3">
        <v>0.71</v>
      </c>
      <c r="D49" s="3">
        <v>0.20893999999999999</v>
      </c>
      <c r="E49" s="3">
        <v>3.8719000000000003E-2</v>
      </c>
      <c r="F49" s="3">
        <v>0.65752999999999995</v>
      </c>
      <c r="G49" s="3">
        <v>0.56361000000000006</v>
      </c>
    </row>
    <row r="50" spans="1:7">
      <c r="A50">
        <v>6</v>
      </c>
      <c r="C50" s="3">
        <v>0.77</v>
      </c>
      <c r="D50" s="3">
        <v>0.18012</v>
      </c>
      <c r="E50" s="3">
        <v>3.7214999999999998E-2</v>
      </c>
      <c r="F50" s="3">
        <v>1.3413999999999999</v>
      </c>
      <c r="G50" s="3">
        <v>0.88653000000000004</v>
      </c>
    </row>
    <row r="51" spans="1:7">
      <c r="A51">
        <v>7</v>
      </c>
      <c r="C51" s="3">
        <v>0.82499999999999996</v>
      </c>
      <c r="D51" s="3">
        <v>0.19289000000000001</v>
      </c>
      <c r="E51" s="3">
        <v>3.7218000000000001E-2</v>
      </c>
      <c r="F51" s="3">
        <v>0.65230999999999995</v>
      </c>
      <c r="G51" s="3">
        <v>0.86726999999999999</v>
      </c>
    </row>
    <row r="52" spans="1:7">
      <c r="A52">
        <v>8</v>
      </c>
      <c r="C52" s="3">
        <v>0.75</v>
      </c>
      <c r="D52" s="3">
        <v>0.12952</v>
      </c>
      <c r="E52" s="3">
        <v>2.8771000000000001E-2</v>
      </c>
      <c r="F52" s="3">
        <v>1.3061</v>
      </c>
      <c r="G52" s="3">
        <v>0.81052000000000002</v>
      </c>
    </row>
    <row r="53" spans="1:7">
      <c r="A53">
        <v>9</v>
      </c>
      <c r="C53" s="3">
        <v>0.68500000000000005</v>
      </c>
      <c r="D53" s="3">
        <v>0.26622000000000001</v>
      </c>
      <c r="E53" s="3">
        <v>4.4107E-2</v>
      </c>
      <c r="F53" s="3">
        <v>0.79432000000000003</v>
      </c>
      <c r="G53" s="3">
        <v>0.91073999999999999</v>
      </c>
    </row>
    <row r="54" spans="1:7">
      <c r="A54">
        <v>10</v>
      </c>
      <c r="C54" s="3">
        <v>0.75</v>
      </c>
      <c r="D54" s="3">
        <v>0.10982</v>
      </c>
      <c r="E54" s="3">
        <v>2.8198999999999998E-2</v>
      </c>
      <c r="F54" s="3">
        <v>1.1957</v>
      </c>
      <c r="G54" s="3">
        <v>0.83281000000000005</v>
      </c>
    </row>
    <row r="55" spans="1:7">
      <c r="A55">
        <v>11</v>
      </c>
      <c r="C55" s="3">
        <v>0.72</v>
      </c>
      <c r="D55" s="3">
        <v>0.19786000000000001</v>
      </c>
      <c r="E55" s="3">
        <v>3.4680000000000002E-2</v>
      </c>
      <c r="F55" s="3">
        <v>0.76229000000000002</v>
      </c>
      <c r="G55" s="3">
        <v>1.0015000000000001</v>
      </c>
    </row>
    <row r="56" spans="1:7">
      <c r="A56" s="2">
        <v>12</v>
      </c>
      <c r="B56" s="2"/>
      <c r="C56" s="4">
        <v>0.72499999999999998</v>
      </c>
      <c r="D56" s="4">
        <v>0.17168</v>
      </c>
      <c r="E56" s="4">
        <v>2.8459000000000002E-2</v>
      </c>
      <c r="F56" s="4">
        <v>1.2175</v>
      </c>
      <c r="G56" s="4">
        <v>0.91574999999999995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F6" sqref="F6"/>
    </sheetView>
  </sheetViews>
  <sheetFormatPr baseColWidth="10" defaultRowHeight="15" x14ac:dyDescent="0"/>
  <cols>
    <col min="2" max="2" width="22.83203125" customWidth="1"/>
  </cols>
  <sheetData>
    <row r="1" spans="1:4">
      <c r="A1" t="str">
        <f>Sheet1!C8</f>
        <v>corrent_pct</v>
      </c>
    </row>
    <row r="2" spans="1:4">
      <c r="B2" t="str">
        <f>Sheet1!$B$6</f>
        <v>DELAUNAY TRIANGLES</v>
      </c>
      <c r="C2" t="str">
        <f>Sheet1!$B$25</f>
        <v>CONVEX HULL FROM DELAUNAY TRIANGLES</v>
      </c>
      <c r="D2" t="str">
        <f>Sheet1!$B$42</f>
        <v>MAX WELL (well5_test)</v>
      </c>
    </row>
    <row r="3" spans="1:4">
      <c r="A3">
        <v>1</v>
      </c>
      <c r="B3">
        <f>Sheet1!C9</f>
        <v>0.95499999999999996</v>
      </c>
      <c r="C3">
        <f>Sheet1!C28</f>
        <v>0.69499999999999995</v>
      </c>
    </row>
    <row r="4" spans="1:4">
      <c r="A4">
        <v>2</v>
      </c>
      <c r="B4">
        <f>Sheet1!C10</f>
        <v>0.88500000000000001</v>
      </c>
      <c r="C4">
        <f>Sheet1!C29</f>
        <v>0.72499999999999998</v>
      </c>
    </row>
    <row r="5" spans="1:4">
      <c r="A5">
        <v>3</v>
      </c>
      <c r="B5">
        <f>Sheet1!C11</f>
        <v>0.73499999999999999</v>
      </c>
      <c r="C5">
        <f>Sheet1!C30</f>
        <v>0.78500000000000003</v>
      </c>
      <c r="D5">
        <f>Sheet1!C47</f>
        <v>0.75</v>
      </c>
    </row>
    <row r="6" spans="1:4">
      <c r="A6">
        <v>4</v>
      </c>
      <c r="B6">
        <f>Sheet1!C12</f>
        <v>0.67</v>
      </c>
      <c r="C6">
        <f>Sheet1!C31</f>
        <v>0.69499999999999995</v>
      </c>
      <c r="D6">
        <f>Sheet1!C48</f>
        <v>0.75</v>
      </c>
    </row>
    <row r="7" spans="1:4">
      <c r="A7">
        <v>5</v>
      </c>
      <c r="B7">
        <f>Sheet1!C13</f>
        <v>0.58499999999999996</v>
      </c>
      <c r="C7">
        <f>Sheet1!C32</f>
        <v>0.74</v>
      </c>
      <c r="D7">
        <f>Sheet1!C49</f>
        <v>0.71</v>
      </c>
    </row>
    <row r="8" spans="1:4">
      <c r="A8">
        <v>6</v>
      </c>
      <c r="B8">
        <f>Sheet1!C14</f>
        <v>0.58499999999999996</v>
      </c>
      <c r="C8">
        <f>Sheet1!C33</f>
        <v>0.69</v>
      </c>
      <c r="D8">
        <f>Sheet1!C50</f>
        <v>0.77</v>
      </c>
    </row>
    <row r="9" spans="1:4">
      <c r="A9">
        <v>7</v>
      </c>
      <c r="B9">
        <f>Sheet1!C15</f>
        <v>0.57499999999999996</v>
      </c>
      <c r="C9">
        <f>Sheet1!C34</f>
        <v>0.71</v>
      </c>
      <c r="D9">
        <f>Sheet1!C51</f>
        <v>0.82499999999999996</v>
      </c>
    </row>
    <row r="10" spans="1:4">
      <c r="A10">
        <v>8</v>
      </c>
      <c r="B10">
        <f>Sheet1!C16</f>
        <v>0.505</v>
      </c>
      <c r="C10">
        <f>Sheet1!C35</f>
        <v>0.67500000000000004</v>
      </c>
      <c r="D10">
        <f>Sheet1!C52</f>
        <v>0.75</v>
      </c>
    </row>
    <row r="11" spans="1:4">
      <c r="A11">
        <v>9</v>
      </c>
      <c r="B11">
        <f>Sheet1!C17</f>
        <v>0.52500000000000002</v>
      </c>
      <c r="C11">
        <f>Sheet1!C36</f>
        <v>0.66500000000000004</v>
      </c>
      <c r="D11">
        <f>Sheet1!C53</f>
        <v>0.68500000000000005</v>
      </c>
    </row>
    <row r="12" spans="1:4">
      <c r="A12">
        <v>10</v>
      </c>
      <c r="B12">
        <f>Sheet1!C18</f>
        <v>0.44500000000000001</v>
      </c>
      <c r="C12">
        <f>Sheet1!C37</f>
        <v>0.71</v>
      </c>
      <c r="D12">
        <f>Sheet1!C54</f>
        <v>0.75</v>
      </c>
    </row>
    <row r="13" spans="1:4">
      <c r="A13">
        <v>11</v>
      </c>
      <c r="B13">
        <f>Sheet1!C19</f>
        <v>0.44500000000000001</v>
      </c>
      <c r="C13">
        <f>Sheet1!C38</f>
        <v>0.60499999999999998</v>
      </c>
      <c r="D13">
        <f>Sheet1!C55</f>
        <v>0.72</v>
      </c>
    </row>
    <row r="15" spans="1:4">
      <c r="A15" t="str">
        <f>Sheet1!D8</f>
        <v>max_error_share</v>
      </c>
    </row>
    <row r="16" spans="1:4">
      <c r="B16" t="str">
        <f>Sheet1!$B$6</f>
        <v>DELAUNAY TRIANGLES</v>
      </c>
      <c r="C16" t="str">
        <f>Sheet1!$B$25</f>
        <v>CONVEX HULL FROM DELAUNAY TRIANGLES</v>
      </c>
      <c r="D16" t="str">
        <f>Sheet1!$B$42</f>
        <v>MAX WELL (well5_test)</v>
      </c>
    </row>
    <row r="17" spans="1:4">
      <c r="A17">
        <v>1</v>
      </c>
      <c r="B17">
        <f>Sheet1!D9</f>
        <v>1.2021E-2</v>
      </c>
      <c r="C17">
        <f>Sheet1!D28</f>
        <v>0.19398000000000001</v>
      </c>
    </row>
    <row r="18" spans="1:4">
      <c r="A18">
        <v>2</v>
      </c>
      <c r="B18">
        <f>Sheet1!D10</f>
        <v>7.3206999999999994E-2</v>
      </c>
      <c r="C18">
        <f>Sheet1!D29</f>
        <v>0.44039</v>
      </c>
    </row>
    <row r="19" spans="1:4">
      <c r="A19">
        <v>3</v>
      </c>
      <c r="B19">
        <f>Sheet1!D11</f>
        <v>0.15776000000000001</v>
      </c>
      <c r="C19">
        <f>Sheet1!D30</f>
        <v>0.27434999999999998</v>
      </c>
      <c r="D19">
        <f>Sheet1!D47</f>
        <v>0.46727999999999997</v>
      </c>
    </row>
    <row r="20" spans="1:4">
      <c r="A20">
        <v>4</v>
      </c>
      <c r="B20">
        <f>Sheet1!D12</f>
        <v>0.18647</v>
      </c>
      <c r="C20">
        <f>Sheet1!D31</f>
        <v>0.25829999999999997</v>
      </c>
      <c r="D20">
        <f>Sheet1!D48</f>
        <v>0.34728999999999999</v>
      </c>
    </row>
    <row r="21" spans="1:4">
      <c r="A21">
        <v>5</v>
      </c>
      <c r="B21">
        <f>Sheet1!D13</f>
        <v>0.19955000000000001</v>
      </c>
      <c r="C21">
        <f>Sheet1!D32</f>
        <v>0.32801999999999998</v>
      </c>
      <c r="D21">
        <f>Sheet1!D49</f>
        <v>0.20893999999999999</v>
      </c>
    </row>
    <row r="22" spans="1:4">
      <c r="A22">
        <v>6</v>
      </c>
      <c r="B22">
        <f>Sheet1!D14</f>
        <v>0.16728999999999999</v>
      </c>
      <c r="C22">
        <f>Sheet1!D33</f>
        <v>0.35553000000000001</v>
      </c>
      <c r="D22">
        <f>Sheet1!D50</f>
        <v>0.18012</v>
      </c>
    </row>
    <row r="23" spans="1:4">
      <c r="A23">
        <v>7</v>
      </c>
      <c r="B23">
        <f>Sheet1!D15</f>
        <v>0.19713</v>
      </c>
      <c r="C23">
        <f>Sheet1!D34</f>
        <v>0.33274999999999999</v>
      </c>
      <c r="D23">
        <f>Sheet1!D51</f>
        <v>0.19289000000000001</v>
      </c>
    </row>
    <row r="24" spans="1:4">
      <c r="A24">
        <v>8</v>
      </c>
      <c r="B24">
        <f>Sheet1!D16</f>
        <v>0.19089</v>
      </c>
      <c r="C24">
        <f>Sheet1!D35</f>
        <v>0.33877000000000002</v>
      </c>
      <c r="D24">
        <f>Sheet1!D52</f>
        <v>0.12952</v>
      </c>
    </row>
    <row r="25" spans="1:4">
      <c r="A25">
        <v>9</v>
      </c>
      <c r="B25">
        <f>Sheet1!D17</f>
        <v>0.129</v>
      </c>
      <c r="C25">
        <f>Sheet1!D36</f>
        <v>0.23674000000000001</v>
      </c>
      <c r="D25">
        <f>Sheet1!D53</f>
        <v>0.26622000000000001</v>
      </c>
    </row>
    <row r="26" spans="1:4">
      <c r="A26">
        <v>10</v>
      </c>
      <c r="B26">
        <f>Sheet1!D18</f>
        <v>0.14831</v>
      </c>
      <c r="C26">
        <f>Sheet1!D37</f>
        <v>0.21790000000000001</v>
      </c>
      <c r="D26">
        <f>Sheet1!D54</f>
        <v>0.10982</v>
      </c>
    </row>
    <row r="27" spans="1:4">
      <c r="A27">
        <v>11</v>
      </c>
      <c r="B27">
        <f>Sheet1!D19</f>
        <v>0.19156999999999999</v>
      </c>
      <c r="C27">
        <f>Sheet1!D38</f>
        <v>0.20039999999999999</v>
      </c>
      <c r="D27">
        <f>Sheet1!D55</f>
        <v>0.19786000000000001</v>
      </c>
    </row>
    <row r="29" spans="1:4">
      <c r="A29" t="str">
        <f>Sheet1!F8</f>
        <v>max_error_distance</v>
      </c>
    </row>
    <row r="30" spans="1:4">
      <c r="B30" t="str">
        <f>Sheet1!$B$6</f>
        <v>DELAUNAY TRIANGLES</v>
      </c>
      <c r="C30" t="str">
        <f>Sheet1!$B$25</f>
        <v>CONVEX HULL FROM DELAUNAY TRIANGLES</v>
      </c>
      <c r="D30" t="str">
        <f>Sheet1!$B$42</f>
        <v>MAX WELL (well5_test)</v>
      </c>
    </row>
    <row r="31" spans="1:4">
      <c r="A31">
        <v>1</v>
      </c>
      <c r="B31">
        <f>Sheet1!F9</f>
        <v>0.80220999999999998</v>
      </c>
      <c r="C31">
        <f>Sheet1!F28</f>
        <v>1.9564999999999999</v>
      </c>
    </row>
    <row r="32" spans="1:4">
      <c r="A32">
        <v>2</v>
      </c>
      <c r="B32">
        <f>Sheet1!F10</f>
        <v>0.45783000000000001</v>
      </c>
      <c r="C32">
        <f>Sheet1!F29</f>
        <v>2.0566</v>
      </c>
    </row>
    <row r="33" spans="1:4">
      <c r="A33">
        <v>3</v>
      </c>
      <c r="B33">
        <f>Sheet1!F11</f>
        <v>0.47101999999999999</v>
      </c>
      <c r="C33">
        <f>Sheet1!F30</f>
        <v>1.7491000000000001</v>
      </c>
      <c r="D33">
        <f>Sheet1!F47</f>
        <v>0.39085999999999999</v>
      </c>
    </row>
    <row r="34" spans="1:4">
      <c r="A34">
        <v>4</v>
      </c>
      <c r="B34">
        <f>Sheet1!F12</f>
        <v>0.42957000000000001</v>
      </c>
      <c r="C34">
        <f>Sheet1!F31</f>
        <v>1.5130999999999999</v>
      </c>
      <c r="D34">
        <f>Sheet1!F48</f>
        <v>0.95323000000000002</v>
      </c>
    </row>
    <row r="35" spans="1:4">
      <c r="A35">
        <v>5</v>
      </c>
      <c r="B35">
        <f>Sheet1!F13</f>
        <v>0.64903999999999995</v>
      </c>
      <c r="C35">
        <f>Sheet1!F32</f>
        <v>2.2999000000000001</v>
      </c>
      <c r="D35">
        <f>Sheet1!F49</f>
        <v>0.65752999999999995</v>
      </c>
    </row>
    <row r="36" spans="1:4">
      <c r="A36">
        <v>6</v>
      </c>
      <c r="B36">
        <f>Sheet1!F14</f>
        <v>0.54635</v>
      </c>
      <c r="C36">
        <f>Sheet1!F33</f>
        <v>2.2259000000000002</v>
      </c>
      <c r="D36">
        <f>Sheet1!F50</f>
        <v>1.3413999999999999</v>
      </c>
    </row>
    <row r="37" spans="1:4">
      <c r="A37">
        <v>7</v>
      </c>
      <c r="B37">
        <f>Sheet1!F15</f>
        <v>0.64390999999999998</v>
      </c>
      <c r="C37">
        <f>Sheet1!F34</f>
        <v>2.2885</v>
      </c>
      <c r="D37">
        <f>Sheet1!F51</f>
        <v>0.65230999999999995</v>
      </c>
    </row>
    <row r="38" spans="1:4">
      <c r="A38">
        <v>8</v>
      </c>
      <c r="B38">
        <f>Sheet1!F16</f>
        <v>0.45624999999999999</v>
      </c>
      <c r="C38">
        <f>Sheet1!F35</f>
        <v>1.861</v>
      </c>
      <c r="D38">
        <f>Sheet1!F52</f>
        <v>1.3061</v>
      </c>
    </row>
    <row r="39" spans="1:4">
      <c r="A39">
        <v>9</v>
      </c>
      <c r="B39">
        <f>Sheet1!F17</f>
        <v>0.47193000000000002</v>
      </c>
      <c r="C39">
        <f>Sheet1!F36</f>
        <v>2.0143</v>
      </c>
      <c r="D39">
        <f>Sheet1!F53</f>
        <v>0.79432000000000003</v>
      </c>
    </row>
    <row r="40" spans="1:4">
      <c r="A40">
        <v>10</v>
      </c>
      <c r="B40">
        <f>Sheet1!F18</f>
        <v>0.48966999999999999</v>
      </c>
      <c r="C40">
        <f>Sheet1!F37</f>
        <v>1.4235</v>
      </c>
      <c r="D40">
        <f>Sheet1!F54</f>
        <v>1.1957</v>
      </c>
    </row>
    <row r="41" spans="1:4">
      <c r="A41">
        <v>11</v>
      </c>
      <c r="B41">
        <f>Sheet1!F19</f>
        <v>0.65686999999999995</v>
      </c>
      <c r="C41">
        <f>Sheet1!F38</f>
        <v>0.96228000000000002</v>
      </c>
      <c r="D41">
        <f>Sheet1!F55</f>
        <v>0.76229000000000002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2016-03-15T11:19:33Z</dcterms:created>
  <dcterms:modified xsi:type="dcterms:W3CDTF">2016-04-30T15:13:16Z</dcterms:modified>
</cp:coreProperties>
</file>