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learn\noptien\"/>
    </mc:Choice>
  </mc:AlternateContent>
  <xr:revisionPtr revIDLastSave="0" documentId="13_ncr:1_{74AC80DE-41BD-4E97-A264-3C439069B45D}" xr6:coauthVersionLast="47" xr6:coauthVersionMax="47" xr10:uidLastSave="{00000000-0000-0000-0000-000000000000}"/>
  <bookViews>
    <workbookView xWindow="-120" yWindow="-120" windowWidth="19440" windowHeight="14880" firstSheet="1" activeTab="1" xr2:uid="{00000000-000D-0000-FFFF-FFFF00000000}"/>
  </bookViews>
  <sheets>
    <sheet name="HD" sheetId="1" state="hidden" r:id="rId1"/>
    <sheet name="Hoc_Phi" sheetId="2" r:id="rId2"/>
  </sheets>
  <definedNames>
    <definedName name="_xlnm._FilterDatabase" localSheetId="1" hidden="1">Hoc_Phi!$A$1:$O$201</definedName>
  </definedNames>
  <calcPr calcId="999999"/>
</workbook>
</file>

<file path=xl/calcChain.xml><?xml version="1.0" encoding="utf-8"?>
<calcChain xmlns="http://schemas.openxmlformats.org/spreadsheetml/2006/main">
  <c r="G56" i="1" l="1"/>
  <c r="I55" i="1"/>
  <c r="G55" i="1"/>
  <c r="D55" i="1"/>
  <c r="I53" i="1"/>
  <c r="H53" i="1"/>
  <c r="G53" i="1"/>
  <c r="F53" i="1"/>
  <c r="D53" i="1"/>
  <c r="C53" i="1"/>
  <c r="D51" i="1"/>
  <c r="A51" i="1"/>
  <c r="I50" i="1"/>
  <c r="H50" i="1"/>
  <c r="D50" i="1"/>
  <c r="C50" i="1"/>
  <c r="I49" i="1"/>
  <c r="D49" i="1"/>
  <c r="I48" i="1"/>
  <c r="D48" i="1"/>
  <c r="I47" i="1"/>
  <c r="D47" i="1"/>
  <c r="I45" i="1"/>
  <c r="H45" i="1"/>
  <c r="D45" i="1"/>
  <c r="I44" i="1"/>
  <c r="D44" i="1"/>
  <c r="I43" i="1"/>
  <c r="D43" i="1"/>
  <c r="I42" i="1"/>
  <c r="D42" i="1"/>
  <c r="I40" i="1"/>
  <c r="D40" i="1"/>
  <c r="C40" i="1"/>
  <c r="I39" i="1"/>
  <c r="D39" i="1"/>
  <c r="I38" i="1"/>
  <c r="D38" i="1"/>
  <c r="I37" i="1"/>
  <c r="D37" i="1"/>
  <c r="I35" i="1"/>
  <c r="H35" i="1"/>
  <c r="D35" i="1"/>
  <c r="C35" i="1"/>
  <c r="I34" i="1"/>
  <c r="D34" i="1"/>
  <c r="I33" i="1"/>
  <c r="D33" i="1"/>
  <c r="I32" i="1"/>
  <c r="D32" i="1"/>
  <c r="I30" i="1"/>
  <c r="H30" i="1"/>
  <c r="D30" i="1"/>
  <c r="I29" i="1"/>
  <c r="D29" i="1"/>
  <c r="I28" i="1"/>
  <c r="D28" i="1"/>
  <c r="I27" i="1"/>
  <c r="D27" i="1"/>
  <c r="I25" i="1"/>
  <c r="H25" i="1"/>
  <c r="D25" i="1"/>
  <c r="C25" i="1"/>
  <c r="I24" i="1"/>
  <c r="D24" i="1"/>
  <c r="I23" i="1"/>
  <c r="D23" i="1"/>
  <c r="I22" i="1"/>
  <c r="D22" i="1"/>
  <c r="I20" i="1"/>
  <c r="H20" i="1"/>
  <c r="D20" i="1"/>
  <c r="I19" i="1"/>
  <c r="D19" i="1"/>
  <c r="I18" i="1"/>
  <c r="D18" i="1"/>
  <c r="I17" i="1"/>
  <c r="D17" i="1"/>
  <c r="I15" i="1"/>
  <c r="H15" i="1"/>
  <c r="D15" i="1"/>
  <c r="C15" i="1"/>
  <c r="I14" i="1"/>
  <c r="D14" i="1"/>
  <c r="I13" i="1"/>
  <c r="D13" i="1"/>
  <c r="I12" i="1"/>
  <c r="D12" i="1"/>
  <c r="I10" i="1"/>
  <c r="H10" i="1"/>
  <c r="D10" i="1"/>
  <c r="I9" i="1"/>
  <c r="D9" i="1"/>
  <c r="I8" i="1"/>
  <c r="D8" i="1"/>
  <c r="I7" i="1"/>
  <c r="D7" i="1"/>
  <c r="I5" i="1"/>
  <c r="H5" i="1"/>
  <c r="D5" i="1"/>
  <c r="I4" i="1"/>
  <c r="D4" i="1"/>
  <c r="I3" i="1"/>
  <c r="D3" i="1"/>
  <c r="I2" i="1"/>
  <c r="D2" i="1"/>
</calcChain>
</file>

<file path=xl/sharedStrings.xml><?xml version="1.0" encoding="utf-8"?>
<sst xmlns="http://schemas.openxmlformats.org/spreadsheetml/2006/main" count="2689" uniqueCount="1086">
  <si>
    <t>Q72</t>
  </si>
  <si>
    <t xml:space="preserve">Đơn giá </t>
  </si>
  <si>
    <t xml:space="preserve">Sl </t>
  </si>
  <si>
    <t xml:space="preserve">Thành tiền </t>
  </si>
  <si>
    <t>Q73</t>
  </si>
  <si>
    <t>Q74</t>
  </si>
  <si>
    <t>Q75</t>
  </si>
  <si>
    <t>Q79</t>
  </si>
  <si>
    <t>Q80</t>
  </si>
  <si>
    <t>Q88</t>
  </si>
  <si>
    <t>Q89</t>
  </si>
  <si>
    <t>Q91</t>
  </si>
  <si>
    <t>Q93</t>
  </si>
  <si>
    <t xml:space="preserve">Tổng </t>
  </si>
  <si>
    <t xml:space="preserve">SL </t>
  </si>
  <si>
    <t xml:space="preserve">Đã nộp </t>
  </si>
  <si>
    <t xml:space="preserve">Còn lại </t>
  </si>
  <si>
    <t>STT</t>
  </si>
  <si>
    <t>THÔNG TIN HỌC VIÊN</t>
  </si>
  <si>
    <t xml:space="preserve">Mã số lớp </t>
  </si>
  <si>
    <t>Số Phiếu thu</t>
  </si>
  <si>
    <t>Ngày thu</t>
  </si>
  <si>
    <t>Hình thức thu</t>
  </si>
  <si>
    <t>Người thu</t>
  </si>
  <si>
    <t>Lịch học</t>
  </si>
  <si>
    <t>Ngày 
khai giảng</t>
  </si>
  <si>
    <t xml:space="preserve">Ngày 
kết thúc </t>
  </si>
  <si>
    <t>Họ và tên</t>
  </si>
  <si>
    <t>Năm sinh</t>
  </si>
  <si>
    <t>Điện thoại</t>
  </si>
  <si>
    <t>Lớp</t>
  </si>
  <si>
    <t>Email</t>
  </si>
  <si>
    <t>Trương Thị Cẩm Tiên</t>
  </si>
  <si>
    <t>28/06/2004</t>
  </si>
  <si>
    <t>0372669554</t>
  </si>
  <si>
    <t>DH23TS</t>
  </si>
  <si>
    <t>tien_dts223481@student.agu.edu.vn</t>
  </si>
  <si>
    <t>K180L250</t>
  </si>
  <si>
    <t>6407F0625D115</t>
  </si>
  <si>
    <t>08/03/2023</t>
  </si>
  <si>
    <t>TM</t>
  </si>
  <si>
    <t>Dương Tuấn Dũng</t>
  </si>
  <si>
    <t>Tối 2-4-6</t>
  </si>
  <si>
    <t>13/03/2023</t>
  </si>
  <si>
    <t>12/04/2023</t>
  </si>
  <si>
    <t>Nguyễn Trường An</t>
  </si>
  <si>
    <t>28/12/2004</t>
  </si>
  <si>
    <t>0794015548</t>
  </si>
  <si>
    <t>an_dts223451@student.agu.edu.vn</t>
  </si>
  <si>
    <t>640ED38099C86</t>
  </si>
  <si>
    <t>Đỗ Thị Như Huỳnh</t>
  </si>
  <si>
    <t>26/03/2004</t>
  </si>
  <si>
    <t>0348855228</t>
  </si>
  <si>
    <t>DH23GT</t>
  </si>
  <si>
    <t>huynh_dgt220249@student.agu.edu.vn</t>
  </si>
  <si>
    <t>K180CB208</t>
  </si>
  <si>
    <t>63F46CD2158F2</t>
  </si>
  <si>
    <t>21/02/2023</t>
  </si>
  <si>
    <t>Trần Thị Huế</t>
  </si>
  <si>
    <t>06/03/2023</t>
  </si>
  <si>
    <t>10/04/2023</t>
  </si>
  <si>
    <t>Huỳnh Kim Ngọc</t>
  </si>
  <si>
    <t>26/11/2004</t>
  </si>
  <si>
    <t>0837255072</t>
  </si>
  <si>
    <t>DH23VN</t>
  </si>
  <si>
    <t>ngoc_dvn226475@student.agu.edu.vn</t>
  </si>
  <si>
    <t>63F46CFE78F91</t>
  </si>
  <si>
    <t>Phạm Thị Thanh Ngân</t>
  </si>
  <si>
    <t>31/03/2004</t>
  </si>
  <si>
    <t>0379440343</t>
  </si>
  <si>
    <t>ngan_dtg220164@student.agu.edu.vn</t>
  </si>
  <si>
    <t>63F46CF45CAD0</t>
  </si>
  <si>
    <t>Ngô Chí Linh</t>
  </si>
  <si>
    <t>Trần Quốc Việt</t>
  </si>
  <si>
    <t>12/10/2004</t>
  </si>
  <si>
    <t>0326526745</t>
  </si>
  <si>
    <t>viet_dgt220230@student.agu.edu.vn</t>
  </si>
  <si>
    <t>63F46D7B7C039</t>
  </si>
  <si>
    <t>Trần Thị Kim Ngân</t>
  </si>
  <si>
    <t>05/03/2004</t>
  </si>
  <si>
    <t>0977085420</t>
  </si>
  <si>
    <t>DH23GT1</t>
  </si>
  <si>
    <t>ngan_dgt220167@student.agu.edu.vn</t>
  </si>
  <si>
    <t>63F5BFADA8429</t>
  </si>
  <si>
    <t>22/02/2023</t>
  </si>
  <si>
    <t>Lâm Thị Thúy Vi</t>
  </si>
  <si>
    <t>03/12/2004</t>
  </si>
  <si>
    <t>0387884374</t>
  </si>
  <si>
    <t>DH23GT2</t>
  </si>
  <si>
    <t>vi_dgt220229@student.agu.edu.vn</t>
  </si>
  <si>
    <t>63F5BFF5A9436</t>
  </si>
  <si>
    <t>CK</t>
  </si>
  <si>
    <t>Phùng Nguyễn Ngọc Ngân</t>
  </si>
  <si>
    <t>21/07/2004</t>
  </si>
  <si>
    <t>0766436364</t>
  </si>
  <si>
    <t>ngan_dgt220165@student.agu.edu.vn</t>
  </si>
  <si>
    <t>63F5C02B1760A</t>
  </si>
  <si>
    <t>Nguyễn Thị Thùy Dung</t>
  </si>
  <si>
    <t>18/02/2004</t>
  </si>
  <si>
    <t>0798000691</t>
  </si>
  <si>
    <t>dung_dgt220246@student.agu.edu.vn</t>
  </si>
  <si>
    <t>63F5C03591036</t>
  </si>
  <si>
    <t>Lư Thị Thu Nga</t>
  </si>
  <si>
    <t>Nguyễn Thị Cẩm Trang</t>
  </si>
  <si>
    <t>22/02/2003</t>
  </si>
  <si>
    <t>0388214367</t>
  </si>
  <si>
    <t>trang_dgt220276@student.agu.edu.vn</t>
  </si>
  <si>
    <t>63F5C0BA7574B</t>
  </si>
  <si>
    <t>Nèang Keo</t>
  </si>
  <si>
    <t>16/05/2004</t>
  </si>
  <si>
    <t>0345546771</t>
  </si>
  <si>
    <t>DH23TA1</t>
  </si>
  <si>
    <t>keo_dta227446@student.agu.edu.vn</t>
  </si>
  <si>
    <t>63F5EC5223E97</t>
  </si>
  <si>
    <t>Nguyễn Thị Kim Yến</t>
  </si>
  <si>
    <t>0852527353</t>
  </si>
  <si>
    <t>DH23VN2</t>
  </si>
  <si>
    <t>yen_dvn226443@student.agu.edu.vn</t>
  </si>
  <si>
    <t>640567D542AC6</t>
  </si>
  <si>
    <t>Mai Thị Như Ý</t>
  </si>
  <si>
    <t>29/10/2004</t>
  </si>
  <si>
    <t>0815521671</t>
  </si>
  <si>
    <t>y_dvn226440@student.agu.edu.vn</t>
  </si>
  <si>
    <t>640568013610E</t>
  </si>
  <si>
    <t>Nguyễn Thị Thanh Xuân</t>
  </si>
  <si>
    <t>04/04/2004</t>
  </si>
  <si>
    <t>0839144339</t>
  </si>
  <si>
    <t>xuan_dvn226438@student.agu.edu.vn</t>
  </si>
  <si>
    <t>640567EAE4434</t>
  </si>
  <si>
    <t>Tô Nguyễn Trường Giang</t>
  </si>
  <si>
    <t>10/04/2004</t>
  </si>
  <si>
    <t>0767624091</t>
  </si>
  <si>
    <t>DH23VN1</t>
  </si>
  <si>
    <t>giang_dvn226329@student.agu.edu.vn</t>
  </si>
  <si>
    <t>64055DA9A404C</t>
  </si>
  <si>
    <t>Danh Thị Nít</t>
  </si>
  <si>
    <t>08/09/2002</t>
  </si>
  <si>
    <t>0352317302</t>
  </si>
  <si>
    <t>DH21TA2</t>
  </si>
  <si>
    <t>dtnit_21ta@student.agu.edu.vn</t>
  </si>
  <si>
    <t>63FC02E6EDA1B</t>
  </si>
  <si>
    <t>27/02/2023</t>
  </si>
  <si>
    <t>Văng Thị Anh Phương</t>
  </si>
  <si>
    <t>23/03/2002</t>
  </si>
  <si>
    <t>0918258560</t>
  </si>
  <si>
    <t>vtaphuong_21ta@student.agu.edu.vn</t>
  </si>
  <si>
    <t>63FC032C58A82</t>
  </si>
  <si>
    <t>Văng Kim Duyên</t>
  </si>
  <si>
    <t>07/05/2002</t>
  </si>
  <si>
    <t>0332468390</t>
  </si>
  <si>
    <t>DH21TA1</t>
  </si>
  <si>
    <t>vkduyen_21ta1@student.agu.edu.vn</t>
  </si>
  <si>
    <t>63FC0359645F0</t>
  </si>
  <si>
    <t>Nguyễn Thị Thúy Nhiều</t>
  </si>
  <si>
    <t>09/09/2001</t>
  </si>
  <si>
    <t>0963695948</t>
  </si>
  <si>
    <t>nttnhieu_21qt@student.agu.edu.vn</t>
  </si>
  <si>
    <t>63FC5F6AA07BF</t>
  </si>
  <si>
    <t>Nguyễn Thị Kim Kha</t>
  </si>
  <si>
    <t>03/01/2004</t>
  </si>
  <si>
    <t>0347207434</t>
  </si>
  <si>
    <t>DH23TP1</t>
  </si>
  <si>
    <t>kha_dtp222839@student.agu.edu.vn</t>
  </si>
  <si>
    <t>K180CB209</t>
  </si>
  <si>
    <t>63FDA8D833282</t>
  </si>
  <si>
    <t>28/02/2023</t>
  </si>
  <si>
    <t>Nguyễn Thị Yến Khoa</t>
  </si>
  <si>
    <t>07/04/2004</t>
  </si>
  <si>
    <t>0367709589</t>
  </si>
  <si>
    <t>khoa_dtp222846@student.agu.edu.vn</t>
  </si>
  <si>
    <t>63FDC7FDB4F52</t>
  </si>
  <si>
    <t>Nguyễn Thị Diễm My</t>
  </si>
  <si>
    <t>25/10/2004</t>
  </si>
  <si>
    <t>0971678454</t>
  </si>
  <si>
    <t>my_dtp222857@student.agu.edu.vn</t>
  </si>
  <si>
    <t>63FDA8B993D19</t>
  </si>
  <si>
    <t>Nguyễn Thị Thúy An</t>
  </si>
  <si>
    <t>03/09/2004</t>
  </si>
  <si>
    <t>0399837916</t>
  </si>
  <si>
    <t>an_dtp222802@student.agu.edu.vn</t>
  </si>
  <si>
    <t>6405C439B7561</t>
  </si>
  <si>
    <t>Nguyễn Thị Yến Nhi</t>
  </si>
  <si>
    <t>12/01/2004</t>
  </si>
  <si>
    <t>0834537243</t>
  </si>
  <si>
    <t>DH23TP2</t>
  </si>
  <si>
    <t>nhi_dtp222874@student.agu.edu.vn</t>
  </si>
  <si>
    <t>6401A13E330D4</t>
  </si>
  <si>
    <t>03/03/2023</t>
  </si>
  <si>
    <t>Nguyễn Thị Thuỳ Anh</t>
  </si>
  <si>
    <t>24/01/2004</t>
  </si>
  <si>
    <t>0763130318</t>
  </si>
  <si>
    <t>anh_dta227409@student.agu.edu.vn</t>
  </si>
  <si>
    <t>6405C4B8AAFB5</t>
  </si>
  <si>
    <t>Nguyễn Ngọc Lan Anh</t>
  </si>
  <si>
    <t>05/09/2004</t>
  </si>
  <si>
    <t>0783812311</t>
  </si>
  <si>
    <t>anh_dta227407@student.agu.edu.vn</t>
  </si>
  <si>
    <t>6405C4AAC5E34</t>
  </si>
  <si>
    <t>Lê Thị Tuyết Ngân</t>
  </si>
  <si>
    <t>18/11/2004</t>
  </si>
  <si>
    <t>0966835454</t>
  </si>
  <si>
    <t>ngan_dtp222860@student.agu.edu.vn</t>
  </si>
  <si>
    <t>6405C437E7B3E</t>
  </si>
  <si>
    <t>Lê Hà Trà Giang</t>
  </si>
  <si>
    <t>10/02/2004</t>
  </si>
  <si>
    <t>0967433974</t>
  </si>
  <si>
    <t>giang_dtp222821@student.agu.edu.vn</t>
  </si>
  <si>
    <t>640EFD93B5307</t>
  </si>
  <si>
    <t>Mai Thị Hoàng Anh</t>
  </si>
  <si>
    <t>02/08/2003</t>
  </si>
  <si>
    <t>0367718478</t>
  </si>
  <si>
    <t>anh_dtp222804@student.agu.edu.vn</t>
  </si>
  <si>
    <t>6405C62920DF7</t>
  </si>
  <si>
    <t>Đỗ Thị Yến Nhi</t>
  </si>
  <si>
    <t>02/11/2004</t>
  </si>
  <si>
    <t>0347199706</t>
  </si>
  <si>
    <t>nhi_dtp222870@student.agu.edu.vn</t>
  </si>
  <si>
    <t>63FDC814702C3</t>
  </si>
  <si>
    <t>Đặng Anh Tài</t>
  </si>
  <si>
    <t>0348468520</t>
  </si>
  <si>
    <t>tai_dtp222897@student.agu.edu.vn</t>
  </si>
  <si>
    <t>640EFD4A9456B</t>
  </si>
  <si>
    <t>Phan Thị Cẩm Nhu</t>
  </si>
  <si>
    <t>27/09/2004</t>
  </si>
  <si>
    <t>0787880414</t>
  </si>
  <si>
    <t>nhu_dtp222879@student.agu.edu.vn</t>
  </si>
  <si>
    <t>6401A0F058D02</t>
  </si>
  <si>
    <t>Hồ Thị Kim Trang</t>
  </si>
  <si>
    <t>20/08/2004</t>
  </si>
  <si>
    <t>0334655236</t>
  </si>
  <si>
    <t>trang_dgt220218@student.agu.edu.vn</t>
  </si>
  <si>
    <t>6401A124E430C</t>
  </si>
  <si>
    <t>Nguyễn Thị Quyền Trân</t>
  </si>
  <si>
    <t>08/12/2004</t>
  </si>
  <si>
    <t>0986210830</t>
  </si>
  <si>
    <t>tran_dgt220223@student.agu.edu.vn</t>
  </si>
  <si>
    <t>6401A15C10104</t>
  </si>
  <si>
    <t>Phan Thị Hoa Quỳnh</t>
  </si>
  <si>
    <t>16/01/2003</t>
  </si>
  <si>
    <t>0948313174</t>
  </si>
  <si>
    <t>DH22KQ1</t>
  </si>
  <si>
    <t>quynh_dkq211526@student.agu.edu.vn</t>
  </si>
  <si>
    <t>63FD5BFD26ADE</t>
  </si>
  <si>
    <t>Lê Thị Trúc Linh</t>
  </si>
  <si>
    <t>29/06/2003</t>
  </si>
  <si>
    <t>0932823480</t>
  </si>
  <si>
    <t>linh_dkq211481@student.agu.edu.vn</t>
  </si>
  <si>
    <t>640E7F6912C10</t>
  </si>
  <si>
    <t>Nguyễn Ngọc Duyên</t>
  </si>
  <si>
    <t>15/02/2003</t>
  </si>
  <si>
    <t>0839126406</t>
  </si>
  <si>
    <t>duyen_dkq211443@student.agu.edu.vn</t>
  </si>
  <si>
    <t>63FD5CFCA923F</t>
  </si>
  <si>
    <t>Nguyễn Thị Ngọc Lan</t>
  </si>
  <si>
    <t>09/10/2003</t>
  </si>
  <si>
    <t>0582525795</t>
  </si>
  <si>
    <t>DH22LU</t>
  </si>
  <si>
    <t>lan_dlu214644@student.agu.edu.vn</t>
  </si>
  <si>
    <t>63FD5CA2171C5</t>
  </si>
  <si>
    <t>Trần Thị Thùy Dương</t>
  </si>
  <si>
    <t>25/06/2004</t>
  </si>
  <si>
    <t>0374967742</t>
  </si>
  <si>
    <t>DH23QM</t>
  </si>
  <si>
    <t>duong_dqm224903@student.agu.edu.vn</t>
  </si>
  <si>
    <t>6405C67091EF9</t>
  </si>
  <si>
    <t>Trần Nguyễn Khánh Ngọc</t>
  </si>
  <si>
    <t>07/10/2004</t>
  </si>
  <si>
    <t>0896456101</t>
  </si>
  <si>
    <t>ngoc_dqm224924@student.agu.edu.vn</t>
  </si>
  <si>
    <t>640B046DBBD7D</t>
  </si>
  <si>
    <t>10/03/2023</t>
  </si>
  <si>
    <t>Huỳnh Thị Thanh Đạm</t>
  </si>
  <si>
    <t>16/07/2004</t>
  </si>
  <si>
    <t>0964682866</t>
  </si>
  <si>
    <t>dam_dqm224904@student.agu.edu.vn</t>
  </si>
  <si>
    <t>6405C68140D11</t>
  </si>
  <si>
    <t>Hồ Nguyễn Cẩm Bình</t>
  </si>
  <si>
    <t>05/06/2003</t>
  </si>
  <si>
    <t>0914408016</t>
  </si>
  <si>
    <t>DH22KQ2</t>
  </si>
  <si>
    <t>binh_dkq211428@student.agu.edu.vn</t>
  </si>
  <si>
    <t>6405C5ABBDC44</t>
  </si>
  <si>
    <t>Phạm Vũ Quang</t>
  </si>
  <si>
    <t>14/08/2003</t>
  </si>
  <si>
    <t>0977218010</t>
  </si>
  <si>
    <t>DH22CT</t>
  </si>
  <si>
    <t>quang_dct214224@student.agu.edu.vn</t>
  </si>
  <si>
    <t>6405C5C1AC1A1</t>
  </si>
  <si>
    <t>Tạ Thị Cẩm Tiên</t>
  </si>
  <si>
    <t>16/10/2003</t>
  </si>
  <si>
    <t>0589024152</t>
  </si>
  <si>
    <t>tien_dct214232@student.agu.edu.vn</t>
  </si>
  <si>
    <t>6405C5B8D1754</t>
  </si>
  <si>
    <t>Nguyễn Ngọc Sơn</t>
  </si>
  <si>
    <t>27/03/2003</t>
  </si>
  <si>
    <t>0355021972</t>
  </si>
  <si>
    <t>son_dct214226@student.agu.edu.vn</t>
  </si>
  <si>
    <t>6405C5F1F127D</t>
  </si>
  <si>
    <t>Lê Nguyễn Phi Phi</t>
  </si>
  <si>
    <t>24/08/2003</t>
  </si>
  <si>
    <t>0373471223</t>
  </si>
  <si>
    <t>phi_dct214222@student.agu.edu.vn</t>
  </si>
  <si>
    <t>6405C5DC98121</t>
  </si>
  <si>
    <t>Phạm Kỳ Duyên</t>
  </si>
  <si>
    <t>20/10/2001</t>
  </si>
  <si>
    <t>0949754807</t>
  </si>
  <si>
    <t>duyen_dta227427@student.agu.edu.vn</t>
  </si>
  <si>
    <t>6401BB41A5F1B</t>
  </si>
  <si>
    <t>Nguyễn Thị Cẩm Giang</t>
  </si>
  <si>
    <t>19/05/2004</t>
  </si>
  <si>
    <t>0369178266</t>
  </si>
  <si>
    <t>DH23MK</t>
  </si>
  <si>
    <t>giang_dmk221711@student.agu.edu.vn</t>
  </si>
  <si>
    <t>63FF24B9BECD0</t>
  </si>
  <si>
    <t>01/03/2023</t>
  </si>
  <si>
    <t>Lê Nguyễn Hữu Đang</t>
  </si>
  <si>
    <t>15/02/1997</t>
  </si>
  <si>
    <t>0334290049</t>
  </si>
  <si>
    <t>DH16PN</t>
  </si>
  <si>
    <t>lnhdang_16pn@agu.edu.vn</t>
  </si>
  <si>
    <t>K180L251</t>
  </si>
  <si>
    <t>6409AEC01F929</t>
  </si>
  <si>
    <t>09/03/2023</t>
  </si>
  <si>
    <t>Tối 3-4-5</t>
  </si>
  <si>
    <t>07/03/2023</t>
  </si>
  <si>
    <t>06/04/2023</t>
  </si>
  <si>
    <t>Đỗ Thị Thu Phương</t>
  </si>
  <si>
    <t>13/04/2004</t>
  </si>
  <si>
    <t>0888486837</t>
  </si>
  <si>
    <t>phuong_dgt220187@student.agu.edu.vn</t>
  </si>
  <si>
    <t>6405C39A26276</t>
  </si>
  <si>
    <t>Võ Nguyệt Quế</t>
  </si>
  <si>
    <t>11/06/2004</t>
  </si>
  <si>
    <t>0919669501</t>
  </si>
  <si>
    <t>que_dgt220189@student.agu.edu.vn</t>
  </si>
  <si>
    <t>6405C3AD47C87</t>
  </si>
  <si>
    <t>Phạm Thị Ngọc Nga</t>
  </si>
  <si>
    <t>04/11/2004</t>
  </si>
  <si>
    <t>0919495762</t>
  </si>
  <si>
    <t>DH23QT</t>
  </si>
  <si>
    <t>nga_dqt221557@student.agu.edu.vn</t>
  </si>
  <si>
    <t>640FEBC3091AF</t>
  </si>
  <si>
    <t>14/03/2023</t>
  </si>
  <si>
    <t>Từ Kim Muội</t>
  </si>
  <si>
    <t>11/12/2003</t>
  </si>
  <si>
    <t>0919279653</t>
  </si>
  <si>
    <t>muoi_dqt221555@student.agu.edu.vn</t>
  </si>
  <si>
    <t>640FEC0297D47</t>
  </si>
  <si>
    <t>Võ Anh Duy</t>
  </si>
  <si>
    <t>06/09/2004</t>
  </si>
  <si>
    <t>0939823114</t>
  </si>
  <si>
    <t>duy_dqt221511@student.agu.edu.vn</t>
  </si>
  <si>
    <t>640FEBCA1748A</t>
  </si>
  <si>
    <t>Huỳnh Kim Khải</t>
  </si>
  <si>
    <t>21/01/1998</t>
  </si>
  <si>
    <t>0913729067</t>
  </si>
  <si>
    <t>Tự do</t>
  </si>
  <si>
    <t>khaihuynh981@gmail.com</t>
  </si>
  <si>
    <t>6405A056C758C</t>
  </si>
  <si>
    <t>Lê Thị Xuân Tình</t>
  </si>
  <si>
    <t>17/11/1998</t>
  </si>
  <si>
    <t>0919358212</t>
  </si>
  <si>
    <t>xuantinh8212@gmail.com</t>
  </si>
  <si>
    <t>64059FB58CE0C</t>
  </si>
  <si>
    <t>Trần Nguyễn Vĩ Thông</t>
  </si>
  <si>
    <t>0345961280</t>
  </si>
  <si>
    <t>thong_dqm224916@student.agu.edu.vn</t>
  </si>
  <si>
    <t>640B04452D041</t>
  </si>
  <si>
    <t>Hồ Gia Hân</t>
  </si>
  <si>
    <t>15/03/2004</t>
  </si>
  <si>
    <t>0868203545</t>
  </si>
  <si>
    <t>DH23KQ</t>
  </si>
  <si>
    <t>han_dkq221417@student.agu.edu.vn</t>
  </si>
  <si>
    <t>K180CB211</t>
  </si>
  <si>
    <t>640E7E8896440</t>
  </si>
  <si>
    <t>14/05/2023</t>
  </si>
  <si>
    <t>Nguyễn Hồ Tuyết Anh</t>
  </si>
  <si>
    <t>0949585704</t>
  </si>
  <si>
    <t>anh_dkq221402@student.agu.edu.vn</t>
  </si>
  <si>
    <t>640E7E582FD1A</t>
  </si>
  <si>
    <t>Trần Nguyễn Hồng Ngọc</t>
  </si>
  <si>
    <t>10/09/2004</t>
  </si>
  <si>
    <t>0913094992</t>
  </si>
  <si>
    <t>ngoc_dkq221438@student.agu.edu.vn</t>
  </si>
  <si>
    <t>640E7E117AB8C</t>
  </si>
  <si>
    <t>Châu Hồng Kiệt</t>
  </si>
  <si>
    <t>09/02/2004</t>
  </si>
  <si>
    <t>0862202859</t>
  </si>
  <si>
    <t>kiet_dkq221425@student.agu.edu.vn</t>
  </si>
  <si>
    <t>640E7ECD50102</t>
  </si>
  <si>
    <t>Nguyễn Phạm Gia Thế Ngọc</t>
  </si>
  <si>
    <t>19/08/2003</t>
  </si>
  <si>
    <t>0369719170</t>
  </si>
  <si>
    <t>ngoc_dkq211415@student.agu.edu.vn</t>
  </si>
  <si>
    <t>640545451FCE3</t>
  </si>
  <si>
    <t>Hồ Tuấn Kiệt</t>
  </si>
  <si>
    <t>16/07/2003</t>
  </si>
  <si>
    <t>0383122639</t>
  </si>
  <si>
    <t>kiet_dkq211478@student.agu.edu.vn</t>
  </si>
  <si>
    <t>640544DF8D96B</t>
  </si>
  <si>
    <t>Lê Quang Được</t>
  </si>
  <si>
    <t>29/01/2004</t>
  </si>
  <si>
    <t>0326458498</t>
  </si>
  <si>
    <t>DH23HH</t>
  </si>
  <si>
    <t>duoc_dhh220402@student.agu.edu.vn</t>
  </si>
  <si>
    <t>6406E96C93DA9</t>
  </si>
  <si>
    <t>Nguyễn Thị Thúy Vy</t>
  </si>
  <si>
    <t>13/02/2004</t>
  </si>
  <si>
    <t>0566086193</t>
  </si>
  <si>
    <t>vy_dvn226435@student.agu.edu.vn</t>
  </si>
  <si>
    <t>6405686B3B722</t>
  </si>
  <si>
    <t>Trần Trúc Anh</t>
  </si>
  <si>
    <t>30/07/2002</t>
  </si>
  <si>
    <t>0844997477</t>
  </si>
  <si>
    <t>CĐYT</t>
  </si>
  <si>
    <t>trantrucanh3007@gmail.com</t>
  </si>
  <si>
    <t>640EFD0D72661</t>
  </si>
  <si>
    <t>Phạm Thị Anh Thư</t>
  </si>
  <si>
    <t>25/08/2002</t>
  </si>
  <si>
    <t>0949744081</t>
  </si>
  <si>
    <t>pham.minhthu002ct@gmail.com</t>
  </si>
  <si>
    <t>640EFD1D77CB7</t>
  </si>
  <si>
    <t>Lư Thị Diệu Hiền</t>
  </si>
  <si>
    <t>18/11/2001</t>
  </si>
  <si>
    <t>0974838914</t>
  </si>
  <si>
    <t>hienluong20220707@gamil.com</t>
  </si>
  <si>
    <t>640EFD85AE365</t>
  </si>
  <si>
    <t>Quách Ngọc Niệm</t>
  </si>
  <si>
    <t>18/01/2004</t>
  </si>
  <si>
    <t>0365036931</t>
  </si>
  <si>
    <t>DH23TA2</t>
  </si>
  <si>
    <t>niem_dta227469@student.agu.edu.vn</t>
  </si>
  <si>
    <t>6405B4D1D4BFA</t>
  </si>
  <si>
    <t>Trần Hoàng Minh</t>
  </si>
  <si>
    <t>03/06/2004</t>
  </si>
  <si>
    <t>0336083493</t>
  </si>
  <si>
    <t>minh_dta227465@student.agu.edu.vn</t>
  </si>
  <si>
    <t>6405B4986E007</t>
  </si>
  <si>
    <t>Võ Thị Thúy Quyên</t>
  </si>
  <si>
    <t>07/09/2004</t>
  </si>
  <si>
    <t>0963404150</t>
  </si>
  <si>
    <t>quyen_dtp362958@student.edu.vn</t>
  </si>
  <si>
    <t>6405B62FCF35C</t>
  </si>
  <si>
    <t>Đào Như Ngọc</t>
  </si>
  <si>
    <t>25/12/2003</t>
  </si>
  <si>
    <t>0869108449</t>
  </si>
  <si>
    <t>DH22CN</t>
  </si>
  <si>
    <t>ngoc_dcn213663@student.agu.edu.vn</t>
  </si>
  <si>
    <t>640709DAA9053</t>
  </si>
  <si>
    <t>Neàng Chanh Phương</t>
  </si>
  <si>
    <t>12/12/2002</t>
  </si>
  <si>
    <t>0869238081</t>
  </si>
  <si>
    <t>phuong_dcn213665@student.agu.edu.vn</t>
  </si>
  <si>
    <t>64070A1C09213</t>
  </si>
  <si>
    <t>Võ Minh Tiến</t>
  </si>
  <si>
    <t>16/03/2004</t>
  </si>
  <si>
    <t>0369303884</t>
  </si>
  <si>
    <t>DH23TT</t>
  </si>
  <si>
    <t>tien_dtt223083@student.agu.edu.vn</t>
  </si>
  <si>
    <t>640691AD3321F</t>
  </si>
  <si>
    <t>Lý Đức Phú</t>
  </si>
  <si>
    <t>29/05/2004</t>
  </si>
  <si>
    <t>0966022250</t>
  </si>
  <si>
    <t>phu_dtt223079@student.agu.edu.vn</t>
  </si>
  <si>
    <t>640692331D1D8</t>
  </si>
  <si>
    <t>Nguyễn Hoàng Minh Phi</t>
  </si>
  <si>
    <t>07/03/2004</t>
  </si>
  <si>
    <t>0964444940</t>
  </si>
  <si>
    <t>phi_dtt223077@student.agu.edu.vn</t>
  </si>
  <si>
    <t>64069248B01A4</t>
  </si>
  <si>
    <t>Hồng Quốc Hào</t>
  </si>
  <si>
    <t>22/12/2004</t>
  </si>
  <si>
    <t>0833480387</t>
  </si>
  <si>
    <t>hao_dtt223056@student.agu.edu.vn</t>
  </si>
  <si>
    <t>640691E9E0FA0</t>
  </si>
  <si>
    <t>Huỳnh Thị Mỹ Tiên</t>
  </si>
  <si>
    <t>12/06/2003</t>
  </si>
  <si>
    <t>0374112255</t>
  </si>
  <si>
    <t>tien_dcn213672@student.agu.edu.vn</t>
  </si>
  <si>
    <t>64070A2F59B5E</t>
  </si>
  <si>
    <t>Phạm Lê Thu Phương</t>
  </si>
  <si>
    <t>11/08/2003</t>
  </si>
  <si>
    <t>0398035510</t>
  </si>
  <si>
    <t>phuong_dcn213682@student.agu.edu.vn</t>
  </si>
  <si>
    <t>640ADD245AFCE</t>
  </si>
  <si>
    <t>Phan Thị Như Huỳnh</t>
  </si>
  <si>
    <t>30/08/2004</t>
  </si>
  <si>
    <t>0353798482</t>
  </si>
  <si>
    <t>huynh_dqt221535@student.agu.edu.vn</t>
  </si>
  <si>
    <t>64069467CB8A9</t>
  </si>
  <si>
    <t>Nguyễn Thị Ngọc Huyền</t>
  </si>
  <si>
    <t>0866880045</t>
  </si>
  <si>
    <t>huyen_dqt221533@student.agu.edu.vn</t>
  </si>
  <si>
    <t>640694D8B8F37</t>
  </si>
  <si>
    <t>Mai Thị Kim Chi</t>
  </si>
  <si>
    <t>17/03/2004</t>
  </si>
  <si>
    <t>0329548984</t>
  </si>
  <si>
    <t>chi_dqt221507@student.agu.edu.vn</t>
  </si>
  <si>
    <t>640695BC7FE21</t>
  </si>
  <si>
    <t>Trần Vũ Hy</t>
  </si>
  <si>
    <t>0364573553</t>
  </si>
  <si>
    <t>hy_dqt221539@student.agu.edu.vn</t>
  </si>
  <si>
    <t>640F13F1718F8</t>
  </si>
  <si>
    <t>Huỳnh Mỹ Huyền</t>
  </si>
  <si>
    <t>22/01/2004</t>
  </si>
  <si>
    <t>0939173966</t>
  </si>
  <si>
    <t>huyen_dkq221421@student.agu.edu.vn</t>
  </si>
  <si>
    <t>6406A33FBAA89</t>
  </si>
  <si>
    <t>Trần Thanh Huy</t>
  </si>
  <si>
    <t>16/09/2004</t>
  </si>
  <si>
    <t>0343132249</t>
  </si>
  <si>
    <t>huy_dkq221420@student.agu.edu.vn</t>
  </si>
  <si>
    <t>6406A34715CE5</t>
  </si>
  <si>
    <t>Đinh Đức Tiến</t>
  </si>
  <si>
    <t>0948640940</t>
  </si>
  <si>
    <t>tien_dqt221589@student.agu.edu.vn</t>
  </si>
  <si>
    <t>6406A3D55804A</t>
  </si>
  <si>
    <t>Phạm Thị Mỹ Loan</t>
  </si>
  <si>
    <t>23/07/2004</t>
  </si>
  <si>
    <t>0367320557</t>
  </si>
  <si>
    <t>DH23KT</t>
  </si>
  <si>
    <t>loan_dkt222096@student.agu.edu.vn</t>
  </si>
  <si>
    <t>6406A44F59E90</t>
  </si>
  <si>
    <t>Lê Thị Cẩm Nhung</t>
  </si>
  <si>
    <t>24/05/2003</t>
  </si>
  <si>
    <t>0528603621</t>
  </si>
  <si>
    <t>DH22MN</t>
  </si>
  <si>
    <t>nhung_dmn210077@student.agu.edu.vn</t>
  </si>
  <si>
    <t>6406E45C50738</t>
  </si>
  <si>
    <t>Đoàn Thị Thùy Trang</t>
  </si>
  <si>
    <t>12/07/2003</t>
  </si>
  <si>
    <t>0985215691</t>
  </si>
  <si>
    <t>trang_dmn210107@student.agu.edu.vn</t>
  </si>
  <si>
    <t>64119B9F601A9</t>
  </si>
  <si>
    <t>15/03/2023</t>
  </si>
  <si>
    <t>Tôn Thị Ngọc Thủy</t>
  </si>
  <si>
    <t>19/03/2003</t>
  </si>
  <si>
    <t>0824111542</t>
  </si>
  <si>
    <t>thuy_dmn210102@student.agu.edu.vn</t>
  </si>
  <si>
    <t>6406E44A058B7</t>
  </si>
  <si>
    <t>Nguyễn Ngọc Thảo Nguyên</t>
  </si>
  <si>
    <t>09/01/2003</t>
  </si>
  <si>
    <t>0564119768</t>
  </si>
  <si>
    <t>nguyen_dmn210069@student.agu.edu.vn</t>
  </si>
  <si>
    <t>6406E4B1BE05E</t>
  </si>
  <si>
    <t>Nguyễn Thị Tuyết Hân</t>
  </si>
  <si>
    <t>12/05/2003</t>
  </si>
  <si>
    <t>0963682611</t>
  </si>
  <si>
    <t>han_dkt222017@student.agu.edu.vn</t>
  </si>
  <si>
    <t>6410552B4B49B</t>
  </si>
  <si>
    <t>Huỳnh Thị Thanh Ngân</t>
  </si>
  <si>
    <t>30/10/2004</t>
  </si>
  <si>
    <t>0929657015</t>
  </si>
  <si>
    <t>ngan_dkt222036@student.agu.edu.vn</t>
  </si>
  <si>
    <t>641051F36419B</t>
  </si>
  <si>
    <t>Lê Gia Hân</t>
  </si>
  <si>
    <t>04/02/2004</t>
  </si>
  <si>
    <t>0358810006</t>
  </si>
  <si>
    <t>han_dkt222015@student.agu.edu.vn</t>
  </si>
  <si>
    <t>6410525981C0E</t>
  </si>
  <si>
    <t>Lê Tuấn Kiệt</t>
  </si>
  <si>
    <t>31/07/2004</t>
  </si>
  <si>
    <t>0901479151</t>
  </si>
  <si>
    <t>kiet_dqt221540@student.agu.edu.vn</t>
  </si>
  <si>
    <t>K180CB210</t>
  </si>
  <si>
    <t>6406E681BEC50</t>
  </si>
  <si>
    <t>14/04/2023</t>
  </si>
  <si>
    <t>Nguyễn Thị Trâm Anh</t>
  </si>
  <si>
    <t>27/10/2003</t>
  </si>
  <si>
    <t>0708483651</t>
  </si>
  <si>
    <t>DH22GT2</t>
  </si>
  <si>
    <t>anh_dgt210499@student.agu.edu.vn</t>
  </si>
  <si>
    <t>6407FFA03C1E9</t>
  </si>
  <si>
    <t>Võ Tùng Lâm</t>
  </si>
  <si>
    <t>22/04/2004</t>
  </si>
  <si>
    <t>0855785715</t>
  </si>
  <si>
    <t>DH23NH</t>
  </si>
  <si>
    <t>lam_dnh221840@student.agu.edu.vn</t>
  </si>
  <si>
    <t>K180L252</t>
  </si>
  <si>
    <t>6406ECD1C1C3C</t>
  </si>
  <si>
    <t>Lê Thị Hồng Nhung</t>
  </si>
  <si>
    <t>20/06/2003</t>
  </si>
  <si>
    <t>0865316020</t>
  </si>
  <si>
    <t>nhung_dgt210646@student.agu.edu.vn</t>
  </si>
  <si>
    <t>6406EE2C1FCAC</t>
  </si>
  <si>
    <t>Trịnh Thành Lợi</t>
  </si>
  <si>
    <t>12/02/2004</t>
  </si>
  <si>
    <t>0773734420</t>
  </si>
  <si>
    <t>loi_dtp222851@student.agu.edu.vn</t>
  </si>
  <si>
    <t>6406ECF1E498D</t>
  </si>
  <si>
    <t>Tống Thị Mỹ Liên</t>
  </si>
  <si>
    <t>19/04/2003</t>
  </si>
  <si>
    <t>0813839150</t>
  </si>
  <si>
    <t>lien_dgt210578@student.agu.edu.vn</t>
  </si>
  <si>
    <t>6406EE18C0F3C</t>
  </si>
  <si>
    <t>Nguyễn Thị Kim Tuyến</t>
  </si>
  <si>
    <t>10/08/2004</t>
  </si>
  <si>
    <t>0967975800</t>
  </si>
  <si>
    <t>tuyen_dgt220271@student.agu.edu.vn</t>
  </si>
  <si>
    <t>6406EE0A44075</t>
  </si>
  <si>
    <t>Trần Thị Mi Ni</t>
  </si>
  <si>
    <t>10/09/2002</t>
  </si>
  <si>
    <t>0916255215</t>
  </si>
  <si>
    <t>ni_dgt210473@student.agu.edu.vn</t>
  </si>
  <si>
    <t>6406EDFB56E7C</t>
  </si>
  <si>
    <t>Dương Thị Kim Ngân</t>
  </si>
  <si>
    <t>10/06/2003</t>
  </si>
  <si>
    <t>0855999501</t>
  </si>
  <si>
    <t>ngan_dgt210607@student.agu.edu.vn</t>
  </si>
  <si>
    <t>6406EDE2658FD</t>
  </si>
  <si>
    <t>Trương Thị Yến Nhi</t>
  </si>
  <si>
    <t>0868877363</t>
  </si>
  <si>
    <t>nhi_dgt210644@student.agu.edu.vn</t>
  </si>
  <si>
    <t>6406EDCE47550</t>
  </si>
  <si>
    <t>Trần Thị Cẩm Tiên</t>
  </si>
  <si>
    <t>29/11/2003</t>
  </si>
  <si>
    <t>0338982026</t>
  </si>
  <si>
    <t>tien_dgt210736@student.agu.edu.vn</t>
  </si>
  <si>
    <t>6406EDB68C988</t>
  </si>
  <si>
    <t>Lê Thị Huyền</t>
  </si>
  <si>
    <t>03/01/2003</t>
  </si>
  <si>
    <t>0356946642</t>
  </si>
  <si>
    <t>DH22VN1</t>
  </si>
  <si>
    <t>huyen_dvn216486@student.agu.edu.vn</t>
  </si>
  <si>
    <t>6409BAB9ABCAF</t>
  </si>
  <si>
    <t>Nguyễn Thị Mỹ Linh</t>
  </si>
  <si>
    <t>Bùi Thị Trinh</t>
  </si>
  <si>
    <t>22/09/2003</t>
  </si>
  <si>
    <t>0352700524</t>
  </si>
  <si>
    <t>trinh_dvn216338@student.agu.edu.vn</t>
  </si>
  <si>
    <t>6409BAFD27A6B</t>
  </si>
  <si>
    <t>Neàng Srây Tôch</t>
  </si>
  <si>
    <t>08/09/2004</t>
  </si>
  <si>
    <t>0565470902</t>
  </si>
  <si>
    <t>toch_dtt223086@student.agu.edu.vn</t>
  </si>
  <si>
    <t>6406F53574A71</t>
  </si>
  <si>
    <t>Neàng Phi Ra</t>
  </si>
  <si>
    <t>10/12/2004</t>
  </si>
  <si>
    <t>0347357890</t>
  </si>
  <si>
    <t>ra_dgt220267@student.agu.edu.vn</t>
  </si>
  <si>
    <t>6406F556ACFAF</t>
  </si>
  <si>
    <t>Neáng Sóc Chiếs</t>
  </si>
  <si>
    <t>30/11/2004</t>
  </si>
  <si>
    <t>0382939742</t>
  </si>
  <si>
    <t>chies_dgt220119@student.agu.edu.vn</t>
  </si>
  <si>
    <t>6406F58D03661</t>
  </si>
  <si>
    <t>Neáng Kim Đao</t>
  </si>
  <si>
    <t>0396997160</t>
  </si>
  <si>
    <t>dao_dqt221513@student.agu.edu.vn</t>
  </si>
  <si>
    <t>6406F59B72D3A</t>
  </si>
  <si>
    <t>Nèang Chanh Tria</t>
  </si>
  <si>
    <t>01/05/2004</t>
  </si>
  <si>
    <t>0394666575</t>
  </si>
  <si>
    <t>DH23SH</t>
  </si>
  <si>
    <t>tria_dsh222785@student.agu.edu.vn</t>
  </si>
  <si>
    <t>6406F5E78C42D</t>
  </si>
  <si>
    <t>Nèang Mum</t>
  </si>
  <si>
    <t>01/06/2004</t>
  </si>
  <si>
    <t>0585717018</t>
  </si>
  <si>
    <t>mum_dtt223066@student.agu.edu.vn</t>
  </si>
  <si>
    <t>640F13C705DAF</t>
  </si>
  <si>
    <t>Lê Kim Trúc Linh</t>
  </si>
  <si>
    <t>0355064325</t>
  </si>
  <si>
    <t>linh_dgt220151@student.agu.edu.vn</t>
  </si>
  <si>
    <t>6406F62075142</t>
  </si>
  <si>
    <t>Trần Thị Xuân Hương</t>
  </si>
  <si>
    <t>24/11/2004</t>
  </si>
  <si>
    <t>0394946321</t>
  </si>
  <si>
    <t>huong_dgt220141@student.agu.edu.vn</t>
  </si>
  <si>
    <t>6406F66C7999D</t>
  </si>
  <si>
    <t>Neáng Sóc Khum</t>
  </si>
  <si>
    <t>23/03/2004</t>
  </si>
  <si>
    <t>0329442903</t>
  </si>
  <si>
    <t>khum_dgt220144@student.agu.edu.vn</t>
  </si>
  <si>
    <t>6406F68027FC2</t>
  </si>
  <si>
    <t>Nguyễn Thị Mỹ Hạnh</t>
  </si>
  <si>
    <t>08/11/2004</t>
  </si>
  <si>
    <t>0339717686</t>
  </si>
  <si>
    <t>hanh_dsh222712@student.agu.edu.vn</t>
  </si>
  <si>
    <t>6406F6BAA4B8B</t>
  </si>
  <si>
    <t>Nguyễn Tấn Qui</t>
  </si>
  <si>
    <t>10/06/2004</t>
  </si>
  <si>
    <t>0862433887</t>
  </si>
  <si>
    <t>qui_dsh222758@student.agu.edu.vn</t>
  </si>
  <si>
    <t>64070863787F3</t>
  </si>
  <si>
    <t>Phạm Thành Phúc</t>
  </si>
  <si>
    <t>22/06/2004</t>
  </si>
  <si>
    <t>0966420494</t>
  </si>
  <si>
    <t>phuc_dsh222757@student.agu.edu.vn</t>
  </si>
  <si>
    <t>640708A7DF979</t>
  </si>
  <si>
    <t>Nguyễn Quốc Anh</t>
  </si>
  <si>
    <t>0352189548</t>
  </si>
  <si>
    <t>anh_dgt220108@student.agu.edu.vn</t>
  </si>
  <si>
    <t>64070889D4A32</t>
  </si>
  <si>
    <t>Lê Thị Huỳnh Anh</t>
  </si>
  <si>
    <t>25/03/2004</t>
  </si>
  <si>
    <t>0858112066</t>
  </si>
  <si>
    <t>anh_dgt220243@student.agu.edu.vn</t>
  </si>
  <si>
    <t>Đỗ Thị Kim Ngọc</t>
  </si>
  <si>
    <t>07/11/2004</t>
  </si>
  <si>
    <t>0327286504</t>
  </si>
  <si>
    <t>ngoc_dsh222742@student.agu.edu.vn</t>
  </si>
  <si>
    <t>6407E79E3E69A</t>
  </si>
  <si>
    <t>Lý Như Ý Mỹ</t>
  </si>
  <si>
    <t>24/04/2004</t>
  </si>
  <si>
    <t>0327667677</t>
  </si>
  <si>
    <t>my_dsh222735@student.agu.edu.vn</t>
  </si>
  <si>
    <t>6407E7D530743</t>
  </si>
  <si>
    <t>Âu Minh Thư</t>
  </si>
  <si>
    <t>27/11/2004</t>
  </si>
  <si>
    <t>0816630304</t>
  </si>
  <si>
    <t>thu_dsh222778@student.agu.edu.vn</t>
  </si>
  <si>
    <t>64084D112D690</t>
  </si>
  <si>
    <t>Nguyễn Thị Diễm Phúc</t>
  </si>
  <si>
    <t>26/05/2004</t>
  </si>
  <si>
    <t>0356722581</t>
  </si>
  <si>
    <t>phuc_dts223479@student.agu.edu.vn</t>
  </si>
  <si>
    <t>640ED1FC97BDD</t>
  </si>
  <si>
    <t>Trần Toàn Quốc Thịnh</t>
  </si>
  <si>
    <t>0378225504</t>
  </si>
  <si>
    <t>thinh_dts223489@student.agu.edu.vn</t>
  </si>
  <si>
    <t>6407F13935F9E</t>
  </si>
  <si>
    <t>Lê Thị Như Quỳnh</t>
  </si>
  <si>
    <t>08/10/2002</t>
  </si>
  <si>
    <t>0588441889</t>
  </si>
  <si>
    <t>DH21TO</t>
  </si>
  <si>
    <t>ltnquynh_21to@student.agu.edu.vn</t>
  </si>
  <si>
    <t>64080BCE1CD81</t>
  </si>
  <si>
    <t>Mai Thị Mỹ Trinh</t>
  </si>
  <si>
    <t>13/09/2002</t>
  </si>
  <si>
    <t>0796908058</t>
  </si>
  <si>
    <t>mtmtrinh_21to@student.agu.edu.vn</t>
  </si>
  <si>
    <t>640FE4663E48A</t>
  </si>
  <si>
    <t>Đoàn Thị Như Ý</t>
  </si>
  <si>
    <t>20/11/2003</t>
  </si>
  <si>
    <t>0384902142</t>
  </si>
  <si>
    <t>DH23MN</t>
  </si>
  <si>
    <t>y_dmn220047@student.agu.edu.vn</t>
  </si>
  <si>
    <t>640FE558593BB</t>
  </si>
  <si>
    <t>Châu Thị Vân Anh</t>
  </si>
  <si>
    <t>25/08/2004</t>
  </si>
  <si>
    <t>0947589472</t>
  </si>
  <si>
    <t>anh_dmn220001@student.agu.edu.vn</t>
  </si>
  <si>
    <t>640837CF8F1F3</t>
  </si>
  <si>
    <t>Neáng Sóc Kim</t>
  </si>
  <si>
    <t>27/07/2004</t>
  </si>
  <si>
    <t>0927039320</t>
  </si>
  <si>
    <t>kim_dmn220009@student.agu.edu.vn</t>
  </si>
  <si>
    <t>640839C149969</t>
  </si>
  <si>
    <t>Neáng Châu Line Đa</t>
  </si>
  <si>
    <t>29/12/2004</t>
  </si>
  <si>
    <t>0867789624</t>
  </si>
  <si>
    <t>da_dmn220003@student.agu.edu.vn</t>
  </si>
  <si>
    <t>64083A1FAC937</t>
  </si>
  <si>
    <t>Chau Nết</t>
  </si>
  <si>
    <t>19/02/2004</t>
  </si>
  <si>
    <t>0961368407</t>
  </si>
  <si>
    <t>DH23BT1</t>
  </si>
  <si>
    <t>net_dbt223220@student.agu.edu.vn</t>
  </si>
  <si>
    <t>64083AA0A96DA</t>
  </si>
  <si>
    <t>Neáng Sóc Ry</t>
  </si>
  <si>
    <t>0364812997</t>
  </si>
  <si>
    <t>ry_dmn220027@student.agu.edu.vn</t>
  </si>
  <si>
    <t>64083A416A5DC</t>
  </si>
  <si>
    <t>Chau Ban</t>
  </si>
  <si>
    <t>30/04/2004</t>
  </si>
  <si>
    <t>0373581499</t>
  </si>
  <si>
    <t>ban_dbt223153@student.agu.edu.vn</t>
  </si>
  <si>
    <t>64083A66C15E1</t>
  </si>
  <si>
    <t>Néang Kim Anh</t>
  </si>
  <si>
    <t>08/10/2004</t>
  </si>
  <si>
    <t>0528629027</t>
  </si>
  <si>
    <t>anh_dmn220002@student.agu.edu.vn</t>
  </si>
  <si>
    <t>640AFDB627ED4</t>
  </si>
  <si>
    <t>Chau Phan Mai</t>
  </si>
  <si>
    <t>31/08/2003</t>
  </si>
  <si>
    <t>0382960971</t>
  </si>
  <si>
    <t>mai_dbt223213@student.agu.edu.vn</t>
  </si>
  <si>
    <t>64083A8F549D9</t>
  </si>
  <si>
    <t>Tum Sa Vy</t>
  </si>
  <si>
    <t>21/10/2004</t>
  </si>
  <si>
    <t>0358052855</t>
  </si>
  <si>
    <t>vy_dmn220046@student.agu.edu.vn</t>
  </si>
  <si>
    <t>64083ABF2E7FC</t>
  </si>
  <si>
    <t>Lê Hồ Hồng Hân</t>
  </si>
  <si>
    <t>18/03/2001</t>
  </si>
  <si>
    <t>0783852109</t>
  </si>
  <si>
    <t>DH21GT1</t>
  </si>
  <si>
    <t>lhhhan_21gt@student.agu.edu.vn</t>
  </si>
  <si>
    <t>64083CDA398C4</t>
  </si>
  <si>
    <t>Phan Thị Kim Cương</t>
  </si>
  <si>
    <t>28/02/2002</t>
  </si>
  <si>
    <t>0356210745</t>
  </si>
  <si>
    <t>ptkcuong_21gt@student.agu.edu.vn</t>
  </si>
  <si>
    <t>64083CCEDB945</t>
  </si>
  <si>
    <t>Nguyễn Huỳnh Nhã Cúc</t>
  </si>
  <si>
    <t>01/02/2002</t>
  </si>
  <si>
    <t>0358173132</t>
  </si>
  <si>
    <t>nhncuc_21gt@student.agu.edu.vn</t>
  </si>
  <si>
    <t>64083CB9DAC1F</t>
  </si>
  <si>
    <t>Nguyễn Thị Hương Giang</t>
  </si>
  <si>
    <t>28/03/2002</t>
  </si>
  <si>
    <t>0971868201</t>
  </si>
  <si>
    <t>nthgiang_21gt@student.agu.edu.vn</t>
  </si>
  <si>
    <t>64083CAC156D0</t>
  </si>
  <si>
    <t>Nguyễn Hồ Quốc Anh</t>
  </si>
  <si>
    <t>09/12/2003</t>
  </si>
  <si>
    <t>0795900857</t>
  </si>
  <si>
    <t>DH22VN2</t>
  </si>
  <si>
    <t>anh_dvn216352@student.agu.edu.vn</t>
  </si>
  <si>
    <t>640F03B3EAF67</t>
  </si>
  <si>
    <t>Phan Hữu Ngọc</t>
  </si>
  <si>
    <t>23/04/2003</t>
  </si>
  <si>
    <t>0389084986</t>
  </si>
  <si>
    <t>ngoc_dvn216621@student.agu.edu.vn</t>
  </si>
  <si>
    <t>64084231E451C</t>
  </si>
  <si>
    <t>Ngô Thanh Ngoan</t>
  </si>
  <si>
    <t>20/01/2003</t>
  </si>
  <si>
    <t>0847615389</t>
  </si>
  <si>
    <t>ngoan_dvn216611@student.agu.edu.vn</t>
  </si>
  <si>
    <t>640EDEEED4236</t>
  </si>
  <si>
    <t>Mai Thị Yến Nhi</t>
  </si>
  <si>
    <t>18/11/2003</t>
  </si>
  <si>
    <t>0332987565</t>
  </si>
  <si>
    <t>nhi_dvn216641@student.agu.edu.vn</t>
  </si>
  <si>
    <t>640EE2846FCA2</t>
  </si>
  <si>
    <t>Huỳnh Thanh Hải</t>
  </si>
  <si>
    <t>11/10/2003</t>
  </si>
  <si>
    <t>0352976855</t>
  </si>
  <si>
    <t>hai_dvn216437@student.agu.edu.vn</t>
  </si>
  <si>
    <t>640842976D52D</t>
  </si>
  <si>
    <t>Lưu Thị Huyền Trân</t>
  </si>
  <si>
    <t>18/01/2002</t>
  </si>
  <si>
    <t>0706624932</t>
  </si>
  <si>
    <t>tran_dvn216832@student.agu.edu.vn</t>
  </si>
  <si>
    <t>640841E6ECBFA</t>
  </si>
  <si>
    <t>Nguyễn Thị Anh Thư</t>
  </si>
  <si>
    <t>15/09/2003</t>
  </si>
  <si>
    <t>0358310015</t>
  </si>
  <si>
    <t>DH22BT</t>
  </si>
  <si>
    <t>thu_dbt214035@student.agu.edu.vn</t>
  </si>
  <si>
    <t>640855C698922</t>
  </si>
  <si>
    <t>Trần Tuấn Kiệt</t>
  </si>
  <si>
    <t>01/01/2003</t>
  </si>
  <si>
    <t>0938144590</t>
  </si>
  <si>
    <t>kiet_dbt214071@student.agu.edu.vn</t>
  </si>
  <si>
    <t>640EFE91BE47F</t>
  </si>
  <si>
    <t>Võ Phước Tiến</t>
  </si>
  <si>
    <t>11/11/2003</t>
  </si>
  <si>
    <t>0867994101</t>
  </si>
  <si>
    <t>tien_dbt214036@student.agu.edu.vn</t>
  </si>
  <si>
    <t>640F00A95040F</t>
  </si>
  <si>
    <t>Phan Tuấn Kiệt</t>
  </si>
  <si>
    <t>23/02/2003</t>
  </si>
  <si>
    <t>0927751724</t>
  </si>
  <si>
    <t>kiet_dbt213834@student.agu.edu.vn</t>
  </si>
  <si>
    <t>640EFECAA24B1</t>
  </si>
  <si>
    <t>Lê Thảo Nguyên</t>
  </si>
  <si>
    <t>28/03/2003</t>
  </si>
  <si>
    <t>0346592161</t>
  </si>
  <si>
    <t>DH22GT1</t>
  </si>
  <si>
    <t>nguyen_dgt210628@student.agu.edu.vn</t>
  </si>
  <si>
    <t>6408573B11FD0</t>
  </si>
  <si>
    <t>Đỗ Thị Minh Thư</t>
  </si>
  <si>
    <t>0963088310</t>
  </si>
  <si>
    <t>thu_dvn216777@student.agu.edu.vn</t>
  </si>
  <si>
    <t>640FDE0C5E8B7</t>
  </si>
  <si>
    <t>Huỳnh Thị Ngọc Trâm</t>
  </si>
  <si>
    <t>0813105430</t>
  </si>
  <si>
    <t>tram_dgt220220@student.agu.edu.vn</t>
  </si>
  <si>
    <t>64093031C9761</t>
  </si>
  <si>
    <t>Hồ Thị Mỹ Trang</t>
  </si>
  <si>
    <t>25/11/2004</t>
  </si>
  <si>
    <t>0399728607</t>
  </si>
  <si>
    <t>trang_dgt220219@student.agu.edu.vn</t>
  </si>
  <si>
    <t>640930175B6A8</t>
  </si>
  <si>
    <t>Lê Thanh Khoa</t>
  </si>
  <si>
    <t>15/11/2002</t>
  </si>
  <si>
    <t>0794909137</t>
  </si>
  <si>
    <t>DH21VN2</t>
  </si>
  <si>
    <t>ltkhoa_21vn2@student.agu.edu.vn</t>
  </si>
  <si>
    <t>640933F27D24E</t>
  </si>
  <si>
    <t>Nguyễn Văn Trọng</t>
  </si>
  <si>
    <t>08/05/2004</t>
  </si>
  <si>
    <t>0783824331</t>
  </si>
  <si>
    <t>trong_dqt221610@student.agu.edu.vn</t>
  </si>
  <si>
    <t>640933E27F63B</t>
  </si>
  <si>
    <t>Võ Đặng Hiền Vũ</t>
  </si>
  <si>
    <t>08/07/2004</t>
  </si>
  <si>
    <t>0837932421</t>
  </si>
  <si>
    <t>vu_dqt221615@student.agu.edu.vn</t>
  </si>
  <si>
    <t>64093434B4C3B</t>
  </si>
  <si>
    <t>Nguyễn Minh Tâm</t>
  </si>
  <si>
    <t>01/07/2004</t>
  </si>
  <si>
    <t>0964961034</t>
  </si>
  <si>
    <t>tam_dqt221587@student.agu.edu.vn</t>
  </si>
  <si>
    <t>64093442384A4</t>
  </si>
  <si>
    <t>Nguyễn Thị Hồng Tho</t>
  </si>
  <si>
    <t>19/06/2002</t>
  </si>
  <si>
    <t>0816442086</t>
  </si>
  <si>
    <t>nththo_21vn2@student.agu.edu.vn</t>
  </si>
  <si>
    <t>640934AFB2E28</t>
  </si>
  <si>
    <t>Trần Đặng Minh Nhựt</t>
  </si>
  <si>
    <t>22/12/2002</t>
  </si>
  <si>
    <t>0939069563</t>
  </si>
  <si>
    <t>nhut_dvn206922@student.agu.edu.vn</t>
  </si>
  <si>
    <t>640EEB4A5CA9B</t>
  </si>
  <si>
    <t>Lương Phương Linh</t>
  </si>
  <si>
    <t>08/06/2003</t>
  </si>
  <si>
    <t>0848314385</t>
  </si>
  <si>
    <t>linh_dgt220154@student.agu.edu.vn</t>
  </si>
  <si>
    <t>640E8AA0B7716</t>
  </si>
  <si>
    <t>Lê Thị Mỹ Duyên</t>
  </si>
  <si>
    <t>21/10/2003</t>
  </si>
  <si>
    <t>0394883362</t>
  </si>
  <si>
    <t>duyen_dgt210525@student.agu.edu.vn</t>
  </si>
  <si>
    <t>640E8AD3EF5B1</t>
  </si>
  <si>
    <t>Đặng Thị Mỹ Phương</t>
  </si>
  <si>
    <t>29/04/2004</t>
  </si>
  <si>
    <t>0978449211</t>
  </si>
  <si>
    <t>phuong_dqt221580@student.agu.edu.vn</t>
  </si>
  <si>
    <t>640948423D255</t>
  </si>
  <si>
    <t>Bùi Đàm Phương Như</t>
  </si>
  <si>
    <t>13/12/2004</t>
  </si>
  <si>
    <t>0372784661</t>
  </si>
  <si>
    <t>nhu_dqt221573@student.agu.edu.vn</t>
  </si>
  <si>
    <t>6409483012FB2</t>
  </si>
  <si>
    <t>Nguyễn Lê Xuân Ngọc</t>
  </si>
  <si>
    <t>08/08/2004</t>
  </si>
  <si>
    <t>0388365747</t>
  </si>
  <si>
    <t>ngoc_dqt221566@student.agu.edu.vn</t>
  </si>
  <si>
    <t>640947F42E21B</t>
  </si>
  <si>
    <t>Đặng Như Ý</t>
  </si>
  <si>
    <t>23/04/2004</t>
  </si>
  <si>
    <t>0868080119</t>
  </si>
  <si>
    <t>y_dqt221632@student.agu.edu.vn</t>
  </si>
  <si>
    <t>6409487AEAA25</t>
  </si>
  <si>
    <t>Trần Thị Thúy Duy</t>
  </si>
  <si>
    <t>01/02/2004</t>
  </si>
  <si>
    <t>0355366478</t>
  </si>
  <si>
    <t>duy_dta227425@student.agu.edu.vn</t>
  </si>
  <si>
    <t>64094AEC38B33</t>
  </si>
  <si>
    <t>Lưu Thị Yến Như</t>
  </si>
  <si>
    <t>23/09/2003</t>
  </si>
  <si>
    <t>0523410258</t>
  </si>
  <si>
    <t>nhu_dkq211507@student.agu.edu.vn</t>
  </si>
  <si>
    <t>64094D8A0CDA3</t>
  </si>
  <si>
    <t>Huỳnh Thị Kiều My</t>
  </si>
  <si>
    <t>14/05/2003</t>
  </si>
  <si>
    <t>0983942027</t>
  </si>
  <si>
    <t>my_dkq211492@student.agu.edu.vn</t>
  </si>
  <si>
    <t>64094DE900222</t>
  </si>
  <si>
    <t>Võ Thị Ngọc Hồ</t>
  </si>
  <si>
    <t>10/11/2003</t>
  </si>
  <si>
    <t>0329508125</t>
  </si>
  <si>
    <t>ho_dkq211471@student.agu.edu.vn</t>
  </si>
  <si>
    <t>64094E434165A</t>
  </si>
  <si>
    <t>Nguyễn Mỹ Quý</t>
  </si>
  <si>
    <t>25/04/2003</t>
  </si>
  <si>
    <t>0396626685</t>
  </si>
  <si>
    <t>quy_dgt210676@student.agu.edu.vn</t>
  </si>
  <si>
    <t>64094F8AACDD3</t>
  </si>
  <si>
    <t>Lê Tú Quỳnh</t>
  </si>
  <si>
    <t>0329471753</t>
  </si>
  <si>
    <t>quynh_dgt210681@student.agu.edu.vn</t>
  </si>
  <si>
    <t>6409501DE2729</t>
  </si>
  <si>
    <t>Trần Khánh Vy</t>
  </si>
  <si>
    <t>05/10/2003</t>
  </si>
  <si>
    <t>0917854918</t>
  </si>
  <si>
    <t>vy_dgt210794@student.agu.edu.vn</t>
  </si>
  <si>
    <t>64094FACCB45D</t>
  </si>
  <si>
    <t>Ngô Thị Mỹ Phúc</t>
  </si>
  <si>
    <t>0963933191</t>
  </si>
  <si>
    <t>phuc_dgt210665@student.agu.edu.vn</t>
  </si>
  <si>
    <t>64094FC8EB449</t>
  </si>
  <si>
    <t>Bùi Thị Ngọc Thảo</t>
  </si>
  <si>
    <t>26/10/2003</t>
  </si>
  <si>
    <t>0365324860</t>
  </si>
  <si>
    <t>thao_dgt210696@student.agu.edu.vn</t>
  </si>
  <si>
    <t>640950035F09C</t>
  </si>
  <si>
    <t>Võ Thị Mộng Nghi</t>
  </si>
  <si>
    <t>25/08/2003</t>
  </si>
  <si>
    <t>0972219583</t>
  </si>
  <si>
    <t>nghi_dgt210614@student.agu.edu.vn</t>
  </si>
  <si>
    <t>640950150D0ED</t>
  </si>
  <si>
    <t>Võ Thị Trúc Linh</t>
  </si>
  <si>
    <t>17/09/2003</t>
  </si>
  <si>
    <t>09324880953</t>
  </si>
  <si>
    <t>linh_dgt210585@student.agu.edu.vn</t>
  </si>
  <si>
    <t>6409503F1DCBD</t>
  </si>
  <si>
    <t>Phan Ngô Thị Hồng Nhi</t>
  </si>
  <si>
    <t>05/07/2003</t>
  </si>
  <si>
    <t>0396290479</t>
  </si>
  <si>
    <t>nhi_dgt210640@student.agu.edu.vn</t>
  </si>
  <si>
    <t>64095092352D4</t>
  </si>
  <si>
    <t>Nguyễn Đoàn Thanh Giang</t>
  </si>
  <si>
    <t>25/12/2002</t>
  </si>
  <si>
    <t>0383141489</t>
  </si>
  <si>
    <t>giang_dgt210812@student.agu.edu.vn</t>
  </si>
  <si>
    <t>640950833D3CC</t>
  </si>
  <si>
    <t>Dương Thị Ngọc Lý</t>
  </si>
  <si>
    <t>29/09/2004</t>
  </si>
  <si>
    <t>0372573008</t>
  </si>
  <si>
    <t>ly_dnh221934@student.agu.edu.vn</t>
  </si>
  <si>
    <t>640952C41D80D</t>
  </si>
  <si>
    <t>Nguyễn Thị Tường Vi</t>
  </si>
  <si>
    <t>09/10/2004</t>
  </si>
  <si>
    <t>0337969231</t>
  </si>
  <si>
    <t>vi_dnh221932@student.agu.edu.vn</t>
  </si>
  <si>
    <t>640986F38CC9C</t>
  </si>
  <si>
    <t>Phan Thị Thảo Nhi</t>
  </si>
  <si>
    <t>12/12/2004</t>
  </si>
  <si>
    <t>0343960416</t>
  </si>
  <si>
    <t>nhi_dnh221926@student.agu.edu.vn</t>
  </si>
  <si>
    <t>640987052A30F</t>
  </si>
  <si>
    <t>Vũ Lan Hương</t>
  </si>
  <si>
    <t>18/06/2004</t>
  </si>
  <si>
    <t>0363391571</t>
  </si>
  <si>
    <t>huong_dnh221923@student.agu.edu.vn</t>
  </si>
  <si>
    <t>6409871A9891B</t>
  </si>
  <si>
    <t>Trần Lạc Dung</t>
  </si>
  <si>
    <t>30/01/2004</t>
  </si>
  <si>
    <t>0389429951</t>
  </si>
  <si>
    <t>dung_dnh221809@student.agu.edu.vn</t>
  </si>
  <si>
    <t>64098992EB9E2</t>
  </si>
  <si>
    <t>Trần Võ Ngọc Hân</t>
  </si>
  <si>
    <t>08/01/2004</t>
  </si>
  <si>
    <t>0363099502</t>
  </si>
  <si>
    <t>han_dnh221824@student.agu.edu.vn</t>
  </si>
  <si>
    <t>6409897B4BD56</t>
  </si>
  <si>
    <t>Lê Nguyễn Hoàng Quốc</t>
  </si>
  <si>
    <t>19/12/2003</t>
  </si>
  <si>
    <t>0346282108</t>
  </si>
  <si>
    <t>quocxichum003@gmail.com</t>
  </si>
  <si>
    <t>640A831F13E32</t>
  </si>
  <si>
    <t>Lê Ngọc Thanh Trúc</t>
  </si>
  <si>
    <t>02/05/2004</t>
  </si>
  <si>
    <t>0348329770</t>
  </si>
  <si>
    <t>truc_dgt220225@student.agu.edu.vn</t>
  </si>
  <si>
    <t>64182E2E570B6</t>
  </si>
  <si>
    <t>20/03/2023</t>
  </si>
  <si>
    <t>Trịnh Nguyễn Tú Tài</t>
  </si>
  <si>
    <t>0865833454</t>
  </si>
  <si>
    <t>tai_dgt210693@student.agu.edu.vn</t>
  </si>
  <si>
    <t>640AA3F97AB97</t>
  </si>
  <si>
    <t>Dương Thị Thảo Quyên</t>
  </si>
  <si>
    <t>26/09/2003</t>
  </si>
  <si>
    <t>0783825146</t>
  </si>
  <si>
    <t>quyen_dgt210677@student.agu.edu.vn</t>
  </si>
  <si>
    <t>640AA4548EAC0</t>
  </si>
  <si>
    <t>Trần Thảo Nguyên</t>
  </si>
  <si>
    <t>17/03/2003</t>
  </si>
  <si>
    <t>0336137013</t>
  </si>
  <si>
    <t>nguyen_dgt210630@student.agu.edu.vn</t>
  </si>
  <si>
    <t>640AFCC1BFCA4</t>
  </si>
  <si>
    <t>Trần Bá Nghiêm</t>
  </si>
  <si>
    <t>08/02/2003</t>
  </si>
  <si>
    <t>0379052861</t>
  </si>
  <si>
    <t>nghiem_dgt210615@student.agu.edu.vn</t>
  </si>
  <si>
    <t>640AA599C93E3</t>
  </si>
  <si>
    <t>Nguyễn Tường Vy</t>
  </si>
  <si>
    <t>0866020552</t>
  </si>
  <si>
    <t>vy_dgt210793@student.agu.edu.vn</t>
  </si>
  <si>
    <t>640AA5BE6EF55</t>
  </si>
  <si>
    <t>Vũ Thị Hồng Ngọc</t>
  </si>
  <si>
    <t>19/09/2003</t>
  </si>
  <si>
    <t>0523776657</t>
  </si>
  <si>
    <t>ngoc_dgt210626@student.agu.edu.vn</t>
  </si>
  <si>
    <t>640AA5DD02341</t>
  </si>
  <si>
    <t>Huỳnh Thị Yến Nhi</t>
  </si>
  <si>
    <t>19/07/2001</t>
  </si>
  <si>
    <t>0359383566</t>
  </si>
  <si>
    <t>DH21GT2</t>
  </si>
  <si>
    <t>htynhi_21gt@student.agu.edu.vn</t>
  </si>
  <si>
    <t>640E81F514388</t>
  </si>
  <si>
    <t>Nguyễn Văn Mạnh</t>
  </si>
  <si>
    <t>0985961548</t>
  </si>
  <si>
    <t>manh_dqt221552@student.agu.edu.vn</t>
  </si>
  <si>
    <t>640EA561D0E08</t>
  </si>
  <si>
    <t>Lâm Thị Tiểu Phụng</t>
  </si>
  <si>
    <t>22/05/2001</t>
  </si>
  <si>
    <t>0941124874</t>
  </si>
  <si>
    <t>DH20VN2</t>
  </si>
  <si>
    <t>lttphung_20vn@student.agu.edu.vn</t>
  </si>
  <si>
    <t>641ADF1718B4D</t>
  </si>
  <si>
    <t>22/03/2023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</si>
</sst>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₫_-;\-* #,##0\ _₫_-;_-* &quot;-&quot;\ _₫_-;_-@_-"/>
    <numFmt numFmtId="165" formatCode="_(* #,##0_);_(* \(#,##0\);_(* &quot;-&quot;??_);_(@_)"/>
  </numFmts>
  <fonts count="8" x14ac:knownFonts="1">
    <font>
      <sz val="11"/>
      <color rgb="FF000000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1"/>
      <color rgb="FF0000FF"/>
      <name val="Arial"/>
    </font>
    <font>
      <b/>
      <sz val="11"/>
      <color rgb="FF000000"/>
      <name val="Arial"/>
    </font>
    <font>
      <sz val="11"/>
      <color rgb="FF000000"/>
      <name val="Times New Roman"/>
    </font>
    <font>
      <sz val="10"/>
      <color rgb="FF000000"/>
      <name val="Arial"/>
    </font>
    <font>
      <b/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0" fontId="0" fillId="2" borderId="6" xfId="0" applyFill="1" applyBorder="1"/>
    <xf numFmtId="0" fontId="2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0" fillId="2" borderId="5" xfId="0" applyNumberFormat="1" applyFill="1" applyBorder="1"/>
    <xf numFmtId="1" fontId="0" fillId="2" borderId="1" xfId="0" applyNumberFormat="1" applyFill="1" applyBorder="1"/>
    <xf numFmtId="1" fontId="0" fillId="2" borderId="4" xfId="0" applyNumberFormat="1" applyFill="1" applyBorder="1"/>
    <xf numFmtId="1" fontId="3" fillId="2" borderId="6" xfId="0" applyNumberFormat="1" applyFont="1" applyFill="1" applyBorder="1"/>
    <xf numFmtId="1" fontId="0" fillId="2" borderId="2" xfId="0" applyNumberFormat="1" applyFill="1" applyBorder="1"/>
    <xf numFmtId="1" fontId="1" fillId="2" borderId="6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2" fontId="0" fillId="2" borderId="5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2" fontId="3" fillId="2" borderId="6" xfId="0" applyNumberFormat="1" applyFont="1" applyFill="1" applyBorder="1"/>
    <xf numFmtId="2" fontId="0" fillId="2" borderId="2" xfId="0" applyNumberFormat="1" applyFill="1" applyBorder="1"/>
    <xf numFmtId="2" fontId="1" fillId="2" borderId="6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1" fontId="0" fillId="0" borderId="0" xfId="0" applyNumberFormat="1"/>
    <xf numFmtId="1" fontId="2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4" fillId="0" borderId="0" xfId="0" applyFont="1"/>
    <xf numFmtId="14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0" applyNumberFormat="1" applyFont="1"/>
    <xf numFmtId="1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4" fontId="5" fillId="0" borderId="5" xfId="0" quotePrefix="1" applyNumberFormat="1" applyFont="1" applyBorder="1" applyAlignment="1">
      <alignment horizontal="center"/>
    </xf>
    <xf numFmtId="49" fontId="5" fillId="0" borderId="5" xfId="0" quotePrefix="1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right"/>
    </xf>
    <xf numFmtId="14" fontId="5" fillId="0" borderId="5" xfId="0" applyNumberFormat="1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64" fontId="6" fillId="3" borderId="0" xfId="0" applyNumberFormat="1" applyFont="1" applyFill="1"/>
    <xf numFmtId="165" fontId="0" fillId="0" borderId="0" xfId="0" applyNumberFormat="1"/>
    <xf numFmtId="0" fontId="7" fillId="0" borderId="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workbookViewId="0">
      <selection activeCell="H66" sqref="H66"/>
    </sheetView>
  </sheetViews>
  <sheetFormatPr defaultRowHeight="14.25" x14ac:dyDescent="0.2"/>
  <cols>
    <col min="2" max="2" width="9.625" customWidth="1"/>
    <col min="3" max="3" width="9.125" style="2" customWidth="1"/>
    <col min="4" max="4" width="13.875" customWidth="1"/>
    <col min="5" max="5" width="6.75" customWidth="1"/>
    <col min="7" max="7" width="12.875" style="36" customWidth="1"/>
    <col min="8" max="8" width="9.125" style="2" customWidth="1"/>
    <col min="9" max="9" width="12.875" style="36" customWidth="1"/>
  </cols>
  <sheetData>
    <row r="1" spans="1:9" x14ac:dyDescent="0.2">
      <c r="A1" s="14" t="s">
        <v>0</v>
      </c>
      <c r="B1" s="14" t="s">
        <v>1</v>
      </c>
      <c r="C1" s="15" t="s">
        <v>2</v>
      </c>
      <c r="D1" s="31" t="s">
        <v>3</v>
      </c>
      <c r="E1" s="14"/>
      <c r="F1" s="14" t="s">
        <v>0</v>
      </c>
      <c r="G1" s="22" t="s">
        <v>1</v>
      </c>
      <c r="H1" s="15" t="s">
        <v>2</v>
      </c>
      <c r="I1" s="22" t="s">
        <v>3</v>
      </c>
    </row>
    <row r="2" spans="1:9" x14ac:dyDescent="0.2">
      <c r="A2" s="12"/>
      <c r="B2" s="27">
        <v>250000</v>
      </c>
      <c r="C2" s="13"/>
      <c r="D2" s="27">
        <f>C2*B2</f>
        <v>0</v>
      </c>
      <c r="E2" s="12"/>
      <c r="F2" s="12"/>
      <c r="G2" s="19">
        <v>250000</v>
      </c>
      <c r="H2" s="13">
        <v>1</v>
      </c>
      <c r="I2" s="19">
        <f>H2*G2</f>
        <v>250000</v>
      </c>
    </row>
    <row r="3" spans="1:9" x14ac:dyDescent="0.2">
      <c r="A3" s="1"/>
      <c r="B3" s="28">
        <v>400000</v>
      </c>
      <c r="C3" s="3"/>
      <c r="D3" s="28">
        <f>C3*B3</f>
        <v>0</v>
      </c>
      <c r="E3" s="1"/>
      <c r="F3" s="1"/>
      <c r="G3" s="20">
        <v>400000</v>
      </c>
      <c r="H3" s="3">
        <v>0</v>
      </c>
      <c r="I3" s="20">
        <f>H3*G3</f>
        <v>0</v>
      </c>
    </row>
    <row r="4" spans="1:9" ht="15" customHeight="1" x14ac:dyDescent="0.2">
      <c r="A4" s="10"/>
      <c r="B4" s="29">
        <v>600000</v>
      </c>
      <c r="C4" s="11"/>
      <c r="D4" s="29">
        <f>C4*B4</f>
        <v>0</v>
      </c>
      <c r="E4" s="10"/>
      <c r="F4" s="10"/>
      <c r="G4" s="21">
        <v>600000</v>
      </c>
      <c r="H4" s="11">
        <v>0</v>
      </c>
      <c r="I4" s="21">
        <f>H4*G4</f>
        <v>0</v>
      </c>
    </row>
    <row r="5" spans="1:9" ht="15.75" customHeight="1" x14ac:dyDescent="0.25">
      <c r="A5" s="16"/>
      <c r="B5" s="30"/>
      <c r="C5" s="18"/>
      <c r="D5" s="33">
        <f>SUM(D2:D4)</f>
        <v>0</v>
      </c>
      <c r="E5" s="18"/>
      <c r="F5" s="16"/>
      <c r="G5" s="24"/>
      <c r="H5" s="17">
        <f>SUM(H2:H4)</f>
        <v>1</v>
      </c>
      <c r="I5" s="37">
        <f>SUM(I2:I4)</f>
        <v>250000</v>
      </c>
    </row>
    <row r="6" spans="1:9" x14ac:dyDescent="0.2">
      <c r="A6" s="14" t="s">
        <v>4</v>
      </c>
      <c r="B6" s="31" t="s">
        <v>1</v>
      </c>
      <c r="C6" s="15" t="s">
        <v>2</v>
      </c>
      <c r="D6" s="31" t="s">
        <v>3</v>
      </c>
      <c r="E6" s="14"/>
      <c r="F6" s="14" t="s">
        <v>4</v>
      </c>
      <c r="G6" s="22" t="s">
        <v>1</v>
      </c>
      <c r="H6" s="15" t="s">
        <v>2</v>
      </c>
      <c r="I6" s="22" t="s">
        <v>3</v>
      </c>
    </row>
    <row r="7" spans="1:9" x14ac:dyDescent="0.2">
      <c r="A7" s="12"/>
      <c r="B7" s="27">
        <v>250000</v>
      </c>
      <c r="C7" s="13"/>
      <c r="D7" s="27">
        <f>C7*B7</f>
        <v>0</v>
      </c>
      <c r="E7" s="12"/>
      <c r="F7" s="12"/>
      <c r="G7" s="19">
        <v>250000</v>
      </c>
      <c r="H7" s="13">
        <v>2</v>
      </c>
      <c r="I7" s="19">
        <f>H7*G7</f>
        <v>500000</v>
      </c>
    </row>
    <row r="8" spans="1:9" x14ac:dyDescent="0.2">
      <c r="A8" s="1"/>
      <c r="B8" s="28">
        <v>400000</v>
      </c>
      <c r="C8" s="3"/>
      <c r="D8" s="28">
        <f>C8*B8</f>
        <v>0</v>
      </c>
      <c r="E8" s="1"/>
      <c r="F8" s="1"/>
      <c r="G8" s="20">
        <v>400000</v>
      </c>
      <c r="H8" s="3">
        <v>0</v>
      </c>
      <c r="I8" s="20">
        <f>H8*G8</f>
        <v>0</v>
      </c>
    </row>
    <row r="9" spans="1:9" ht="15" customHeight="1" x14ac:dyDescent="0.2">
      <c r="A9" s="1"/>
      <c r="B9" s="28">
        <v>600000</v>
      </c>
      <c r="C9" s="4"/>
      <c r="D9" s="28">
        <f>C9*B9</f>
        <v>0</v>
      </c>
      <c r="E9" s="1"/>
      <c r="F9" s="1"/>
      <c r="G9" s="20">
        <v>600000</v>
      </c>
      <c r="H9" s="4">
        <v>0</v>
      </c>
      <c r="I9" s="20">
        <f>H9*G9</f>
        <v>0</v>
      </c>
    </row>
    <row r="10" spans="1:9" ht="15.75" customHeight="1" x14ac:dyDescent="0.25">
      <c r="A10" s="10"/>
      <c r="B10" s="29"/>
      <c r="C10" s="11"/>
      <c r="D10" s="34">
        <f>SUM(D7:D9)</f>
        <v>0</v>
      </c>
      <c r="E10" s="11"/>
      <c r="F10" s="10"/>
      <c r="G10" s="25"/>
      <c r="H10" s="38">
        <f>SUM(H7:H9)</f>
        <v>2</v>
      </c>
      <c r="I10" s="39">
        <f>SUM(I7:I9)</f>
        <v>500000</v>
      </c>
    </row>
    <row r="11" spans="1:9" x14ac:dyDescent="0.2">
      <c r="A11" s="14" t="s">
        <v>5</v>
      </c>
      <c r="B11" s="31" t="s">
        <v>1</v>
      </c>
      <c r="C11" s="15" t="s">
        <v>2</v>
      </c>
      <c r="D11" s="31" t="s">
        <v>3</v>
      </c>
      <c r="E11" s="14"/>
      <c r="F11" s="14" t="s">
        <v>5</v>
      </c>
      <c r="G11" s="22" t="s">
        <v>1</v>
      </c>
      <c r="H11" s="15" t="s">
        <v>2</v>
      </c>
      <c r="I11" s="22" t="s">
        <v>3</v>
      </c>
    </row>
    <row r="12" spans="1:9" x14ac:dyDescent="0.2">
      <c r="A12" s="12"/>
      <c r="B12" s="27">
        <v>250000</v>
      </c>
      <c r="C12" s="13"/>
      <c r="D12" s="27">
        <f>C12*B12</f>
        <v>0</v>
      </c>
      <c r="E12" s="12"/>
      <c r="F12" s="12"/>
      <c r="G12" s="19">
        <v>250000</v>
      </c>
      <c r="H12" s="13">
        <v>0</v>
      </c>
      <c r="I12" s="19">
        <f>H12*G12</f>
        <v>0</v>
      </c>
    </row>
    <row r="13" spans="1:9" x14ac:dyDescent="0.2">
      <c r="A13" s="1"/>
      <c r="B13" s="28">
        <v>400000</v>
      </c>
      <c r="C13" s="3"/>
      <c r="D13" s="28">
        <f>C13*B13</f>
        <v>0</v>
      </c>
      <c r="E13" s="1"/>
      <c r="F13" s="1"/>
      <c r="G13" s="20">
        <v>400000</v>
      </c>
      <c r="H13" s="3">
        <v>0</v>
      </c>
      <c r="I13" s="20">
        <f>H13*G13</f>
        <v>0</v>
      </c>
    </row>
    <row r="14" spans="1:9" ht="15" customHeight="1" x14ac:dyDescent="0.2">
      <c r="A14" s="10"/>
      <c r="B14" s="29">
        <v>600000</v>
      </c>
      <c r="C14" s="11">
        <v>3</v>
      </c>
      <c r="D14" s="29">
        <f>C14*B14</f>
        <v>1800000</v>
      </c>
      <c r="E14" s="10"/>
      <c r="F14" s="10"/>
      <c r="G14" s="21">
        <v>600000</v>
      </c>
      <c r="H14" s="11">
        <v>0</v>
      </c>
      <c r="I14" s="21">
        <f>H14*G14</f>
        <v>0</v>
      </c>
    </row>
    <row r="15" spans="1:9" ht="15.75" customHeight="1" x14ac:dyDescent="0.25">
      <c r="A15" s="16"/>
      <c r="B15" s="30"/>
      <c r="C15" s="17">
        <f>SUM(C12:C14)</f>
        <v>3</v>
      </c>
      <c r="D15" s="35">
        <f>SUM(D12:D14)</f>
        <v>1800000</v>
      </c>
      <c r="E15" s="18"/>
      <c r="F15" s="16"/>
      <c r="G15" s="24"/>
      <c r="H15" s="17">
        <f>SUM(H12:H14)</f>
        <v>0</v>
      </c>
      <c r="I15" s="37">
        <f>SUM(I12:I14)</f>
        <v>0</v>
      </c>
    </row>
    <row r="16" spans="1:9" x14ac:dyDescent="0.2">
      <c r="A16" s="14" t="s">
        <v>6</v>
      </c>
      <c r="B16" s="31" t="s">
        <v>1</v>
      </c>
      <c r="C16" s="15" t="s">
        <v>2</v>
      </c>
      <c r="D16" s="31" t="s">
        <v>3</v>
      </c>
      <c r="E16" s="14"/>
      <c r="F16" s="14" t="s">
        <v>6</v>
      </c>
      <c r="G16" s="22" t="s">
        <v>1</v>
      </c>
      <c r="H16" s="15" t="s">
        <v>2</v>
      </c>
      <c r="I16" s="22" t="s">
        <v>3</v>
      </c>
    </row>
    <row r="17" spans="1:9" x14ac:dyDescent="0.2">
      <c r="A17" s="12"/>
      <c r="B17" s="27">
        <v>250000</v>
      </c>
      <c r="C17" s="13"/>
      <c r="D17" s="27">
        <f>C17*B17</f>
        <v>0</v>
      </c>
      <c r="E17" s="12"/>
      <c r="F17" s="12"/>
      <c r="G17" s="19">
        <v>250000</v>
      </c>
      <c r="H17" s="13">
        <v>2</v>
      </c>
      <c r="I17" s="19">
        <f>H17*G17</f>
        <v>500000</v>
      </c>
    </row>
    <row r="18" spans="1:9" x14ac:dyDescent="0.2">
      <c r="A18" s="1"/>
      <c r="B18" s="28">
        <v>400000</v>
      </c>
      <c r="C18" s="3"/>
      <c r="D18" s="28">
        <f>C18*B18</f>
        <v>0</v>
      </c>
      <c r="E18" s="1"/>
      <c r="F18" s="1"/>
      <c r="G18" s="20">
        <v>400000</v>
      </c>
      <c r="H18" s="3">
        <v>0</v>
      </c>
      <c r="I18" s="20">
        <f>H18*G18</f>
        <v>0</v>
      </c>
    </row>
    <row r="19" spans="1:9" ht="15" customHeight="1" x14ac:dyDescent="0.2">
      <c r="A19" s="10"/>
      <c r="B19" s="29">
        <v>600000</v>
      </c>
      <c r="C19" s="11"/>
      <c r="D19" s="29">
        <f>C19*B19</f>
        <v>0</v>
      </c>
      <c r="E19" s="10"/>
      <c r="F19" s="10"/>
      <c r="G19" s="21">
        <v>600000</v>
      </c>
      <c r="H19" s="11">
        <v>2</v>
      </c>
      <c r="I19" s="21">
        <f>H19*G19</f>
        <v>1200000</v>
      </c>
    </row>
    <row r="20" spans="1:9" ht="15.75" customHeight="1" x14ac:dyDescent="0.25">
      <c r="A20" s="16"/>
      <c r="B20" s="30"/>
      <c r="C20" s="17"/>
      <c r="D20" s="35">
        <f>SUM(D17:D19)</f>
        <v>0</v>
      </c>
      <c r="E20" s="18"/>
      <c r="F20" s="16"/>
      <c r="G20" s="24"/>
      <c r="H20" s="17">
        <f>SUM(H17:H19)</f>
        <v>4</v>
      </c>
      <c r="I20" s="37">
        <f>SUM(I17:I19)</f>
        <v>1700000</v>
      </c>
    </row>
    <row r="21" spans="1:9" x14ac:dyDescent="0.2">
      <c r="A21" s="14" t="s">
        <v>7</v>
      </c>
      <c r="B21" s="31" t="s">
        <v>1</v>
      </c>
      <c r="C21" s="15" t="s">
        <v>2</v>
      </c>
      <c r="D21" s="31" t="s">
        <v>3</v>
      </c>
      <c r="E21" s="14"/>
      <c r="F21" s="14" t="s">
        <v>7</v>
      </c>
      <c r="G21" s="22" t="s">
        <v>1</v>
      </c>
      <c r="H21" s="15" t="s">
        <v>2</v>
      </c>
      <c r="I21" s="22" t="s">
        <v>3</v>
      </c>
    </row>
    <row r="22" spans="1:9" x14ac:dyDescent="0.2">
      <c r="A22" s="12"/>
      <c r="B22" s="27">
        <v>250000</v>
      </c>
      <c r="C22" s="13">
        <v>2</v>
      </c>
      <c r="D22" s="27">
        <f>C22*B22</f>
        <v>500000</v>
      </c>
      <c r="E22" s="12"/>
      <c r="F22" s="12"/>
      <c r="G22" s="19">
        <v>250000</v>
      </c>
      <c r="H22" s="13">
        <v>8</v>
      </c>
      <c r="I22" s="19">
        <f>H22*G22</f>
        <v>2000000</v>
      </c>
    </row>
    <row r="23" spans="1:9" x14ac:dyDescent="0.2">
      <c r="A23" s="1"/>
      <c r="B23" s="28">
        <v>400000</v>
      </c>
      <c r="C23" s="3">
        <v>4</v>
      </c>
      <c r="D23" s="28">
        <f>C23*B23</f>
        <v>1600000</v>
      </c>
      <c r="E23" s="1"/>
      <c r="F23" s="1"/>
      <c r="G23" s="20">
        <v>400000</v>
      </c>
      <c r="H23" s="3">
        <v>22</v>
      </c>
      <c r="I23" s="20">
        <f>H23*G23</f>
        <v>8800000</v>
      </c>
    </row>
    <row r="24" spans="1:9" ht="15" customHeight="1" x14ac:dyDescent="0.2">
      <c r="A24" s="10"/>
      <c r="B24" s="29">
        <v>600000</v>
      </c>
      <c r="C24" s="11">
        <v>1</v>
      </c>
      <c r="D24" s="29">
        <f>C24*B24</f>
        <v>600000</v>
      </c>
      <c r="E24" s="10"/>
      <c r="F24" s="10"/>
      <c r="G24" s="21">
        <v>600000</v>
      </c>
      <c r="H24" s="11">
        <v>10</v>
      </c>
      <c r="I24" s="21">
        <f>H24*G24</f>
        <v>6000000</v>
      </c>
    </row>
    <row r="25" spans="1:9" ht="15.75" customHeight="1" x14ac:dyDescent="0.25">
      <c r="A25" s="16"/>
      <c r="B25" s="30"/>
      <c r="C25" s="17">
        <f>SUM(C22:C24)</f>
        <v>7</v>
      </c>
      <c r="D25" s="35">
        <f>SUM(D22:D24)</f>
        <v>2700000</v>
      </c>
      <c r="E25" s="18"/>
      <c r="F25" s="16"/>
      <c r="G25" s="24"/>
      <c r="H25" s="17">
        <f>SUM(H22:H24)</f>
        <v>40</v>
      </c>
      <c r="I25" s="37">
        <f>SUM(I22:I24)</f>
        <v>16800000</v>
      </c>
    </row>
    <row r="26" spans="1:9" x14ac:dyDescent="0.2">
      <c r="A26" s="14" t="s">
        <v>8</v>
      </c>
      <c r="B26" s="31" t="s">
        <v>1</v>
      </c>
      <c r="C26" s="15" t="s">
        <v>2</v>
      </c>
      <c r="D26" s="31" t="s">
        <v>3</v>
      </c>
      <c r="E26" s="14"/>
      <c r="F26" s="14" t="s">
        <v>8</v>
      </c>
      <c r="G26" s="22" t="s">
        <v>1</v>
      </c>
      <c r="H26" s="15" t="s">
        <v>2</v>
      </c>
      <c r="I26" s="22" t="s">
        <v>3</v>
      </c>
    </row>
    <row r="27" spans="1:9" x14ac:dyDescent="0.2">
      <c r="A27" s="12"/>
      <c r="B27" s="27">
        <v>250000</v>
      </c>
      <c r="C27" s="13"/>
      <c r="D27" s="27">
        <f>C27*B27</f>
        <v>0</v>
      </c>
      <c r="E27" s="12"/>
      <c r="F27" s="12"/>
      <c r="G27" s="19">
        <v>250000</v>
      </c>
      <c r="H27" s="13">
        <v>1</v>
      </c>
      <c r="I27" s="19">
        <f>H27*G27</f>
        <v>250000</v>
      </c>
    </row>
    <row r="28" spans="1:9" x14ac:dyDescent="0.2">
      <c r="A28" s="1"/>
      <c r="B28" s="28">
        <v>400000</v>
      </c>
      <c r="C28" s="3"/>
      <c r="D28" s="28">
        <f>C28*B28</f>
        <v>0</v>
      </c>
      <c r="E28" s="1"/>
      <c r="F28" s="1"/>
      <c r="G28" s="20">
        <v>400000</v>
      </c>
      <c r="H28" s="3">
        <v>2</v>
      </c>
      <c r="I28" s="20">
        <f>H28*G28</f>
        <v>800000</v>
      </c>
    </row>
    <row r="29" spans="1:9" ht="15" customHeight="1" x14ac:dyDescent="0.2">
      <c r="A29" s="10"/>
      <c r="B29" s="29">
        <v>600000</v>
      </c>
      <c r="C29" s="11"/>
      <c r="D29" s="29">
        <f>C29*B29</f>
        <v>0</v>
      </c>
      <c r="E29" s="10"/>
      <c r="F29" s="10"/>
      <c r="G29" s="21">
        <v>600000</v>
      </c>
      <c r="H29" s="11">
        <v>0</v>
      </c>
      <c r="I29" s="21">
        <f>H29*G29</f>
        <v>0</v>
      </c>
    </row>
    <row r="30" spans="1:9" ht="15.75" customHeight="1" x14ac:dyDescent="0.25">
      <c r="A30" s="16"/>
      <c r="B30" s="30"/>
      <c r="C30" s="17"/>
      <c r="D30" s="35">
        <f>SUM(D27:D29)</f>
        <v>0</v>
      </c>
      <c r="E30" s="18"/>
      <c r="F30" s="16"/>
      <c r="G30" s="24"/>
      <c r="H30" s="17">
        <f>SUM(H27:H29)</f>
        <v>3</v>
      </c>
      <c r="I30" s="37">
        <f>SUM(I27:I29)</f>
        <v>1050000</v>
      </c>
    </row>
    <row r="31" spans="1:9" x14ac:dyDescent="0.2">
      <c r="A31" s="14" t="s">
        <v>9</v>
      </c>
      <c r="B31" s="31" t="s">
        <v>1</v>
      </c>
      <c r="C31" s="15" t="s">
        <v>2</v>
      </c>
      <c r="D31" s="31" t="s">
        <v>3</v>
      </c>
      <c r="E31" s="14"/>
      <c r="F31" s="14" t="s">
        <v>9</v>
      </c>
      <c r="G31" s="22" t="s">
        <v>1</v>
      </c>
      <c r="H31" s="15" t="s">
        <v>2</v>
      </c>
      <c r="I31" s="22" t="s">
        <v>3</v>
      </c>
    </row>
    <row r="32" spans="1:9" x14ac:dyDescent="0.2">
      <c r="A32" s="12"/>
      <c r="B32" s="27">
        <v>250000</v>
      </c>
      <c r="C32" s="13"/>
      <c r="D32" s="27">
        <f>C32*B32</f>
        <v>0</v>
      </c>
      <c r="E32" s="12"/>
      <c r="F32" s="12"/>
      <c r="G32" s="19">
        <v>250000</v>
      </c>
      <c r="H32" s="13">
        <v>4</v>
      </c>
      <c r="I32" s="19">
        <f>H32*G32</f>
        <v>1000000</v>
      </c>
    </row>
    <row r="33" spans="1:9" x14ac:dyDescent="0.2">
      <c r="A33" s="1"/>
      <c r="B33" s="28">
        <v>400000</v>
      </c>
      <c r="C33" s="3">
        <v>1</v>
      </c>
      <c r="D33" s="28">
        <f>C33*B33</f>
        <v>400000</v>
      </c>
      <c r="E33" s="1"/>
      <c r="F33" s="1"/>
      <c r="G33" s="20">
        <v>400000</v>
      </c>
      <c r="H33" s="3">
        <v>7</v>
      </c>
      <c r="I33" s="20">
        <f>H33*G33</f>
        <v>2800000</v>
      </c>
    </row>
    <row r="34" spans="1:9" ht="15" customHeight="1" x14ac:dyDescent="0.2">
      <c r="A34" s="10"/>
      <c r="B34" s="29">
        <v>600000</v>
      </c>
      <c r="C34" s="11"/>
      <c r="D34" s="29">
        <f>C34*B34</f>
        <v>0</v>
      </c>
      <c r="E34" s="10"/>
      <c r="F34" s="10"/>
      <c r="G34" s="21">
        <v>600000</v>
      </c>
      <c r="H34" s="11">
        <v>2</v>
      </c>
      <c r="I34" s="21">
        <f>H34*G34</f>
        <v>1200000</v>
      </c>
    </row>
    <row r="35" spans="1:9" ht="15.75" customHeight="1" x14ac:dyDescent="0.25">
      <c r="A35" s="16"/>
      <c r="B35" s="30"/>
      <c r="C35" s="17">
        <f>SUM(C32:C34)</f>
        <v>1</v>
      </c>
      <c r="D35" s="35">
        <f>SUM(D32:D34)</f>
        <v>400000</v>
      </c>
      <c r="E35" s="18"/>
      <c r="F35" s="16"/>
      <c r="G35" s="24"/>
      <c r="H35" s="17">
        <f>SUM(H32:H34)</f>
        <v>13</v>
      </c>
      <c r="I35" s="37">
        <f>SUM(I32:I34)</f>
        <v>5000000</v>
      </c>
    </row>
    <row r="36" spans="1:9" x14ac:dyDescent="0.2">
      <c r="A36" s="14" t="s">
        <v>10</v>
      </c>
      <c r="B36" s="31" t="s">
        <v>1</v>
      </c>
      <c r="C36" s="15" t="s">
        <v>2</v>
      </c>
      <c r="D36" s="31" t="s">
        <v>3</v>
      </c>
      <c r="E36" s="14"/>
      <c r="F36" s="14" t="s">
        <v>10</v>
      </c>
      <c r="G36" s="22" t="s">
        <v>1</v>
      </c>
      <c r="H36" s="15" t="s">
        <v>2</v>
      </c>
      <c r="I36" s="22" t="s">
        <v>3</v>
      </c>
    </row>
    <row r="37" spans="1:9" x14ac:dyDescent="0.2">
      <c r="A37" s="12"/>
      <c r="B37" s="27">
        <v>250000</v>
      </c>
      <c r="C37" s="13">
        <v>6</v>
      </c>
      <c r="D37" s="27">
        <f>C37*B37</f>
        <v>1500000</v>
      </c>
      <c r="E37" s="12"/>
      <c r="F37" s="12"/>
      <c r="G37" s="19">
        <v>250000</v>
      </c>
      <c r="H37" s="13"/>
      <c r="I37" s="19">
        <f>H37*G37</f>
        <v>0</v>
      </c>
    </row>
    <row r="38" spans="1:9" x14ac:dyDescent="0.2">
      <c r="A38" s="1"/>
      <c r="B38" s="28">
        <v>400000</v>
      </c>
      <c r="C38" s="3">
        <v>4</v>
      </c>
      <c r="D38" s="28">
        <f>C38*B38</f>
        <v>1600000</v>
      </c>
      <c r="E38" s="1"/>
      <c r="F38" s="1"/>
      <c r="G38" s="20">
        <v>400000</v>
      </c>
      <c r="H38" s="3"/>
      <c r="I38" s="20">
        <f>H38*G38</f>
        <v>0</v>
      </c>
    </row>
    <row r="39" spans="1:9" ht="15" customHeight="1" x14ac:dyDescent="0.2">
      <c r="A39" s="10"/>
      <c r="B39" s="29">
        <v>600000</v>
      </c>
      <c r="C39" s="11">
        <v>11</v>
      </c>
      <c r="D39" s="29">
        <f>C39*B39</f>
        <v>6600000</v>
      </c>
      <c r="E39" s="10"/>
      <c r="F39" s="10"/>
      <c r="G39" s="21">
        <v>600000</v>
      </c>
      <c r="H39" s="11"/>
      <c r="I39" s="21">
        <f>H39*G39</f>
        <v>0</v>
      </c>
    </row>
    <row r="40" spans="1:9" ht="15.75" customHeight="1" x14ac:dyDescent="0.25">
      <c r="A40" s="16"/>
      <c r="B40" s="30"/>
      <c r="C40" s="17">
        <f>SUM(C37:C39)</f>
        <v>21</v>
      </c>
      <c r="D40" s="35">
        <f>SUM(D37:D39)</f>
        <v>9700000</v>
      </c>
      <c r="E40" s="18"/>
      <c r="F40" s="16"/>
      <c r="G40" s="24"/>
      <c r="H40" s="18"/>
      <c r="I40" s="24">
        <f>SUM(I37:I39)</f>
        <v>0</v>
      </c>
    </row>
    <row r="41" spans="1:9" x14ac:dyDescent="0.2">
      <c r="A41" s="14" t="s">
        <v>11</v>
      </c>
      <c r="B41" s="31" t="s">
        <v>1</v>
      </c>
      <c r="C41" s="15" t="s">
        <v>2</v>
      </c>
      <c r="D41" s="31" t="s">
        <v>3</v>
      </c>
      <c r="E41" s="14"/>
      <c r="F41" s="14" t="s">
        <v>11</v>
      </c>
      <c r="G41" s="22" t="s">
        <v>1</v>
      </c>
      <c r="H41" s="15" t="s">
        <v>2</v>
      </c>
      <c r="I41" s="22" t="s">
        <v>3</v>
      </c>
    </row>
    <row r="42" spans="1:9" x14ac:dyDescent="0.2">
      <c r="A42" s="12"/>
      <c r="B42" s="27">
        <v>250000</v>
      </c>
      <c r="C42" s="13">
        <v>0</v>
      </c>
      <c r="D42" s="27">
        <f>C42*B42</f>
        <v>0</v>
      </c>
      <c r="E42" s="12"/>
      <c r="F42" s="12"/>
      <c r="G42" s="19">
        <v>250000</v>
      </c>
      <c r="H42" s="13">
        <v>1</v>
      </c>
      <c r="I42" s="19">
        <f>H42*G42</f>
        <v>250000</v>
      </c>
    </row>
    <row r="43" spans="1:9" x14ac:dyDescent="0.2">
      <c r="A43" s="1"/>
      <c r="B43" s="28">
        <v>400000</v>
      </c>
      <c r="C43" s="3">
        <v>0</v>
      </c>
      <c r="D43" s="28">
        <f>C43*B43</f>
        <v>0</v>
      </c>
      <c r="E43" s="1"/>
      <c r="F43" s="1"/>
      <c r="G43" s="20">
        <v>400000</v>
      </c>
      <c r="H43" s="3">
        <v>0</v>
      </c>
      <c r="I43" s="20">
        <f>H43*G43</f>
        <v>0</v>
      </c>
    </row>
    <row r="44" spans="1:9" ht="15" customHeight="1" x14ac:dyDescent="0.2">
      <c r="A44" s="10"/>
      <c r="B44" s="29">
        <v>600000</v>
      </c>
      <c r="C44" s="11">
        <v>0</v>
      </c>
      <c r="D44" s="29">
        <f>C44*B44</f>
        <v>0</v>
      </c>
      <c r="E44" s="10"/>
      <c r="F44" s="10"/>
      <c r="G44" s="21">
        <v>600000</v>
      </c>
      <c r="H44" s="11">
        <v>0</v>
      </c>
      <c r="I44" s="21">
        <f>H44*G44</f>
        <v>0</v>
      </c>
    </row>
    <row r="45" spans="1:9" ht="15.75" customHeight="1" x14ac:dyDescent="0.25">
      <c r="A45" s="16"/>
      <c r="B45" s="30"/>
      <c r="C45" s="17"/>
      <c r="D45" s="35">
        <f>SUM(D42:D44)</f>
        <v>0</v>
      </c>
      <c r="E45" s="18"/>
      <c r="F45" s="16"/>
      <c r="G45" s="24"/>
      <c r="H45" s="17">
        <f>SUM(H42:H44)</f>
        <v>1</v>
      </c>
      <c r="I45" s="37">
        <f>SUM(I42:I44)</f>
        <v>250000</v>
      </c>
    </row>
    <row r="46" spans="1:9" x14ac:dyDescent="0.2">
      <c r="A46" s="14" t="s">
        <v>12</v>
      </c>
      <c r="B46" s="31" t="s">
        <v>1</v>
      </c>
      <c r="C46" s="15" t="s">
        <v>2</v>
      </c>
      <c r="D46" s="31" t="s">
        <v>3</v>
      </c>
      <c r="E46" s="14"/>
      <c r="F46" s="14" t="s">
        <v>12</v>
      </c>
      <c r="G46" s="22" t="s">
        <v>1</v>
      </c>
      <c r="H46" s="15" t="s">
        <v>2</v>
      </c>
      <c r="I46" s="22" t="s">
        <v>3</v>
      </c>
    </row>
    <row r="47" spans="1:9" x14ac:dyDescent="0.2">
      <c r="A47" s="12"/>
      <c r="B47" s="27">
        <v>250000</v>
      </c>
      <c r="C47" s="13">
        <v>2</v>
      </c>
      <c r="D47" s="27">
        <f>C47*B47</f>
        <v>500000</v>
      </c>
      <c r="E47" s="12"/>
      <c r="F47" s="12"/>
      <c r="G47" s="19">
        <v>250000</v>
      </c>
      <c r="H47" s="13">
        <v>6</v>
      </c>
      <c r="I47" s="19">
        <f>H47*G47</f>
        <v>1500000</v>
      </c>
    </row>
    <row r="48" spans="1:9" x14ac:dyDescent="0.2">
      <c r="A48" s="1"/>
      <c r="B48" s="28">
        <v>400000</v>
      </c>
      <c r="C48" s="3">
        <v>3</v>
      </c>
      <c r="D48" s="28">
        <f>C48*B48</f>
        <v>1200000</v>
      </c>
      <c r="E48" s="1"/>
      <c r="F48" s="1"/>
      <c r="G48" s="20">
        <v>400000</v>
      </c>
      <c r="H48" s="3">
        <v>4</v>
      </c>
      <c r="I48" s="20">
        <f>H48*G48</f>
        <v>1600000</v>
      </c>
    </row>
    <row r="49" spans="1:9" ht="15" customHeight="1" x14ac:dyDescent="0.2">
      <c r="A49" s="5"/>
      <c r="B49" s="32">
        <v>600000</v>
      </c>
      <c r="C49" s="6">
        <v>6</v>
      </c>
      <c r="D49" s="32">
        <f>C49*B49</f>
        <v>3600000</v>
      </c>
      <c r="E49" s="5"/>
      <c r="F49" s="5"/>
      <c r="G49" s="23">
        <v>600000</v>
      </c>
      <c r="H49" s="6">
        <v>0</v>
      </c>
      <c r="I49" s="23">
        <f>H49*G49</f>
        <v>0</v>
      </c>
    </row>
    <row r="50" spans="1:9" ht="15.75" customHeight="1" x14ac:dyDescent="0.25">
      <c r="A50" s="7"/>
      <c r="B50" s="7"/>
      <c r="C50" s="8">
        <f>SUM(C47:C49)</f>
        <v>11</v>
      </c>
      <c r="D50" s="8">
        <f>SUM(D47:D49)</f>
        <v>5300000</v>
      </c>
      <c r="E50" s="9"/>
      <c r="F50" s="7"/>
      <c r="G50" s="26"/>
      <c r="H50" s="8">
        <f>SUM(H47:H49)</f>
        <v>10</v>
      </c>
      <c r="I50" s="40">
        <f>SUM(I47:I49)</f>
        <v>3100000</v>
      </c>
    </row>
    <row r="51" spans="1:9" x14ac:dyDescent="0.2">
      <c r="A51">
        <f>COUNTA(A1:A50)</f>
        <v>10</v>
      </c>
      <c r="D51">
        <f>D50+D45+D40+D35+D30+D25+D20+D15+D10+D5</f>
        <v>19900000</v>
      </c>
    </row>
    <row r="52" spans="1:9" ht="15" customHeight="1" x14ac:dyDescent="0.25">
      <c r="A52" t="s">
        <v>13</v>
      </c>
      <c r="C52" s="41" t="s">
        <v>14</v>
      </c>
      <c r="D52" s="43" t="s">
        <v>3</v>
      </c>
      <c r="F52" t="s">
        <v>13</v>
      </c>
      <c r="H52" s="41" t="s">
        <v>14</v>
      </c>
      <c r="I52" s="42" t="s">
        <v>3</v>
      </c>
    </row>
    <row r="53" spans="1:9" ht="15" customHeight="1" x14ac:dyDescent="0.25">
      <c r="C53" s="41">
        <f>C5+C10+C15+C20+C25+C30+C35+C40+C45+C50</f>
        <v>43</v>
      </c>
      <c r="D53" s="43">
        <f>D5+D10+D15+D20+D25+D30+D35+D40+D45+D50</f>
        <v>19900000</v>
      </c>
      <c r="F53">
        <f>C53+H53</f>
        <v>117</v>
      </c>
      <c r="G53" s="36">
        <f>D53+I53</f>
        <v>48550000</v>
      </c>
      <c r="H53" s="41">
        <f>H50+H45+H40+H35+H30+H25+H20+H15+H10+H5</f>
        <v>74</v>
      </c>
      <c r="I53" s="42">
        <f>I5+I10+I15+I20+I25+I30+I35+I40+I45+I50</f>
        <v>28650000</v>
      </c>
    </row>
    <row r="54" spans="1:9" x14ac:dyDescent="0.2">
      <c r="C54" s="2" t="s">
        <v>15</v>
      </c>
      <c r="D54">
        <v>9750000</v>
      </c>
      <c r="G54" s="36">
        <v>33350000</v>
      </c>
      <c r="H54" s="2" t="s">
        <v>15</v>
      </c>
      <c r="I54" s="36">
        <v>23600000</v>
      </c>
    </row>
    <row r="55" spans="1:9" x14ac:dyDescent="0.2">
      <c r="C55" s="2" t="s">
        <v>16</v>
      </c>
      <c r="D55">
        <f>D53-D54</f>
        <v>10150000</v>
      </c>
      <c r="G55" s="36">
        <f>G53-G54</f>
        <v>15200000</v>
      </c>
      <c r="H55" s="2" t="s">
        <v>16</v>
      </c>
      <c r="I55" s="36">
        <f>I53-I54</f>
        <v>5050000</v>
      </c>
    </row>
    <row r="56" spans="1:9" x14ac:dyDescent="0.2">
      <c r="G56" s="36">
        <f>D55+I55</f>
        <v>15200000</v>
      </c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.51181102362205" right="0.11811023622047" top="0.15748031496063" bottom="0.15748031496063" header="0.31496062992126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201"/>
  <sheetViews>
    <sheetView tabSelected="1" topLeftCell="C1" zoomScaleNormal="100" workbookViewId="0">
      <selection activeCell="I3" sqref="I3:I199"/>
    </sheetView>
  </sheetViews>
  <sheetFormatPr defaultRowHeight="14.25" x14ac:dyDescent="0.2"/>
  <cols>
    <col min="1" max="1" width="5.25" customWidth="1"/>
    <col min="2" max="2" width="22.625" style="65" customWidth="1"/>
    <col min="3" max="3" width="11.375" customWidth="1"/>
    <col min="4" max="5" width="12.25" customWidth="1"/>
    <col min="6" max="6" width="30.25" style="67" customWidth="1"/>
    <col min="7" max="7" width="19.75" customWidth="1"/>
    <col min="8" max="8" width="22.625" customWidth="1"/>
    <col min="9" max="9" width="15.125" customWidth="1"/>
    <col min="10" max="11" width="11.875" customWidth="1"/>
    <col min="12" max="12" width="22.375" customWidth="1"/>
    <col min="13" max="13" width="14.875" customWidth="1"/>
    <col min="14" max="14" width="13.125" customWidth="1"/>
    <col min="15" max="15" width="12" customWidth="1"/>
  </cols>
  <sheetData>
    <row r="1" spans="1:15" s="50" customFormat="1" ht="15" customHeight="1" x14ac:dyDescent="0.2">
      <c r="A1" s="72" t="s">
        <v>17</v>
      </c>
      <c r="B1" s="74" t="s">
        <v>18</v>
      </c>
      <c r="C1" s="74"/>
      <c r="D1" s="74"/>
      <c r="E1" s="74"/>
      <c r="F1" s="74"/>
      <c r="G1" s="68" t="s">
        <v>19</v>
      </c>
      <c r="H1" s="75" t="s">
        <v>20</v>
      </c>
      <c r="I1" s="71" t="s">
        <v>1</v>
      </c>
      <c r="J1" s="68" t="s">
        <v>21</v>
      </c>
      <c r="K1" s="69" t="s">
        <v>22</v>
      </c>
      <c r="L1" s="69" t="s">
        <v>23</v>
      </c>
      <c r="M1" s="69" t="s">
        <v>24</v>
      </c>
      <c r="N1" s="69" t="s">
        <v>25</v>
      </c>
      <c r="O1" s="69" t="s">
        <v>26</v>
      </c>
    </row>
    <row r="2" spans="1:15" s="51" customFormat="1" ht="17.25" hidden="1" customHeight="1" x14ac:dyDescent="0.2">
      <c r="A2" s="73"/>
      <c r="B2" s="60" t="s">
        <v>27</v>
      </c>
      <c r="C2" s="61" t="s">
        <v>28</v>
      </c>
      <c r="D2" s="62" t="s">
        <v>29</v>
      </c>
      <c r="E2" s="66" t="s">
        <v>30</v>
      </c>
      <c r="F2" s="63" t="s">
        <v>31</v>
      </c>
      <c r="G2" s="75"/>
      <c r="H2" s="75"/>
      <c r="I2" s="71"/>
      <c r="J2" s="68"/>
      <c r="K2" s="70"/>
      <c r="L2" s="70"/>
      <c r="M2" s="70"/>
      <c r="N2" s="70"/>
      <c r="O2" s="70"/>
    </row>
    <row r="3" spans="1:15" s="52" customFormat="1" ht="21.6" customHeight="1" x14ac:dyDescent="0.25">
      <c r="A3" s="54">
        <v>1</v>
      </c>
      <c r="B3" s="55" t="s">
        <v>32</v>
      </c>
      <c r="C3" s="56" t="s">
        <v>33</v>
      </c>
      <c r="D3" s="57" t="s">
        <v>34</v>
      </c>
      <c r="E3" s="57" t="s">
        <v>35</v>
      </c>
      <c r="F3" s="55" t="s">
        <v>36</v>
      </c>
      <c r="G3" s="54" t="s">
        <v>37</v>
      </c>
      <c r="H3" s="54" t="s">
        <v>38</v>
      </c>
      <c r="I3" s="58">
        <v>1215000</v>
      </c>
      <c r="J3" s="56" t="s">
        <v>39</v>
      </c>
      <c r="K3" s="56" t="s">
        <v>40</v>
      </c>
      <c r="L3" s="53" t="s">
        <v>41</v>
      </c>
      <c r="M3" s="53" t="s">
        <v>42</v>
      </c>
      <c r="N3" s="53" t="s">
        <v>43</v>
      </c>
      <c r="O3" s="59" t="s">
        <v>44</v>
      </c>
    </row>
    <row r="4" spans="1:15" s="52" customFormat="1" ht="21.6" customHeight="1" x14ac:dyDescent="0.25">
      <c r="A4" s="45">
        <v>2</v>
      </c>
      <c r="B4" s="47" t="s">
        <v>45</v>
      </c>
      <c r="C4" s="44" t="s">
        <v>46</v>
      </c>
      <c r="D4" s="46" t="s">
        <v>47</v>
      </c>
      <c r="E4" s="46" t="s">
        <v>35</v>
      </c>
      <c r="F4" s="47" t="s">
        <v>48</v>
      </c>
      <c r="G4" s="54" t="s">
        <v>37</v>
      </c>
      <c r="H4" s="45" t="s">
        <v>49</v>
      </c>
      <c r="I4" s="58">
        <v>1215000</v>
      </c>
      <c r="J4" s="44" t="s">
        <v>43</v>
      </c>
      <c r="K4" s="44" t="s">
        <v>40</v>
      </c>
      <c r="L4" s="49" t="s">
        <v>41</v>
      </c>
      <c r="M4" s="53" t="s">
        <v>42</v>
      </c>
      <c r="N4" s="53" t="s">
        <v>43</v>
      </c>
      <c r="O4" s="59" t="s">
        <v>44</v>
      </c>
    </row>
    <row r="5" spans="1:15" s="52" customFormat="1" ht="21.6" hidden="1" customHeight="1" x14ac:dyDescent="0.25">
      <c r="A5" s="45">
        <v>3</v>
      </c>
      <c r="B5" s="47" t="s">
        <v>50</v>
      </c>
      <c r="C5" s="44" t="s">
        <v>51</v>
      </c>
      <c r="D5" s="46" t="s">
        <v>52</v>
      </c>
      <c r="E5" s="46" t="s">
        <v>53</v>
      </c>
      <c r="F5" s="47" t="s">
        <v>54</v>
      </c>
      <c r="G5" s="54" t="s">
        <v>55</v>
      </c>
      <c r="H5" s="45" t="s">
        <v>56</v>
      </c>
      <c r="I5" s="58">
        <v>1530000</v>
      </c>
      <c r="J5" s="44" t="s">
        <v>57</v>
      </c>
      <c r="K5" s="44" t="s">
        <v>40</v>
      </c>
      <c r="L5" s="49" t="s">
        <v>58</v>
      </c>
      <c r="M5" s="53" t="s">
        <v>42</v>
      </c>
      <c r="N5" s="53" t="s">
        <v>59</v>
      </c>
      <c r="O5" s="59" t="s">
        <v>60</v>
      </c>
    </row>
    <row r="6" spans="1:15" s="52" customFormat="1" ht="21.6" hidden="1" customHeight="1" x14ac:dyDescent="0.25">
      <c r="A6" s="45">
        <v>4</v>
      </c>
      <c r="B6" s="47" t="s">
        <v>61</v>
      </c>
      <c r="C6" s="44" t="s">
        <v>62</v>
      </c>
      <c r="D6" s="46" t="s">
        <v>63</v>
      </c>
      <c r="E6" s="46" t="s">
        <v>64</v>
      </c>
      <c r="F6" s="47" t="s">
        <v>65</v>
      </c>
      <c r="G6" s="54" t="s">
        <v>55</v>
      </c>
      <c r="H6" s="45" t="s">
        <v>66</v>
      </c>
      <c r="I6" s="58">
        <v>1530000</v>
      </c>
      <c r="J6" s="44" t="s">
        <v>57</v>
      </c>
      <c r="K6" s="44" t="s">
        <v>40</v>
      </c>
      <c r="L6" s="49" t="s">
        <v>58</v>
      </c>
      <c r="M6" s="53" t="s">
        <v>42</v>
      </c>
      <c r="N6" s="53" t="s">
        <v>59</v>
      </c>
      <c r="O6" s="59" t="s">
        <v>60</v>
      </c>
    </row>
    <row r="7" spans="1:15" s="52" customFormat="1" ht="21.6" hidden="1" customHeight="1" x14ac:dyDescent="0.25">
      <c r="A7" s="45">
        <v>5</v>
      </c>
      <c r="B7" s="47" t="s">
        <v>67</v>
      </c>
      <c r="C7" s="44" t="s">
        <v>68</v>
      </c>
      <c r="D7" s="46" t="s">
        <v>69</v>
      </c>
      <c r="E7" s="46"/>
      <c r="F7" s="47" t="s">
        <v>70</v>
      </c>
      <c r="G7" s="54" t="s">
        <v>55</v>
      </c>
      <c r="H7" s="45" t="s">
        <v>71</v>
      </c>
      <c r="I7" s="58">
        <v>1530000</v>
      </c>
      <c r="J7" s="44" t="s">
        <v>57</v>
      </c>
      <c r="K7" s="44" t="s">
        <v>40</v>
      </c>
      <c r="L7" s="49" t="s">
        <v>72</v>
      </c>
      <c r="M7" s="53" t="s">
        <v>42</v>
      </c>
      <c r="N7" s="53" t="s">
        <v>59</v>
      </c>
      <c r="O7" s="59" t="s">
        <v>60</v>
      </c>
    </row>
    <row r="8" spans="1:15" s="52" customFormat="1" ht="21.6" hidden="1" customHeight="1" x14ac:dyDescent="0.25">
      <c r="A8" s="45">
        <v>6</v>
      </c>
      <c r="B8" s="47" t="s">
        <v>73</v>
      </c>
      <c r="C8" s="44" t="s">
        <v>74</v>
      </c>
      <c r="D8" s="46" t="s">
        <v>75</v>
      </c>
      <c r="E8" s="46"/>
      <c r="F8" s="47" t="s">
        <v>76</v>
      </c>
      <c r="G8" s="54" t="s">
        <v>55</v>
      </c>
      <c r="H8" s="45" t="s">
        <v>77</v>
      </c>
      <c r="I8" s="58">
        <v>1530000</v>
      </c>
      <c r="J8" s="44" t="s">
        <v>57</v>
      </c>
      <c r="K8" s="44" t="s">
        <v>40</v>
      </c>
      <c r="L8" s="49" t="s">
        <v>72</v>
      </c>
      <c r="M8" s="53" t="s">
        <v>42</v>
      </c>
      <c r="N8" s="53" t="s">
        <v>59</v>
      </c>
      <c r="O8" s="59" t="s">
        <v>60</v>
      </c>
    </row>
    <row r="9" spans="1:15" s="52" customFormat="1" ht="21.6" hidden="1" customHeight="1" x14ac:dyDescent="0.25">
      <c r="A9" s="45">
        <v>7</v>
      </c>
      <c r="B9" s="47" t="s">
        <v>78</v>
      </c>
      <c r="C9" s="44" t="s">
        <v>79</v>
      </c>
      <c r="D9" s="46" t="s">
        <v>80</v>
      </c>
      <c r="E9" s="46" t="s">
        <v>81</v>
      </c>
      <c r="F9" s="47" t="s">
        <v>82</v>
      </c>
      <c r="G9" s="54" t="s">
        <v>55</v>
      </c>
      <c r="H9" s="45" t="s">
        <v>83</v>
      </c>
      <c r="I9" s="58">
        <v>1530000</v>
      </c>
      <c r="J9" s="44" t="s">
        <v>84</v>
      </c>
      <c r="K9" s="44" t="s">
        <v>40</v>
      </c>
      <c r="L9" s="49" t="s">
        <v>58</v>
      </c>
      <c r="M9" s="53" t="s">
        <v>42</v>
      </c>
      <c r="N9" s="53" t="s">
        <v>59</v>
      </c>
      <c r="O9" s="59" t="s">
        <v>60</v>
      </c>
    </row>
    <row r="10" spans="1:15" s="52" customFormat="1" ht="21.6" hidden="1" customHeight="1" x14ac:dyDescent="0.25">
      <c r="A10" s="45">
        <v>8</v>
      </c>
      <c r="B10" s="47" t="s">
        <v>85</v>
      </c>
      <c r="C10" s="44" t="s">
        <v>86</v>
      </c>
      <c r="D10" s="46" t="s">
        <v>87</v>
      </c>
      <c r="E10" s="46" t="s">
        <v>88</v>
      </c>
      <c r="F10" s="47" t="s">
        <v>89</v>
      </c>
      <c r="G10" s="54" t="s">
        <v>55</v>
      </c>
      <c r="H10" s="45" t="s">
        <v>90</v>
      </c>
      <c r="I10" s="58">
        <v>1530000</v>
      </c>
      <c r="J10" s="44" t="s">
        <v>84</v>
      </c>
      <c r="K10" s="44" t="s">
        <v>91</v>
      </c>
      <c r="L10" s="49" t="s">
        <v>58</v>
      </c>
      <c r="M10" s="53" t="s">
        <v>42</v>
      </c>
      <c r="N10" s="53" t="s">
        <v>59</v>
      </c>
      <c r="O10" s="59" t="s">
        <v>60</v>
      </c>
    </row>
    <row r="11" spans="1:15" s="52" customFormat="1" ht="21.6" hidden="1" customHeight="1" x14ac:dyDescent="0.25">
      <c r="A11" s="45">
        <v>9</v>
      </c>
      <c r="B11" s="47" t="s">
        <v>92</v>
      </c>
      <c r="C11" s="44" t="s">
        <v>93</v>
      </c>
      <c r="D11" s="46" t="s">
        <v>94</v>
      </c>
      <c r="E11" s="46" t="s">
        <v>81</v>
      </c>
      <c r="F11" s="47" t="s">
        <v>95</v>
      </c>
      <c r="G11" s="54" t="s">
        <v>55</v>
      </c>
      <c r="H11" s="45" t="s">
        <v>96</v>
      </c>
      <c r="I11" s="58">
        <v>1530000</v>
      </c>
      <c r="J11" s="44" t="s">
        <v>84</v>
      </c>
      <c r="K11" s="44" t="s">
        <v>40</v>
      </c>
      <c r="L11" s="49" t="s">
        <v>58</v>
      </c>
      <c r="M11" s="53" t="s">
        <v>42</v>
      </c>
      <c r="N11" s="53" t="s">
        <v>59</v>
      </c>
      <c r="O11" s="59" t="s">
        <v>60</v>
      </c>
    </row>
    <row r="12" spans="1:15" s="52" customFormat="1" ht="21.6" hidden="1" customHeight="1" x14ac:dyDescent="0.25">
      <c r="A12" s="45">
        <v>10</v>
      </c>
      <c r="B12" s="47" t="s">
        <v>97</v>
      </c>
      <c r="C12" s="44" t="s">
        <v>98</v>
      </c>
      <c r="D12" s="46" t="s">
        <v>99</v>
      </c>
      <c r="E12" s="46" t="s">
        <v>81</v>
      </c>
      <c r="F12" s="47" t="s">
        <v>100</v>
      </c>
      <c r="G12" s="54" t="s">
        <v>55</v>
      </c>
      <c r="H12" s="45" t="s">
        <v>101</v>
      </c>
      <c r="I12" s="58">
        <v>1530000</v>
      </c>
      <c r="J12" s="44" t="s">
        <v>84</v>
      </c>
      <c r="K12" s="44" t="s">
        <v>91</v>
      </c>
      <c r="L12" s="49" t="s">
        <v>102</v>
      </c>
      <c r="M12" s="53" t="s">
        <v>42</v>
      </c>
      <c r="N12" s="53" t="s">
        <v>59</v>
      </c>
      <c r="O12" s="59" t="s">
        <v>60</v>
      </c>
    </row>
    <row r="13" spans="1:15" s="52" customFormat="1" ht="21.6" hidden="1" customHeight="1" x14ac:dyDescent="0.25">
      <c r="A13" s="45">
        <v>11</v>
      </c>
      <c r="B13" s="47" t="s">
        <v>103</v>
      </c>
      <c r="C13" s="44" t="s">
        <v>104</v>
      </c>
      <c r="D13" s="46" t="s">
        <v>105</v>
      </c>
      <c r="E13" s="46" t="s">
        <v>81</v>
      </c>
      <c r="F13" s="47" t="s">
        <v>106</v>
      </c>
      <c r="G13" s="54" t="s">
        <v>55</v>
      </c>
      <c r="H13" s="45" t="s">
        <v>107</v>
      </c>
      <c r="I13" s="58">
        <v>1530000</v>
      </c>
      <c r="J13" s="44" t="s">
        <v>84</v>
      </c>
      <c r="K13" s="44" t="s">
        <v>91</v>
      </c>
      <c r="L13" s="49" t="s">
        <v>102</v>
      </c>
      <c r="M13" s="53" t="s">
        <v>42</v>
      </c>
      <c r="N13" s="53" t="s">
        <v>59</v>
      </c>
      <c r="O13" s="59" t="s">
        <v>60</v>
      </c>
    </row>
    <row r="14" spans="1:15" s="52" customFormat="1" ht="21.6" hidden="1" customHeight="1" x14ac:dyDescent="0.25">
      <c r="A14" s="45">
        <v>12</v>
      </c>
      <c r="B14" s="47" t="s">
        <v>108</v>
      </c>
      <c r="C14" s="44" t="s">
        <v>109</v>
      </c>
      <c r="D14" s="46" t="s">
        <v>110</v>
      </c>
      <c r="E14" s="46" t="s">
        <v>111</v>
      </c>
      <c r="F14" s="47" t="s">
        <v>112</v>
      </c>
      <c r="G14" s="54" t="s">
        <v>55</v>
      </c>
      <c r="H14" s="45" t="s">
        <v>113</v>
      </c>
      <c r="I14" s="58">
        <v>1530000</v>
      </c>
      <c r="J14" s="44" t="s">
        <v>84</v>
      </c>
      <c r="K14" s="44" t="s">
        <v>40</v>
      </c>
      <c r="L14" s="49" t="s">
        <v>102</v>
      </c>
      <c r="M14" s="53" t="s">
        <v>42</v>
      </c>
      <c r="N14" s="53" t="s">
        <v>59</v>
      </c>
      <c r="O14" s="59" t="s">
        <v>60</v>
      </c>
    </row>
    <row r="15" spans="1:15" s="52" customFormat="1" ht="21.6" hidden="1" customHeight="1" x14ac:dyDescent="0.25">
      <c r="A15" s="45">
        <v>13</v>
      </c>
      <c r="B15" s="47" t="s">
        <v>114</v>
      </c>
      <c r="C15" s="44" t="s">
        <v>74</v>
      </c>
      <c r="D15" s="46" t="s">
        <v>115</v>
      </c>
      <c r="E15" s="46" t="s">
        <v>116</v>
      </c>
      <c r="F15" s="47" t="s">
        <v>117</v>
      </c>
      <c r="G15" s="54" t="s">
        <v>55</v>
      </c>
      <c r="H15" s="45" t="s">
        <v>118</v>
      </c>
      <c r="I15" s="58">
        <v>1530000</v>
      </c>
      <c r="J15" s="44" t="s">
        <v>59</v>
      </c>
      <c r="K15" s="44" t="s">
        <v>40</v>
      </c>
      <c r="L15" s="49" t="s">
        <v>102</v>
      </c>
      <c r="M15" s="53" t="s">
        <v>42</v>
      </c>
      <c r="N15" s="53" t="s">
        <v>59</v>
      </c>
      <c r="O15" s="59" t="s">
        <v>60</v>
      </c>
    </row>
    <row r="16" spans="1:15" s="52" customFormat="1" ht="21.6" hidden="1" customHeight="1" x14ac:dyDescent="0.25">
      <c r="A16" s="45">
        <v>14</v>
      </c>
      <c r="B16" s="47" t="s">
        <v>119</v>
      </c>
      <c r="C16" s="44" t="s">
        <v>120</v>
      </c>
      <c r="D16" s="46" t="s">
        <v>121</v>
      </c>
      <c r="E16" s="46" t="s">
        <v>116</v>
      </c>
      <c r="F16" s="47" t="s">
        <v>122</v>
      </c>
      <c r="G16" s="54" t="s">
        <v>55</v>
      </c>
      <c r="H16" s="45" t="s">
        <v>123</v>
      </c>
      <c r="I16" s="58">
        <v>1530000</v>
      </c>
      <c r="J16" s="44" t="s">
        <v>59</v>
      </c>
      <c r="K16" s="44" t="s">
        <v>40</v>
      </c>
      <c r="L16" s="49" t="s">
        <v>102</v>
      </c>
      <c r="M16" s="53" t="s">
        <v>42</v>
      </c>
      <c r="N16" s="53" t="s">
        <v>59</v>
      </c>
      <c r="O16" s="59" t="s">
        <v>60</v>
      </c>
    </row>
    <row r="17" spans="1:16" s="52" customFormat="1" ht="21.6" hidden="1" customHeight="1" x14ac:dyDescent="0.25">
      <c r="A17" s="45">
        <v>15</v>
      </c>
      <c r="B17" s="47" t="s">
        <v>124</v>
      </c>
      <c r="C17" s="44" t="s">
        <v>125</v>
      </c>
      <c r="D17" s="46" t="s">
        <v>126</v>
      </c>
      <c r="E17" s="46" t="s">
        <v>116</v>
      </c>
      <c r="F17" s="47" t="s">
        <v>127</v>
      </c>
      <c r="G17" s="54" t="s">
        <v>55</v>
      </c>
      <c r="H17" s="45" t="s">
        <v>128</v>
      </c>
      <c r="I17" s="58">
        <v>1530000</v>
      </c>
      <c r="J17" s="44" t="s">
        <v>59</v>
      </c>
      <c r="K17" s="44" t="s">
        <v>40</v>
      </c>
      <c r="L17" s="49" t="s">
        <v>102</v>
      </c>
      <c r="M17" s="53" t="s">
        <v>42</v>
      </c>
      <c r="N17" s="53" t="s">
        <v>59</v>
      </c>
      <c r="O17" s="59" t="s">
        <v>60</v>
      </c>
    </row>
    <row r="18" spans="1:16" s="52" customFormat="1" ht="21.6" hidden="1" customHeight="1" x14ac:dyDescent="0.25">
      <c r="A18" s="45">
        <v>16</v>
      </c>
      <c r="B18" s="47" t="s">
        <v>129</v>
      </c>
      <c r="C18" s="44" t="s">
        <v>130</v>
      </c>
      <c r="D18" s="46" t="s">
        <v>131</v>
      </c>
      <c r="E18" s="46" t="s">
        <v>132</v>
      </c>
      <c r="F18" s="47" t="s">
        <v>133</v>
      </c>
      <c r="G18" s="54" t="s">
        <v>55</v>
      </c>
      <c r="H18" s="45" t="s">
        <v>134</v>
      </c>
      <c r="I18" s="58">
        <v>1530000</v>
      </c>
      <c r="J18" s="44" t="s">
        <v>59</v>
      </c>
      <c r="K18" s="44" t="s">
        <v>40</v>
      </c>
      <c r="L18" s="49" t="s">
        <v>102</v>
      </c>
      <c r="M18" s="53" t="s">
        <v>42</v>
      </c>
      <c r="N18" s="53" t="s">
        <v>59</v>
      </c>
      <c r="O18" s="59" t="s">
        <v>60</v>
      </c>
    </row>
    <row r="19" spans="1:16" s="52" customFormat="1" ht="21.6" hidden="1" customHeight="1" x14ac:dyDescent="0.25">
      <c r="A19" s="45">
        <v>17</v>
      </c>
      <c r="B19" s="47" t="s">
        <v>135</v>
      </c>
      <c r="C19" s="44" t="s">
        <v>136</v>
      </c>
      <c r="D19" s="46" t="s">
        <v>137</v>
      </c>
      <c r="E19" s="46" t="s">
        <v>138</v>
      </c>
      <c r="F19" s="47" t="s">
        <v>139</v>
      </c>
      <c r="G19" s="54" t="s">
        <v>37</v>
      </c>
      <c r="H19" s="45" t="s">
        <v>140</v>
      </c>
      <c r="I19" s="58">
        <v>1215000</v>
      </c>
      <c r="J19" s="44" t="s">
        <v>141</v>
      </c>
      <c r="K19" s="44" t="s">
        <v>40</v>
      </c>
      <c r="L19" s="49" t="s">
        <v>58</v>
      </c>
      <c r="M19" s="53" t="s">
        <v>42</v>
      </c>
      <c r="N19" s="53" t="s">
        <v>43</v>
      </c>
      <c r="O19" s="59" t="s">
        <v>44</v>
      </c>
    </row>
    <row r="20" spans="1:16" s="52" customFormat="1" ht="21.6" hidden="1" customHeight="1" x14ac:dyDescent="0.25">
      <c r="A20" s="45">
        <v>18</v>
      </c>
      <c r="B20" s="47" t="s">
        <v>142</v>
      </c>
      <c r="C20" s="44" t="s">
        <v>143</v>
      </c>
      <c r="D20" s="46" t="s">
        <v>144</v>
      </c>
      <c r="E20" s="46" t="s">
        <v>138</v>
      </c>
      <c r="F20" s="47" t="s">
        <v>145</v>
      </c>
      <c r="G20" s="54" t="s">
        <v>37</v>
      </c>
      <c r="H20" s="45" t="s">
        <v>146</v>
      </c>
      <c r="I20" s="58">
        <v>1215000</v>
      </c>
      <c r="J20" s="44" t="s">
        <v>141</v>
      </c>
      <c r="K20" s="44" t="s">
        <v>40</v>
      </c>
      <c r="L20" s="49" t="s">
        <v>58</v>
      </c>
      <c r="M20" s="53" t="s">
        <v>42</v>
      </c>
      <c r="N20" s="53" t="s">
        <v>43</v>
      </c>
      <c r="O20" s="59" t="s">
        <v>44</v>
      </c>
    </row>
    <row r="21" spans="1:16" s="52" customFormat="1" ht="21.6" hidden="1" customHeight="1" x14ac:dyDescent="0.25">
      <c r="A21" s="45">
        <v>19</v>
      </c>
      <c r="B21" s="47" t="s">
        <v>147</v>
      </c>
      <c r="C21" s="44" t="s">
        <v>148</v>
      </c>
      <c r="D21" s="46" t="s">
        <v>149</v>
      </c>
      <c r="E21" s="46" t="s">
        <v>150</v>
      </c>
      <c r="F21" s="47" t="s">
        <v>151</v>
      </c>
      <c r="G21" s="54" t="s">
        <v>37</v>
      </c>
      <c r="H21" s="45" t="s">
        <v>152</v>
      </c>
      <c r="I21" s="58">
        <v>1215000</v>
      </c>
      <c r="J21" s="44" t="s">
        <v>141</v>
      </c>
      <c r="K21" s="44" t="s">
        <v>40</v>
      </c>
      <c r="L21" s="49" t="s">
        <v>58</v>
      </c>
      <c r="M21" s="53" t="s">
        <v>42</v>
      </c>
      <c r="N21" s="53" t="s">
        <v>43</v>
      </c>
      <c r="O21" s="59" t="s">
        <v>44</v>
      </c>
    </row>
    <row r="22" spans="1:16" s="52" customFormat="1" ht="21.6" hidden="1" customHeight="1" x14ac:dyDescent="0.25">
      <c r="A22" s="45">
        <v>20</v>
      </c>
      <c r="B22" s="47" t="s">
        <v>153</v>
      </c>
      <c r="C22" s="44" t="s">
        <v>154</v>
      </c>
      <c r="D22" s="46" t="s">
        <v>155</v>
      </c>
      <c r="E22" s="46"/>
      <c r="F22" s="47" t="s">
        <v>156</v>
      </c>
      <c r="G22" s="54" t="s">
        <v>55</v>
      </c>
      <c r="H22" s="45" t="s">
        <v>157</v>
      </c>
      <c r="I22" s="58">
        <v>1700000</v>
      </c>
      <c r="J22" s="44" t="s">
        <v>141</v>
      </c>
      <c r="K22" s="44" t="s">
        <v>40</v>
      </c>
      <c r="L22" s="49" t="s">
        <v>72</v>
      </c>
      <c r="M22" s="53" t="s">
        <v>42</v>
      </c>
      <c r="N22" s="53" t="s">
        <v>59</v>
      </c>
      <c r="O22" s="59" t="s">
        <v>60</v>
      </c>
    </row>
    <row r="23" spans="1:16" s="52" customFormat="1" ht="21.6" hidden="1" customHeight="1" x14ac:dyDescent="0.25">
      <c r="A23" s="45">
        <v>21</v>
      </c>
      <c r="B23" s="47" t="s">
        <v>158</v>
      </c>
      <c r="C23" s="44" t="s">
        <v>159</v>
      </c>
      <c r="D23" s="46" t="s">
        <v>160</v>
      </c>
      <c r="E23" s="46" t="s">
        <v>161</v>
      </c>
      <c r="F23" s="47" t="s">
        <v>162</v>
      </c>
      <c r="G23" s="54" t="s">
        <v>163</v>
      </c>
      <c r="H23" s="45" t="s">
        <v>164</v>
      </c>
      <c r="I23" s="58">
        <v>1530000</v>
      </c>
      <c r="J23" s="44" t="s">
        <v>165</v>
      </c>
      <c r="K23" s="44" t="s">
        <v>40</v>
      </c>
      <c r="L23" s="49" t="s">
        <v>72</v>
      </c>
      <c r="M23" s="53" t="s">
        <v>42</v>
      </c>
      <c r="N23" s="53" t="s">
        <v>59</v>
      </c>
      <c r="O23" s="59" t="s">
        <v>60</v>
      </c>
    </row>
    <row r="24" spans="1:16" s="52" customFormat="1" ht="21.6" hidden="1" customHeight="1" x14ac:dyDescent="0.25">
      <c r="A24" s="45">
        <v>22</v>
      </c>
      <c r="B24" s="47" t="s">
        <v>166</v>
      </c>
      <c r="C24" s="44" t="s">
        <v>167</v>
      </c>
      <c r="D24" s="46" t="s">
        <v>168</v>
      </c>
      <c r="E24" s="46" t="s">
        <v>161</v>
      </c>
      <c r="F24" s="47" t="s">
        <v>169</v>
      </c>
      <c r="G24" s="54" t="s">
        <v>163</v>
      </c>
      <c r="H24" s="45" t="s">
        <v>170</v>
      </c>
      <c r="I24" s="58">
        <v>1530000</v>
      </c>
      <c r="J24" s="44" t="s">
        <v>165</v>
      </c>
      <c r="K24" s="44" t="s">
        <v>91</v>
      </c>
      <c r="L24" s="49" t="s">
        <v>72</v>
      </c>
      <c r="M24" s="53" t="s">
        <v>42</v>
      </c>
      <c r="N24" s="53" t="s">
        <v>59</v>
      </c>
      <c r="O24" s="59" t="s">
        <v>60</v>
      </c>
    </row>
    <row r="25" spans="1:16" s="52" customFormat="1" ht="21.6" hidden="1" customHeight="1" x14ac:dyDescent="0.25">
      <c r="A25" s="45">
        <v>23</v>
      </c>
      <c r="B25" s="47" t="s">
        <v>171</v>
      </c>
      <c r="C25" s="44" t="s">
        <v>172</v>
      </c>
      <c r="D25" s="46" t="s">
        <v>173</v>
      </c>
      <c r="E25" s="46" t="s">
        <v>161</v>
      </c>
      <c r="F25" s="47" t="s">
        <v>174</v>
      </c>
      <c r="G25" s="54" t="s">
        <v>163</v>
      </c>
      <c r="H25" s="45" t="s">
        <v>175</v>
      </c>
      <c r="I25" s="58">
        <v>1530000</v>
      </c>
      <c r="J25" s="44" t="s">
        <v>165</v>
      </c>
      <c r="K25" s="44" t="s">
        <v>40</v>
      </c>
      <c r="L25" s="49" t="s">
        <v>72</v>
      </c>
      <c r="M25" s="53" t="s">
        <v>42</v>
      </c>
      <c r="N25" s="53" t="s">
        <v>59</v>
      </c>
      <c r="O25" s="59" t="s">
        <v>60</v>
      </c>
    </row>
    <row r="26" spans="1:16" s="52" customFormat="1" ht="21.6" hidden="1" customHeight="1" x14ac:dyDescent="0.25">
      <c r="A26" s="45">
        <v>24</v>
      </c>
      <c r="B26" s="47" t="s">
        <v>176</v>
      </c>
      <c r="C26" s="44" t="s">
        <v>177</v>
      </c>
      <c r="D26" s="46" t="s">
        <v>178</v>
      </c>
      <c r="E26" s="46" t="s">
        <v>161</v>
      </c>
      <c r="F26" s="47" t="s">
        <v>179</v>
      </c>
      <c r="G26" s="54" t="s">
        <v>163</v>
      </c>
      <c r="H26" s="45" t="s">
        <v>180</v>
      </c>
      <c r="I26" s="48">
        <v>1530000</v>
      </c>
      <c r="J26" s="44" t="s">
        <v>59</v>
      </c>
      <c r="K26" s="44" t="s">
        <v>40</v>
      </c>
      <c r="L26" s="49" t="s">
        <v>102</v>
      </c>
      <c r="M26" s="53" t="s">
        <v>42</v>
      </c>
      <c r="N26" s="53" t="s">
        <v>59</v>
      </c>
      <c r="O26" s="59" t="s">
        <v>60</v>
      </c>
    </row>
    <row r="27" spans="1:16" s="52" customFormat="1" ht="21.6" hidden="1" customHeight="1" x14ac:dyDescent="0.25">
      <c r="A27" s="45">
        <v>25</v>
      </c>
      <c r="B27" s="47" t="s">
        <v>181</v>
      </c>
      <c r="C27" s="44" t="s">
        <v>182</v>
      </c>
      <c r="D27" s="46" t="s">
        <v>183</v>
      </c>
      <c r="E27" s="46" t="s">
        <v>184</v>
      </c>
      <c r="F27" s="47" t="s">
        <v>185</v>
      </c>
      <c r="G27" s="54" t="s">
        <v>163</v>
      </c>
      <c r="H27" s="45" t="s">
        <v>186</v>
      </c>
      <c r="I27" s="48">
        <v>1530000</v>
      </c>
      <c r="J27" s="44" t="s">
        <v>187</v>
      </c>
      <c r="K27" s="44" t="s">
        <v>91</v>
      </c>
      <c r="L27" s="49" t="s">
        <v>102</v>
      </c>
      <c r="M27" s="53" t="s">
        <v>42</v>
      </c>
      <c r="N27" s="53" t="s">
        <v>59</v>
      </c>
      <c r="O27" s="59" t="s">
        <v>60</v>
      </c>
    </row>
    <row r="28" spans="1:16" s="52" customFormat="1" ht="21.6" hidden="1" customHeight="1" x14ac:dyDescent="0.25">
      <c r="A28" s="45">
        <v>26</v>
      </c>
      <c r="B28" s="47" t="s">
        <v>188</v>
      </c>
      <c r="C28" s="44" t="s">
        <v>189</v>
      </c>
      <c r="D28" s="46" t="s">
        <v>190</v>
      </c>
      <c r="E28" s="46" t="s">
        <v>111</v>
      </c>
      <c r="F28" s="47" t="s">
        <v>191</v>
      </c>
      <c r="G28" s="54" t="s">
        <v>163</v>
      </c>
      <c r="H28" s="45" t="s">
        <v>192</v>
      </c>
      <c r="I28" s="48">
        <v>1530000</v>
      </c>
      <c r="J28" s="44" t="s">
        <v>59</v>
      </c>
      <c r="K28" s="44" t="s">
        <v>91</v>
      </c>
      <c r="L28" s="49" t="s">
        <v>102</v>
      </c>
      <c r="M28" s="53" t="s">
        <v>42</v>
      </c>
      <c r="N28" s="53" t="s">
        <v>59</v>
      </c>
      <c r="O28" s="59" t="s">
        <v>60</v>
      </c>
    </row>
    <row r="29" spans="1:16" s="52" customFormat="1" ht="21.6" hidden="1" customHeight="1" x14ac:dyDescent="0.25">
      <c r="A29" s="45">
        <v>27</v>
      </c>
      <c r="B29" s="47" t="s">
        <v>193</v>
      </c>
      <c r="C29" s="44" t="s">
        <v>194</v>
      </c>
      <c r="D29" s="46" t="s">
        <v>195</v>
      </c>
      <c r="E29" s="46" t="s">
        <v>111</v>
      </c>
      <c r="F29" s="47" t="s">
        <v>196</v>
      </c>
      <c r="G29" s="54" t="s">
        <v>163</v>
      </c>
      <c r="H29" s="45" t="s">
        <v>197</v>
      </c>
      <c r="I29" s="48">
        <v>1530000</v>
      </c>
      <c r="J29" s="44" t="s">
        <v>59</v>
      </c>
      <c r="K29" s="44" t="s">
        <v>40</v>
      </c>
      <c r="L29" s="49" t="s">
        <v>72</v>
      </c>
      <c r="M29" s="53" t="s">
        <v>42</v>
      </c>
      <c r="N29" s="53" t="s">
        <v>59</v>
      </c>
      <c r="O29" s="59" t="s">
        <v>60</v>
      </c>
    </row>
    <row r="30" spans="1:16" s="64" customFormat="1" ht="21.6" hidden="1" customHeight="1" x14ac:dyDescent="0.25">
      <c r="A30" s="45">
        <v>28</v>
      </c>
      <c r="B30" s="47" t="s">
        <v>198</v>
      </c>
      <c r="C30" s="44" t="s">
        <v>199</v>
      </c>
      <c r="D30" s="46" t="s">
        <v>200</v>
      </c>
      <c r="E30" s="46" t="s">
        <v>161</v>
      </c>
      <c r="F30" s="47" t="s">
        <v>201</v>
      </c>
      <c r="G30" s="54" t="s">
        <v>163</v>
      </c>
      <c r="H30" s="45" t="s">
        <v>202</v>
      </c>
      <c r="I30" s="48">
        <v>1530000</v>
      </c>
      <c r="J30" s="44" t="s">
        <v>59</v>
      </c>
      <c r="K30" s="44" t="s">
        <v>40</v>
      </c>
      <c r="L30" s="49" t="s">
        <v>58</v>
      </c>
      <c r="M30" s="53" t="s">
        <v>42</v>
      </c>
      <c r="N30" s="53" t="s">
        <v>59</v>
      </c>
      <c r="O30" s="59" t="s">
        <v>60</v>
      </c>
      <c r="P30" s="52"/>
    </row>
    <row r="31" spans="1:16" s="52" customFormat="1" ht="21.6" hidden="1" customHeight="1" x14ac:dyDescent="0.25">
      <c r="A31" s="45">
        <v>29</v>
      </c>
      <c r="B31" s="47" t="s">
        <v>203</v>
      </c>
      <c r="C31" s="44" t="s">
        <v>204</v>
      </c>
      <c r="D31" s="46" t="s">
        <v>205</v>
      </c>
      <c r="E31" s="46" t="s">
        <v>161</v>
      </c>
      <c r="F31" s="47" t="s">
        <v>206</v>
      </c>
      <c r="G31" s="54" t="s">
        <v>163</v>
      </c>
      <c r="H31" s="45" t="s">
        <v>207</v>
      </c>
      <c r="I31" s="48">
        <v>1530000</v>
      </c>
      <c r="J31" s="44" t="s">
        <v>43</v>
      </c>
      <c r="K31" s="44" t="s">
        <v>40</v>
      </c>
      <c r="L31" s="49" t="s">
        <v>58</v>
      </c>
      <c r="M31" s="53" t="s">
        <v>42</v>
      </c>
      <c r="N31" s="53" t="s">
        <v>59</v>
      </c>
      <c r="O31" s="59" t="s">
        <v>60</v>
      </c>
    </row>
    <row r="32" spans="1:16" s="52" customFormat="1" ht="21.6" hidden="1" customHeight="1" x14ac:dyDescent="0.25">
      <c r="A32" s="45">
        <v>30</v>
      </c>
      <c r="B32" s="47" t="s">
        <v>208</v>
      </c>
      <c r="C32" s="44" t="s">
        <v>209</v>
      </c>
      <c r="D32" s="46" t="s">
        <v>210</v>
      </c>
      <c r="E32" s="46" t="s">
        <v>161</v>
      </c>
      <c r="F32" s="47" t="s">
        <v>211</v>
      </c>
      <c r="G32" s="54" t="s">
        <v>163</v>
      </c>
      <c r="H32" s="45" t="s">
        <v>212</v>
      </c>
      <c r="I32" s="48">
        <v>1530000</v>
      </c>
      <c r="J32" s="44" t="s">
        <v>59</v>
      </c>
      <c r="K32" s="44" t="s">
        <v>40</v>
      </c>
      <c r="L32" s="49" t="s">
        <v>58</v>
      </c>
      <c r="M32" s="53" t="s">
        <v>42</v>
      </c>
      <c r="N32" s="53" t="s">
        <v>59</v>
      </c>
      <c r="O32" s="59" t="s">
        <v>60</v>
      </c>
    </row>
    <row r="33" spans="1:15" s="52" customFormat="1" ht="21.6" hidden="1" customHeight="1" x14ac:dyDescent="0.25">
      <c r="A33" s="45">
        <v>31</v>
      </c>
      <c r="B33" s="47" t="s">
        <v>213</v>
      </c>
      <c r="C33" s="44" t="s">
        <v>214</v>
      </c>
      <c r="D33" s="46" t="s">
        <v>215</v>
      </c>
      <c r="E33" s="46" t="s">
        <v>161</v>
      </c>
      <c r="F33" s="47" t="s">
        <v>216</v>
      </c>
      <c r="G33" s="54" t="s">
        <v>163</v>
      </c>
      <c r="H33" s="45" t="s">
        <v>217</v>
      </c>
      <c r="I33" s="48">
        <v>1530000</v>
      </c>
      <c r="J33" s="44" t="s">
        <v>165</v>
      </c>
      <c r="K33" s="44" t="s">
        <v>40</v>
      </c>
      <c r="L33" s="49" t="s">
        <v>72</v>
      </c>
      <c r="M33" s="53" t="s">
        <v>42</v>
      </c>
      <c r="N33" s="53" t="s">
        <v>59</v>
      </c>
      <c r="O33" s="59" t="s">
        <v>60</v>
      </c>
    </row>
    <row r="34" spans="1:15" s="52" customFormat="1" ht="21.6" hidden="1" customHeight="1" x14ac:dyDescent="0.25">
      <c r="A34" s="45">
        <v>32</v>
      </c>
      <c r="B34" s="47" t="s">
        <v>218</v>
      </c>
      <c r="C34" s="44" t="s">
        <v>98</v>
      </c>
      <c r="D34" s="46" t="s">
        <v>219</v>
      </c>
      <c r="E34" s="46" t="s">
        <v>184</v>
      </c>
      <c r="F34" s="47" t="s">
        <v>220</v>
      </c>
      <c r="G34" s="54" t="s">
        <v>163</v>
      </c>
      <c r="H34" s="45" t="s">
        <v>221</v>
      </c>
      <c r="I34" s="48">
        <v>1530000</v>
      </c>
      <c r="J34" s="44" t="s">
        <v>43</v>
      </c>
      <c r="K34" s="44" t="s">
        <v>40</v>
      </c>
      <c r="L34" s="49" t="s">
        <v>58</v>
      </c>
      <c r="M34" s="53" t="s">
        <v>42</v>
      </c>
      <c r="N34" s="53" t="s">
        <v>59</v>
      </c>
      <c r="O34" s="59" t="s">
        <v>60</v>
      </c>
    </row>
    <row r="35" spans="1:15" s="52" customFormat="1" ht="21.6" hidden="1" customHeight="1" x14ac:dyDescent="0.25">
      <c r="A35" s="45">
        <v>33</v>
      </c>
      <c r="B35" s="47" t="s">
        <v>222</v>
      </c>
      <c r="C35" s="44" t="s">
        <v>223</v>
      </c>
      <c r="D35" s="46" t="s">
        <v>224</v>
      </c>
      <c r="E35" s="46" t="s">
        <v>184</v>
      </c>
      <c r="F35" s="47" t="s">
        <v>225</v>
      </c>
      <c r="G35" s="54" t="s">
        <v>163</v>
      </c>
      <c r="H35" s="45" t="s">
        <v>226</v>
      </c>
      <c r="I35" s="48">
        <v>1530000</v>
      </c>
      <c r="J35" s="44" t="s">
        <v>187</v>
      </c>
      <c r="K35" s="44" t="s">
        <v>40</v>
      </c>
      <c r="L35" s="49" t="s">
        <v>102</v>
      </c>
      <c r="M35" s="53" t="s">
        <v>42</v>
      </c>
      <c r="N35" s="53" t="s">
        <v>59</v>
      </c>
      <c r="O35" s="59" t="s">
        <v>60</v>
      </c>
    </row>
    <row r="36" spans="1:15" s="52" customFormat="1" ht="21.6" hidden="1" customHeight="1" x14ac:dyDescent="0.25">
      <c r="A36" s="45">
        <v>34</v>
      </c>
      <c r="B36" s="47" t="s">
        <v>227</v>
      </c>
      <c r="C36" s="44" t="s">
        <v>228</v>
      </c>
      <c r="D36" s="46" t="s">
        <v>229</v>
      </c>
      <c r="E36" s="46" t="s">
        <v>88</v>
      </c>
      <c r="F36" s="47" t="s">
        <v>230</v>
      </c>
      <c r="G36" s="54" t="s">
        <v>163</v>
      </c>
      <c r="H36" s="45" t="s">
        <v>231</v>
      </c>
      <c r="I36" s="48">
        <v>1530000</v>
      </c>
      <c r="J36" s="44" t="s">
        <v>187</v>
      </c>
      <c r="K36" s="44" t="s">
        <v>40</v>
      </c>
      <c r="L36" s="49" t="s">
        <v>58</v>
      </c>
      <c r="M36" s="53" t="s">
        <v>42</v>
      </c>
      <c r="N36" s="53" t="s">
        <v>59</v>
      </c>
      <c r="O36" s="59" t="s">
        <v>60</v>
      </c>
    </row>
    <row r="37" spans="1:15" s="52" customFormat="1" ht="21.6" hidden="1" customHeight="1" x14ac:dyDescent="0.25">
      <c r="A37" s="45">
        <v>35</v>
      </c>
      <c r="B37" s="47" t="s">
        <v>232</v>
      </c>
      <c r="C37" s="44" t="s">
        <v>233</v>
      </c>
      <c r="D37" s="46" t="s">
        <v>234</v>
      </c>
      <c r="E37" s="46" t="s">
        <v>88</v>
      </c>
      <c r="F37" s="47" t="s">
        <v>235</v>
      </c>
      <c r="G37" s="54" t="s">
        <v>163</v>
      </c>
      <c r="H37" s="45" t="s">
        <v>236</v>
      </c>
      <c r="I37" s="48">
        <v>1530000</v>
      </c>
      <c r="J37" s="44" t="s">
        <v>187</v>
      </c>
      <c r="K37" s="44" t="s">
        <v>40</v>
      </c>
      <c r="L37" s="49" t="s">
        <v>58</v>
      </c>
      <c r="M37" s="53" t="s">
        <v>42</v>
      </c>
      <c r="N37" s="53" t="s">
        <v>59</v>
      </c>
      <c r="O37" s="59" t="s">
        <v>60</v>
      </c>
    </row>
    <row r="38" spans="1:15" s="52" customFormat="1" ht="21.6" hidden="1" customHeight="1" x14ac:dyDescent="0.25">
      <c r="A38" s="45">
        <v>36</v>
      </c>
      <c r="B38" s="47" t="s">
        <v>237</v>
      </c>
      <c r="C38" s="44" t="s">
        <v>238</v>
      </c>
      <c r="D38" s="46" t="s">
        <v>239</v>
      </c>
      <c r="E38" s="46" t="s">
        <v>240</v>
      </c>
      <c r="F38" s="47" t="s">
        <v>241</v>
      </c>
      <c r="G38" s="54" t="s">
        <v>37</v>
      </c>
      <c r="H38" s="45" t="s">
        <v>242</v>
      </c>
      <c r="I38" s="48">
        <v>1215000</v>
      </c>
      <c r="J38" s="44" t="s">
        <v>165</v>
      </c>
      <c r="K38" s="44" t="s">
        <v>40</v>
      </c>
      <c r="L38" s="49" t="s">
        <v>72</v>
      </c>
      <c r="M38" s="53" t="s">
        <v>42</v>
      </c>
      <c r="N38" s="53" t="s">
        <v>43</v>
      </c>
      <c r="O38" s="59" t="s">
        <v>44</v>
      </c>
    </row>
    <row r="39" spans="1:15" s="52" customFormat="1" ht="21.6" hidden="1" customHeight="1" x14ac:dyDescent="0.25">
      <c r="A39" s="45">
        <v>37</v>
      </c>
      <c r="B39" s="47" t="s">
        <v>243</v>
      </c>
      <c r="C39" s="44" t="s">
        <v>244</v>
      </c>
      <c r="D39" s="46" t="s">
        <v>245</v>
      </c>
      <c r="E39" s="46" t="s">
        <v>240</v>
      </c>
      <c r="F39" s="47" t="s">
        <v>246</v>
      </c>
      <c r="G39" s="54" t="s">
        <v>37</v>
      </c>
      <c r="H39" s="45" t="s">
        <v>247</v>
      </c>
      <c r="I39" s="48">
        <v>1215000</v>
      </c>
      <c r="J39" s="44" t="s">
        <v>43</v>
      </c>
      <c r="K39" s="44" t="s">
        <v>40</v>
      </c>
      <c r="L39" s="49" t="s">
        <v>102</v>
      </c>
      <c r="M39" s="53" t="s">
        <v>42</v>
      </c>
      <c r="N39" s="53" t="s">
        <v>43</v>
      </c>
      <c r="O39" s="59" t="s">
        <v>44</v>
      </c>
    </row>
    <row r="40" spans="1:15" s="52" customFormat="1" ht="21.6" hidden="1" customHeight="1" x14ac:dyDescent="0.25">
      <c r="A40" s="45">
        <v>38</v>
      </c>
      <c r="B40" s="47" t="s">
        <v>248</v>
      </c>
      <c r="C40" s="44" t="s">
        <v>249</v>
      </c>
      <c r="D40" s="46" t="s">
        <v>250</v>
      </c>
      <c r="E40" s="46" t="s">
        <v>240</v>
      </c>
      <c r="F40" s="47" t="s">
        <v>251</v>
      </c>
      <c r="G40" s="54" t="s">
        <v>37</v>
      </c>
      <c r="H40" s="45" t="s">
        <v>252</v>
      </c>
      <c r="I40" s="48">
        <v>1215000</v>
      </c>
      <c r="J40" s="44" t="s">
        <v>165</v>
      </c>
      <c r="K40" s="44" t="s">
        <v>91</v>
      </c>
      <c r="L40" s="49" t="s">
        <v>72</v>
      </c>
      <c r="M40" s="53" t="s">
        <v>42</v>
      </c>
      <c r="N40" s="53" t="s">
        <v>43</v>
      </c>
      <c r="O40" s="59" t="s">
        <v>44</v>
      </c>
    </row>
    <row r="41" spans="1:15" s="52" customFormat="1" ht="21.6" hidden="1" customHeight="1" x14ac:dyDescent="0.25">
      <c r="A41" s="45">
        <v>39</v>
      </c>
      <c r="B41" s="47" t="s">
        <v>253</v>
      </c>
      <c r="C41" s="44" t="s">
        <v>254</v>
      </c>
      <c r="D41" s="46" t="s">
        <v>255</v>
      </c>
      <c r="E41" s="46" t="s">
        <v>256</v>
      </c>
      <c r="F41" s="47" t="s">
        <v>257</v>
      </c>
      <c r="G41" s="54" t="s">
        <v>37</v>
      </c>
      <c r="H41" s="45" t="s">
        <v>258</v>
      </c>
      <c r="I41" s="48">
        <v>1215000</v>
      </c>
      <c r="J41" s="44" t="s">
        <v>165</v>
      </c>
      <c r="K41" s="44" t="s">
        <v>40</v>
      </c>
      <c r="L41" s="49" t="s">
        <v>72</v>
      </c>
      <c r="M41" s="53" t="s">
        <v>42</v>
      </c>
      <c r="N41" s="53" t="s">
        <v>43</v>
      </c>
      <c r="O41" s="59" t="s">
        <v>44</v>
      </c>
    </row>
    <row r="42" spans="1:15" s="52" customFormat="1" ht="21.6" hidden="1" customHeight="1" x14ac:dyDescent="0.25">
      <c r="A42" s="45">
        <v>40</v>
      </c>
      <c r="B42" s="47" t="s">
        <v>259</v>
      </c>
      <c r="C42" s="44" t="s">
        <v>260</v>
      </c>
      <c r="D42" s="46" t="s">
        <v>261</v>
      </c>
      <c r="E42" s="46" t="s">
        <v>262</v>
      </c>
      <c r="F42" s="47" t="s">
        <v>263</v>
      </c>
      <c r="G42" s="54" t="s">
        <v>163</v>
      </c>
      <c r="H42" s="45" t="s">
        <v>264</v>
      </c>
      <c r="I42" s="48">
        <v>1530000</v>
      </c>
      <c r="J42" s="44" t="s">
        <v>59</v>
      </c>
      <c r="K42" s="44" t="s">
        <v>40</v>
      </c>
      <c r="L42" s="49" t="s">
        <v>102</v>
      </c>
      <c r="M42" s="53" t="s">
        <v>42</v>
      </c>
      <c r="N42" s="53" t="s">
        <v>59</v>
      </c>
      <c r="O42" s="59" t="s">
        <v>60</v>
      </c>
    </row>
    <row r="43" spans="1:15" s="52" customFormat="1" ht="21.6" hidden="1" customHeight="1" x14ac:dyDescent="0.25">
      <c r="A43" s="45">
        <v>41</v>
      </c>
      <c r="B43" s="47" t="s">
        <v>265</v>
      </c>
      <c r="C43" s="44" t="s">
        <v>266</v>
      </c>
      <c r="D43" s="46" t="s">
        <v>267</v>
      </c>
      <c r="E43" s="46" t="s">
        <v>262</v>
      </c>
      <c r="F43" s="47" t="s">
        <v>268</v>
      </c>
      <c r="G43" s="54" t="s">
        <v>163</v>
      </c>
      <c r="H43" s="45" t="s">
        <v>269</v>
      </c>
      <c r="I43" s="48">
        <v>1530000</v>
      </c>
      <c r="J43" s="44" t="s">
        <v>270</v>
      </c>
      <c r="K43" s="44" t="s">
        <v>40</v>
      </c>
      <c r="L43" s="49" t="s">
        <v>102</v>
      </c>
      <c r="M43" s="53" t="s">
        <v>42</v>
      </c>
      <c r="N43" s="53" t="s">
        <v>59</v>
      </c>
      <c r="O43" s="59" t="s">
        <v>60</v>
      </c>
    </row>
    <row r="44" spans="1:15" s="52" customFormat="1" ht="21.6" hidden="1" customHeight="1" x14ac:dyDescent="0.25">
      <c r="A44" s="45">
        <v>42</v>
      </c>
      <c r="B44" s="47" t="s">
        <v>271</v>
      </c>
      <c r="C44" s="44" t="s">
        <v>272</v>
      </c>
      <c r="D44" s="46" t="s">
        <v>273</v>
      </c>
      <c r="E44" s="46" t="s">
        <v>262</v>
      </c>
      <c r="F44" s="47" t="s">
        <v>274</v>
      </c>
      <c r="G44" s="54" t="s">
        <v>163</v>
      </c>
      <c r="H44" s="45" t="s">
        <v>275</v>
      </c>
      <c r="I44" s="48">
        <v>1530000</v>
      </c>
      <c r="J44" s="44" t="s">
        <v>59</v>
      </c>
      <c r="K44" s="44" t="s">
        <v>40</v>
      </c>
      <c r="L44" s="49" t="s">
        <v>58</v>
      </c>
      <c r="M44" s="53" t="s">
        <v>42</v>
      </c>
      <c r="N44" s="53" t="s">
        <v>59</v>
      </c>
      <c r="O44" s="59" t="s">
        <v>60</v>
      </c>
    </row>
    <row r="45" spans="1:15" s="52" customFormat="1" ht="21.6" hidden="1" customHeight="1" x14ac:dyDescent="0.25">
      <c r="A45" s="45">
        <v>43</v>
      </c>
      <c r="B45" s="47" t="s">
        <v>276</v>
      </c>
      <c r="C45" s="44" t="s">
        <v>277</v>
      </c>
      <c r="D45" s="46" t="s">
        <v>278</v>
      </c>
      <c r="E45" s="46" t="s">
        <v>279</v>
      </c>
      <c r="F45" s="47" t="s">
        <v>280</v>
      </c>
      <c r="G45" s="54" t="s">
        <v>55</v>
      </c>
      <c r="H45" s="45" t="s">
        <v>281</v>
      </c>
      <c r="I45" s="48">
        <v>1530000</v>
      </c>
      <c r="J45" s="44" t="s">
        <v>59</v>
      </c>
      <c r="K45" s="44" t="s">
        <v>40</v>
      </c>
      <c r="L45" s="49" t="s">
        <v>102</v>
      </c>
      <c r="M45" s="53" t="s">
        <v>42</v>
      </c>
      <c r="N45" s="53" t="s">
        <v>59</v>
      </c>
      <c r="O45" s="59" t="s">
        <v>60</v>
      </c>
    </row>
    <row r="46" spans="1:15" s="52" customFormat="1" ht="21.6" hidden="1" customHeight="1" x14ac:dyDescent="0.25">
      <c r="A46" s="45">
        <v>44</v>
      </c>
      <c r="B46" s="47" t="s">
        <v>282</v>
      </c>
      <c r="C46" s="44" t="s">
        <v>283</v>
      </c>
      <c r="D46" s="46" t="s">
        <v>284</v>
      </c>
      <c r="E46" s="46" t="s">
        <v>285</v>
      </c>
      <c r="F46" s="47" t="s">
        <v>286</v>
      </c>
      <c r="G46" s="54" t="s">
        <v>55</v>
      </c>
      <c r="H46" s="45" t="s">
        <v>287</v>
      </c>
      <c r="I46" s="48">
        <v>1530000</v>
      </c>
      <c r="J46" s="44" t="s">
        <v>59</v>
      </c>
      <c r="K46" s="44" t="s">
        <v>40</v>
      </c>
      <c r="L46" s="49" t="s">
        <v>102</v>
      </c>
      <c r="M46" s="53" t="s">
        <v>42</v>
      </c>
      <c r="N46" s="53" t="s">
        <v>59</v>
      </c>
      <c r="O46" s="59" t="s">
        <v>60</v>
      </c>
    </row>
    <row r="47" spans="1:15" s="52" customFormat="1" ht="21.6" hidden="1" customHeight="1" x14ac:dyDescent="0.25">
      <c r="A47" s="45">
        <v>45</v>
      </c>
      <c r="B47" s="47" t="s">
        <v>288</v>
      </c>
      <c r="C47" s="44" t="s">
        <v>289</v>
      </c>
      <c r="D47" s="46" t="s">
        <v>290</v>
      </c>
      <c r="E47" s="46" t="s">
        <v>285</v>
      </c>
      <c r="F47" s="47" t="s">
        <v>291</v>
      </c>
      <c r="G47" s="54" t="s">
        <v>55</v>
      </c>
      <c r="H47" s="45" t="s">
        <v>292</v>
      </c>
      <c r="I47" s="48">
        <v>1530000</v>
      </c>
      <c r="J47" s="44" t="s">
        <v>59</v>
      </c>
      <c r="K47" s="44" t="s">
        <v>40</v>
      </c>
      <c r="L47" s="49" t="s">
        <v>58</v>
      </c>
      <c r="M47" s="53" t="s">
        <v>42</v>
      </c>
      <c r="N47" s="53" t="s">
        <v>59</v>
      </c>
      <c r="O47" s="59" t="s">
        <v>60</v>
      </c>
    </row>
    <row r="48" spans="1:15" s="52" customFormat="1" ht="21.6" hidden="1" customHeight="1" x14ac:dyDescent="0.25">
      <c r="A48" s="45">
        <v>46</v>
      </c>
      <c r="B48" s="47" t="s">
        <v>293</v>
      </c>
      <c r="C48" s="44" t="s">
        <v>294</v>
      </c>
      <c r="D48" s="46" t="s">
        <v>295</v>
      </c>
      <c r="E48" s="46" t="s">
        <v>285</v>
      </c>
      <c r="F48" s="47" t="s">
        <v>296</v>
      </c>
      <c r="G48" s="54" t="s">
        <v>55</v>
      </c>
      <c r="H48" s="45" t="s">
        <v>297</v>
      </c>
      <c r="I48" s="48">
        <v>1530000</v>
      </c>
      <c r="J48" s="44" t="s">
        <v>59</v>
      </c>
      <c r="K48" s="44" t="s">
        <v>40</v>
      </c>
      <c r="L48" s="49" t="s">
        <v>102</v>
      </c>
      <c r="M48" s="53" t="s">
        <v>42</v>
      </c>
      <c r="N48" s="53" t="s">
        <v>59</v>
      </c>
      <c r="O48" s="59" t="s">
        <v>60</v>
      </c>
    </row>
    <row r="49" spans="1:15" s="52" customFormat="1" ht="21.6" hidden="1" customHeight="1" x14ac:dyDescent="0.25">
      <c r="A49" s="45">
        <v>47</v>
      </c>
      <c r="B49" s="47" t="s">
        <v>298</v>
      </c>
      <c r="C49" s="44" t="s">
        <v>299</v>
      </c>
      <c r="D49" s="46" t="s">
        <v>300</v>
      </c>
      <c r="E49" s="46" t="s">
        <v>285</v>
      </c>
      <c r="F49" s="47" t="s">
        <v>301</v>
      </c>
      <c r="G49" s="54" t="s">
        <v>55</v>
      </c>
      <c r="H49" s="45" t="s">
        <v>302</v>
      </c>
      <c r="I49" s="48">
        <v>1530000</v>
      </c>
      <c r="J49" s="44" t="s">
        <v>59</v>
      </c>
      <c r="K49" s="44" t="s">
        <v>40</v>
      </c>
      <c r="L49" s="49" t="s">
        <v>58</v>
      </c>
      <c r="M49" s="53" t="s">
        <v>42</v>
      </c>
      <c r="N49" s="53" t="s">
        <v>59</v>
      </c>
      <c r="O49" s="59" t="s">
        <v>60</v>
      </c>
    </row>
    <row r="50" spans="1:15" s="52" customFormat="1" ht="21.6" hidden="1" customHeight="1" x14ac:dyDescent="0.25">
      <c r="A50" s="45">
        <v>48</v>
      </c>
      <c r="B50" s="47" t="s">
        <v>303</v>
      </c>
      <c r="C50" s="44" t="s">
        <v>304</v>
      </c>
      <c r="D50" s="46" t="s">
        <v>305</v>
      </c>
      <c r="E50" s="46" t="s">
        <v>111</v>
      </c>
      <c r="F50" s="47" t="s">
        <v>306</v>
      </c>
      <c r="G50" s="54" t="s">
        <v>163</v>
      </c>
      <c r="H50" s="45" t="s">
        <v>307</v>
      </c>
      <c r="I50" s="48">
        <v>1530000</v>
      </c>
      <c r="J50" s="44" t="s">
        <v>187</v>
      </c>
      <c r="K50" s="44" t="s">
        <v>40</v>
      </c>
      <c r="L50" s="49" t="s">
        <v>102</v>
      </c>
      <c r="M50" s="53" t="s">
        <v>42</v>
      </c>
      <c r="N50" s="53" t="s">
        <v>59</v>
      </c>
      <c r="O50" s="59" t="s">
        <v>60</v>
      </c>
    </row>
    <row r="51" spans="1:15" s="52" customFormat="1" ht="21.6" hidden="1" customHeight="1" x14ac:dyDescent="0.25">
      <c r="A51" s="45">
        <v>49</v>
      </c>
      <c r="B51" s="47" t="s">
        <v>308</v>
      </c>
      <c r="C51" s="44" t="s">
        <v>309</v>
      </c>
      <c r="D51" s="46" t="s">
        <v>310</v>
      </c>
      <c r="E51" s="46" t="s">
        <v>311</v>
      </c>
      <c r="F51" s="47" t="s">
        <v>312</v>
      </c>
      <c r="G51" s="54" t="s">
        <v>37</v>
      </c>
      <c r="H51" s="45" t="s">
        <v>313</v>
      </c>
      <c r="I51" s="48">
        <v>1350000</v>
      </c>
      <c r="J51" s="44" t="s">
        <v>314</v>
      </c>
      <c r="K51" s="44" t="s">
        <v>40</v>
      </c>
      <c r="L51" s="49" t="s">
        <v>102</v>
      </c>
      <c r="M51" s="53" t="s">
        <v>42</v>
      </c>
      <c r="N51" s="53" t="s">
        <v>43</v>
      </c>
      <c r="O51" s="59" t="s">
        <v>44</v>
      </c>
    </row>
    <row r="52" spans="1:15" s="52" customFormat="1" ht="21.6" hidden="1" customHeight="1" x14ac:dyDescent="0.25">
      <c r="A52" s="45">
        <v>50</v>
      </c>
      <c r="B52" s="47" t="s">
        <v>315</v>
      </c>
      <c r="C52" s="44" t="s">
        <v>316</v>
      </c>
      <c r="D52" s="46" t="s">
        <v>317</v>
      </c>
      <c r="E52" s="46" t="s">
        <v>318</v>
      </c>
      <c r="F52" s="47" t="s">
        <v>319</v>
      </c>
      <c r="G52" s="54" t="s">
        <v>320</v>
      </c>
      <c r="H52" s="45" t="s">
        <v>321</v>
      </c>
      <c r="I52" s="48">
        <v>1350000</v>
      </c>
      <c r="J52" s="44" t="s">
        <v>322</v>
      </c>
      <c r="K52" s="44" t="s">
        <v>40</v>
      </c>
      <c r="L52" s="49" t="s">
        <v>102</v>
      </c>
      <c r="M52" s="53" t="s">
        <v>323</v>
      </c>
      <c r="N52" s="53" t="s">
        <v>324</v>
      </c>
      <c r="O52" s="59" t="s">
        <v>325</v>
      </c>
    </row>
    <row r="53" spans="1:15" s="52" customFormat="1" ht="21.6" hidden="1" customHeight="1" x14ac:dyDescent="0.25">
      <c r="A53" s="45">
        <v>51</v>
      </c>
      <c r="B53" s="47" t="s">
        <v>326</v>
      </c>
      <c r="C53" s="44" t="s">
        <v>327</v>
      </c>
      <c r="D53" s="46" t="s">
        <v>328</v>
      </c>
      <c r="E53" s="46" t="s">
        <v>88</v>
      </c>
      <c r="F53" s="47" t="s">
        <v>329</v>
      </c>
      <c r="G53" s="54" t="s">
        <v>163</v>
      </c>
      <c r="H53" s="45" t="s">
        <v>330</v>
      </c>
      <c r="I53" s="48">
        <v>1615000</v>
      </c>
      <c r="J53" s="44" t="s">
        <v>59</v>
      </c>
      <c r="K53" s="44" t="s">
        <v>40</v>
      </c>
      <c r="L53" s="49" t="s">
        <v>72</v>
      </c>
      <c r="M53" s="53" t="s">
        <v>42</v>
      </c>
      <c r="N53" s="53" t="s">
        <v>59</v>
      </c>
      <c r="O53" s="59" t="s">
        <v>60</v>
      </c>
    </row>
    <row r="54" spans="1:15" s="52" customFormat="1" ht="21.6" hidden="1" customHeight="1" x14ac:dyDescent="0.25">
      <c r="A54" s="45">
        <v>52</v>
      </c>
      <c r="B54" s="47" t="s">
        <v>331</v>
      </c>
      <c r="C54" s="44" t="s">
        <v>332</v>
      </c>
      <c r="D54" s="46" t="s">
        <v>333</v>
      </c>
      <c r="E54" s="46" t="s">
        <v>88</v>
      </c>
      <c r="F54" s="47" t="s">
        <v>334</v>
      </c>
      <c r="G54" s="54" t="s">
        <v>163</v>
      </c>
      <c r="H54" s="45" t="s">
        <v>335</v>
      </c>
      <c r="I54" s="48">
        <v>1615000</v>
      </c>
      <c r="J54" s="44" t="s">
        <v>59</v>
      </c>
      <c r="K54" s="44" t="s">
        <v>40</v>
      </c>
      <c r="L54" s="49" t="s">
        <v>102</v>
      </c>
      <c r="M54" s="53" t="s">
        <v>42</v>
      </c>
      <c r="N54" s="53" t="s">
        <v>59</v>
      </c>
      <c r="O54" s="59" t="s">
        <v>60</v>
      </c>
    </row>
    <row r="55" spans="1:15" s="52" customFormat="1" ht="21.6" hidden="1" customHeight="1" x14ac:dyDescent="0.25">
      <c r="A55" s="45">
        <v>53</v>
      </c>
      <c r="B55" s="47" t="s">
        <v>336</v>
      </c>
      <c r="C55" s="44" t="s">
        <v>337</v>
      </c>
      <c r="D55" s="46" t="s">
        <v>338</v>
      </c>
      <c r="E55" s="46" t="s">
        <v>339</v>
      </c>
      <c r="F55" s="47" t="s">
        <v>340</v>
      </c>
      <c r="G55" s="54" t="s">
        <v>37</v>
      </c>
      <c r="H55" s="45" t="s">
        <v>341</v>
      </c>
      <c r="I55" s="48">
        <v>1215000</v>
      </c>
      <c r="J55" s="44" t="s">
        <v>342</v>
      </c>
      <c r="K55" s="44" t="s">
        <v>40</v>
      </c>
      <c r="L55" s="49" t="s">
        <v>102</v>
      </c>
      <c r="M55" s="53" t="s">
        <v>42</v>
      </c>
      <c r="N55" s="53" t="s">
        <v>43</v>
      </c>
      <c r="O55" s="59" t="s">
        <v>44</v>
      </c>
    </row>
    <row r="56" spans="1:15" s="52" customFormat="1" ht="21.6" hidden="1" customHeight="1" x14ac:dyDescent="0.25">
      <c r="A56" s="45">
        <v>54</v>
      </c>
      <c r="B56" s="47" t="s">
        <v>343</v>
      </c>
      <c r="C56" s="44" t="s">
        <v>344</v>
      </c>
      <c r="D56" s="46" t="s">
        <v>345</v>
      </c>
      <c r="E56" s="46" t="s">
        <v>339</v>
      </c>
      <c r="F56" s="47" t="s">
        <v>346</v>
      </c>
      <c r="G56" s="54" t="s">
        <v>37</v>
      </c>
      <c r="H56" s="45" t="s">
        <v>347</v>
      </c>
      <c r="I56" s="48">
        <v>1215000</v>
      </c>
      <c r="J56" s="44" t="s">
        <v>342</v>
      </c>
      <c r="K56" s="44" t="s">
        <v>40</v>
      </c>
      <c r="L56" s="49" t="s">
        <v>102</v>
      </c>
      <c r="M56" s="53" t="s">
        <v>42</v>
      </c>
      <c r="N56" s="53" t="s">
        <v>43</v>
      </c>
      <c r="O56" s="59" t="s">
        <v>44</v>
      </c>
    </row>
    <row r="57" spans="1:15" s="52" customFormat="1" ht="21.6" hidden="1" customHeight="1" x14ac:dyDescent="0.25">
      <c r="A57" s="45">
        <v>55</v>
      </c>
      <c r="B57" s="47" t="s">
        <v>348</v>
      </c>
      <c r="C57" s="44" t="s">
        <v>349</v>
      </c>
      <c r="D57" s="46" t="s">
        <v>350</v>
      </c>
      <c r="E57" s="46" t="s">
        <v>339</v>
      </c>
      <c r="F57" s="47" t="s">
        <v>351</v>
      </c>
      <c r="G57" s="54" t="s">
        <v>37</v>
      </c>
      <c r="H57" s="45" t="s">
        <v>352</v>
      </c>
      <c r="I57" s="48">
        <v>1215000</v>
      </c>
      <c r="J57" s="44" t="s">
        <v>342</v>
      </c>
      <c r="K57" s="44" t="s">
        <v>40</v>
      </c>
      <c r="L57" s="49" t="s">
        <v>58</v>
      </c>
      <c r="M57" s="53" t="s">
        <v>42</v>
      </c>
      <c r="N57" s="53" t="s">
        <v>43</v>
      </c>
      <c r="O57" s="59" t="s">
        <v>44</v>
      </c>
    </row>
    <row r="58" spans="1:15" s="52" customFormat="1" ht="21.6" hidden="1" customHeight="1" x14ac:dyDescent="0.25">
      <c r="A58" s="45">
        <v>56</v>
      </c>
      <c r="B58" s="47" t="s">
        <v>353</v>
      </c>
      <c r="C58" s="44" t="s">
        <v>354</v>
      </c>
      <c r="D58" s="46" t="s">
        <v>355</v>
      </c>
      <c r="E58" s="46" t="s">
        <v>356</v>
      </c>
      <c r="F58" s="47" t="s">
        <v>357</v>
      </c>
      <c r="G58" s="54" t="s">
        <v>55</v>
      </c>
      <c r="H58" s="45" t="s">
        <v>358</v>
      </c>
      <c r="I58" s="48">
        <v>1615000</v>
      </c>
      <c r="J58" s="44" t="s">
        <v>59</v>
      </c>
      <c r="K58" s="44" t="s">
        <v>91</v>
      </c>
      <c r="L58" s="49" t="s">
        <v>72</v>
      </c>
      <c r="M58" s="53" t="s">
        <v>42</v>
      </c>
      <c r="N58" s="53" t="s">
        <v>59</v>
      </c>
      <c r="O58" s="59" t="s">
        <v>60</v>
      </c>
    </row>
    <row r="59" spans="1:15" s="52" customFormat="1" ht="21.6" hidden="1" customHeight="1" x14ac:dyDescent="0.25">
      <c r="A59" s="45">
        <v>57</v>
      </c>
      <c r="B59" s="47" t="s">
        <v>359</v>
      </c>
      <c r="C59" s="44" t="s">
        <v>360</v>
      </c>
      <c r="D59" s="46" t="s">
        <v>361</v>
      </c>
      <c r="E59" s="46" t="s">
        <v>356</v>
      </c>
      <c r="F59" s="47" t="s">
        <v>362</v>
      </c>
      <c r="G59" s="54" t="s">
        <v>55</v>
      </c>
      <c r="H59" s="45" t="s">
        <v>363</v>
      </c>
      <c r="I59" s="48">
        <v>1615000</v>
      </c>
      <c r="J59" s="44" t="s">
        <v>59</v>
      </c>
      <c r="K59" s="44" t="s">
        <v>91</v>
      </c>
      <c r="L59" s="49" t="s">
        <v>72</v>
      </c>
      <c r="M59" s="53" t="s">
        <v>42</v>
      </c>
      <c r="N59" s="53" t="s">
        <v>59</v>
      </c>
      <c r="O59" s="59" t="s">
        <v>60</v>
      </c>
    </row>
    <row r="60" spans="1:15" s="52" customFormat="1" ht="21.6" hidden="1" customHeight="1" x14ac:dyDescent="0.25">
      <c r="A60" s="45">
        <v>58</v>
      </c>
      <c r="B60" s="47" t="s">
        <v>364</v>
      </c>
      <c r="C60" s="44" t="s">
        <v>98</v>
      </c>
      <c r="D60" s="46" t="s">
        <v>365</v>
      </c>
      <c r="E60" s="46" t="s">
        <v>262</v>
      </c>
      <c r="F60" s="47" t="s">
        <v>366</v>
      </c>
      <c r="G60" s="54" t="s">
        <v>163</v>
      </c>
      <c r="H60" s="45" t="s">
        <v>367</v>
      </c>
      <c r="I60" s="48">
        <v>1530000</v>
      </c>
      <c r="J60" s="44" t="s">
        <v>270</v>
      </c>
      <c r="K60" s="44" t="s">
        <v>40</v>
      </c>
      <c r="L60" s="49" t="s">
        <v>102</v>
      </c>
      <c r="M60" s="53" t="s">
        <v>42</v>
      </c>
      <c r="N60" s="53" t="s">
        <v>59</v>
      </c>
      <c r="O60" s="59" t="s">
        <v>60</v>
      </c>
    </row>
    <row r="61" spans="1:15" s="52" customFormat="1" ht="21.6" hidden="1" customHeight="1" x14ac:dyDescent="0.25">
      <c r="A61" s="45">
        <v>59</v>
      </c>
      <c r="B61" s="47" t="s">
        <v>368</v>
      </c>
      <c r="C61" s="44" t="s">
        <v>369</v>
      </c>
      <c r="D61" s="46" t="s">
        <v>370</v>
      </c>
      <c r="E61" s="46" t="s">
        <v>371</v>
      </c>
      <c r="F61" s="47" t="s">
        <v>372</v>
      </c>
      <c r="G61" s="54" t="s">
        <v>373</v>
      </c>
      <c r="H61" s="45" t="s">
        <v>374</v>
      </c>
      <c r="I61" s="48">
        <v>1530000</v>
      </c>
      <c r="J61" s="44" t="s">
        <v>43</v>
      </c>
      <c r="K61" s="44" t="s">
        <v>40</v>
      </c>
      <c r="L61" s="49" t="s">
        <v>72</v>
      </c>
      <c r="M61" s="53" t="s">
        <v>42</v>
      </c>
      <c r="N61" s="53" t="s">
        <v>43</v>
      </c>
      <c r="O61" s="59" t="s">
        <v>375</v>
      </c>
    </row>
    <row r="62" spans="1:15" s="52" customFormat="1" ht="21.6" hidden="1" customHeight="1" x14ac:dyDescent="0.25">
      <c r="A62" s="45">
        <v>60</v>
      </c>
      <c r="B62" s="47" t="s">
        <v>376</v>
      </c>
      <c r="C62" s="44" t="s">
        <v>272</v>
      </c>
      <c r="D62" s="46" t="s">
        <v>377</v>
      </c>
      <c r="E62" s="46" t="s">
        <v>371</v>
      </c>
      <c r="F62" s="47" t="s">
        <v>378</v>
      </c>
      <c r="G62" s="54" t="s">
        <v>373</v>
      </c>
      <c r="H62" s="45" t="s">
        <v>379</v>
      </c>
      <c r="I62" s="48">
        <v>1530000</v>
      </c>
      <c r="J62" s="44" t="s">
        <v>43</v>
      </c>
      <c r="K62" s="44" t="s">
        <v>40</v>
      </c>
      <c r="L62" s="49" t="s">
        <v>72</v>
      </c>
      <c r="M62" s="53" t="s">
        <v>42</v>
      </c>
      <c r="N62" s="53" t="s">
        <v>43</v>
      </c>
      <c r="O62" s="59" t="s">
        <v>375</v>
      </c>
    </row>
    <row r="63" spans="1:15" s="52" customFormat="1" ht="21.6" hidden="1" customHeight="1" x14ac:dyDescent="0.25">
      <c r="A63" s="45">
        <v>61</v>
      </c>
      <c r="B63" s="47" t="s">
        <v>380</v>
      </c>
      <c r="C63" s="44" t="s">
        <v>381</v>
      </c>
      <c r="D63" s="46" t="s">
        <v>382</v>
      </c>
      <c r="E63" s="46" t="s">
        <v>371</v>
      </c>
      <c r="F63" s="47" t="s">
        <v>383</v>
      </c>
      <c r="G63" s="54" t="s">
        <v>373</v>
      </c>
      <c r="H63" s="45" t="s">
        <v>384</v>
      </c>
      <c r="I63" s="48">
        <v>1530000</v>
      </c>
      <c r="J63" s="44" t="s">
        <v>43</v>
      </c>
      <c r="K63" s="44" t="s">
        <v>40</v>
      </c>
      <c r="L63" s="49" t="s">
        <v>72</v>
      </c>
      <c r="M63" s="53" t="s">
        <v>42</v>
      </c>
      <c r="N63" s="53" t="s">
        <v>43</v>
      </c>
      <c r="O63" s="59" t="s">
        <v>375</v>
      </c>
    </row>
    <row r="64" spans="1:15" s="52" customFormat="1" ht="21.6" hidden="1" customHeight="1" x14ac:dyDescent="0.25">
      <c r="A64" s="45">
        <v>62</v>
      </c>
      <c r="B64" s="47" t="s">
        <v>385</v>
      </c>
      <c r="C64" s="44" t="s">
        <v>386</v>
      </c>
      <c r="D64" s="46" t="s">
        <v>387</v>
      </c>
      <c r="E64" s="46" t="s">
        <v>371</v>
      </c>
      <c r="F64" s="47" t="s">
        <v>388</v>
      </c>
      <c r="G64" s="54" t="s">
        <v>373</v>
      </c>
      <c r="H64" s="45" t="s">
        <v>389</v>
      </c>
      <c r="I64" s="48">
        <v>1530000</v>
      </c>
      <c r="J64" s="44" t="s">
        <v>43</v>
      </c>
      <c r="K64" s="44" t="s">
        <v>40</v>
      </c>
      <c r="L64" s="49" t="s">
        <v>102</v>
      </c>
      <c r="M64" s="53" t="s">
        <v>42</v>
      </c>
      <c r="N64" s="53" t="s">
        <v>43</v>
      </c>
      <c r="O64" s="59" t="s">
        <v>375</v>
      </c>
    </row>
    <row r="65" spans="1:15" s="52" customFormat="1" ht="21.6" hidden="1" customHeight="1" x14ac:dyDescent="0.25">
      <c r="A65" s="45">
        <v>63</v>
      </c>
      <c r="B65" s="47" t="s">
        <v>390</v>
      </c>
      <c r="C65" s="44" t="s">
        <v>391</v>
      </c>
      <c r="D65" s="46" t="s">
        <v>392</v>
      </c>
      <c r="E65" s="46" t="s">
        <v>240</v>
      </c>
      <c r="F65" s="47" t="s">
        <v>393</v>
      </c>
      <c r="G65" s="54" t="s">
        <v>37</v>
      </c>
      <c r="H65" s="45" t="s">
        <v>394</v>
      </c>
      <c r="I65" s="48">
        <v>1282500</v>
      </c>
      <c r="J65" s="44" t="s">
        <v>59</v>
      </c>
      <c r="K65" s="44" t="s">
        <v>91</v>
      </c>
      <c r="L65" s="49" t="s">
        <v>102</v>
      </c>
      <c r="M65" s="53" t="s">
        <v>42</v>
      </c>
      <c r="N65" s="53" t="s">
        <v>43</v>
      </c>
      <c r="O65" s="59" t="s">
        <v>44</v>
      </c>
    </row>
    <row r="66" spans="1:15" s="52" customFormat="1" ht="21.6" hidden="1" customHeight="1" x14ac:dyDescent="0.25">
      <c r="A66" s="45">
        <v>64</v>
      </c>
      <c r="B66" s="47" t="s">
        <v>395</v>
      </c>
      <c r="C66" s="44" t="s">
        <v>396</v>
      </c>
      <c r="D66" s="46" t="s">
        <v>397</v>
      </c>
      <c r="E66" s="46" t="s">
        <v>240</v>
      </c>
      <c r="F66" s="47" t="s">
        <v>398</v>
      </c>
      <c r="G66" s="54" t="s">
        <v>37</v>
      </c>
      <c r="H66" s="45" t="s">
        <v>399</v>
      </c>
      <c r="I66" s="48">
        <v>1282500</v>
      </c>
      <c r="J66" s="44" t="s">
        <v>59</v>
      </c>
      <c r="K66" s="44" t="s">
        <v>91</v>
      </c>
      <c r="L66" s="49" t="s">
        <v>102</v>
      </c>
      <c r="M66" s="53" t="s">
        <v>42</v>
      </c>
      <c r="N66" s="53" t="s">
        <v>43</v>
      </c>
      <c r="O66" s="59" t="s">
        <v>44</v>
      </c>
    </row>
    <row r="67" spans="1:15" s="52" customFormat="1" ht="21.6" hidden="1" customHeight="1" x14ac:dyDescent="0.25">
      <c r="A67" s="45">
        <v>65</v>
      </c>
      <c r="B67" s="47" t="s">
        <v>400</v>
      </c>
      <c r="C67" s="44" t="s">
        <v>401</v>
      </c>
      <c r="D67" s="46" t="s">
        <v>402</v>
      </c>
      <c r="E67" s="46" t="s">
        <v>403</v>
      </c>
      <c r="F67" s="47" t="s">
        <v>404</v>
      </c>
      <c r="G67" s="54" t="s">
        <v>373</v>
      </c>
      <c r="H67" s="45" t="s">
        <v>405</v>
      </c>
      <c r="I67" s="48">
        <v>1700000</v>
      </c>
      <c r="J67" s="44" t="s">
        <v>324</v>
      </c>
      <c r="K67" s="44" t="s">
        <v>40</v>
      </c>
      <c r="L67" s="49" t="s">
        <v>72</v>
      </c>
      <c r="M67" s="53" t="s">
        <v>42</v>
      </c>
      <c r="N67" s="53" t="s">
        <v>43</v>
      </c>
      <c r="O67" s="59" t="s">
        <v>375</v>
      </c>
    </row>
    <row r="68" spans="1:15" s="52" customFormat="1" ht="21.6" hidden="1" customHeight="1" x14ac:dyDescent="0.25">
      <c r="A68" s="45">
        <v>66</v>
      </c>
      <c r="B68" s="47" t="s">
        <v>406</v>
      </c>
      <c r="C68" s="44" t="s">
        <v>407</v>
      </c>
      <c r="D68" s="46" t="s">
        <v>408</v>
      </c>
      <c r="E68" s="46" t="s">
        <v>116</v>
      </c>
      <c r="F68" s="47" t="s">
        <v>409</v>
      </c>
      <c r="G68" s="54" t="s">
        <v>55</v>
      </c>
      <c r="H68" s="45" t="s">
        <v>410</v>
      </c>
      <c r="I68" s="48">
        <v>1530000</v>
      </c>
      <c r="J68" s="44" t="s">
        <v>59</v>
      </c>
      <c r="K68" s="44" t="s">
        <v>40</v>
      </c>
      <c r="L68" s="49" t="s">
        <v>102</v>
      </c>
      <c r="M68" s="53" t="s">
        <v>42</v>
      </c>
      <c r="N68" s="53" t="s">
        <v>59</v>
      </c>
      <c r="O68" s="59" t="s">
        <v>60</v>
      </c>
    </row>
    <row r="69" spans="1:15" s="52" customFormat="1" ht="21.6" hidden="1" customHeight="1" x14ac:dyDescent="0.25">
      <c r="A69" s="45">
        <v>67</v>
      </c>
      <c r="B69" s="47" t="s">
        <v>411</v>
      </c>
      <c r="C69" s="44" t="s">
        <v>412</v>
      </c>
      <c r="D69" s="46" t="s">
        <v>413</v>
      </c>
      <c r="E69" s="46" t="s">
        <v>414</v>
      </c>
      <c r="F69" s="47" t="s">
        <v>415</v>
      </c>
      <c r="G69" s="54" t="s">
        <v>163</v>
      </c>
      <c r="H69" s="45" t="s">
        <v>416</v>
      </c>
      <c r="I69" s="48">
        <v>1530000</v>
      </c>
      <c r="J69" s="44" t="s">
        <v>43</v>
      </c>
      <c r="K69" s="44" t="s">
        <v>40</v>
      </c>
      <c r="L69" s="49" t="s">
        <v>102</v>
      </c>
      <c r="M69" s="53" t="s">
        <v>42</v>
      </c>
      <c r="N69" s="53" t="s">
        <v>59</v>
      </c>
      <c r="O69" s="59" t="s">
        <v>60</v>
      </c>
    </row>
    <row r="70" spans="1:15" s="52" customFormat="1" ht="21.6" hidden="1" customHeight="1" x14ac:dyDescent="0.25">
      <c r="A70" s="45">
        <v>68</v>
      </c>
      <c r="B70" s="47" t="s">
        <v>417</v>
      </c>
      <c r="C70" s="44" t="s">
        <v>418</v>
      </c>
      <c r="D70" s="46" t="s">
        <v>419</v>
      </c>
      <c r="E70" s="46" t="s">
        <v>414</v>
      </c>
      <c r="F70" s="47" t="s">
        <v>420</v>
      </c>
      <c r="G70" s="54" t="s">
        <v>163</v>
      </c>
      <c r="H70" s="45" t="s">
        <v>421</v>
      </c>
      <c r="I70" s="48">
        <v>1530000</v>
      </c>
      <c r="J70" s="44" t="s">
        <v>43</v>
      </c>
      <c r="K70" s="44" t="s">
        <v>40</v>
      </c>
      <c r="L70" s="49" t="s">
        <v>102</v>
      </c>
      <c r="M70" s="53" t="s">
        <v>42</v>
      </c>
      <c r="N70" s="53" t="s">
        <v>59</v>
      </c>
      <c r="O70" s="59" t="s">
        <v>60</v>
      </c>
    </row>
    <row r="71" spans="1:15" s="52" customFormat="1" ht="21.6" hidden="1" customHeight="1" x14ac:dyDescent="0.25">
      <c r="A71" s="45">
        <v>69</v>
      </c>
      <c r="B71" s="47" t="s">
        <v>422</v>
      </c>
      <c r="C71" s="44" t="s">
        <v>423</v>
      </c>
      <c r="D71" s="46" t="s">
        <v>424</v>
      </c>
      <c r="E71" s="46" t="s">
        <v>414</v>
      </c>
      <c r="F71" s="47" t="s">
        <v>425</v>
      </c>
      <c r="G71" s="54" t="s">
        <v>163</v>
      </c>
      <c r="H71" s="45" t="s">
        <v>426</v>
      </c>
      <c r="I71" s="48">
        <v>1530000</v>
      </c>
      <c r="J71" s="44" t="s">
        <v>43</v>
      </c>
      <c r="K71" s="44" t="s">
        <v>40</v>
      </c>
      <c r="L71" s="49" t="s">
        <v>102</v>
      </c>
      <c r="M71" s="53" t="s">
        <v>42</v>
      </c>
      <c r="N71" s="53" t="s">
        <v>59</v>
      </c>
      <c r="O71" s="59" t="s">
        <v>60</v>
      </c>
    </row>
    <row r="72" spans="1:15" s="52" customFormat="1" ht="21.6" hidden="1" customHeight="1" x14ac:dyDescent="0.25">
      <c r="A72" s="45">
        <v>70</v>
      </c>
      <c r="B72" s="47" t="s">
        <v>427</v>
      </c>
      <c r="C72" s="44" t="s">
        <v>428</v>
      </c>
      <c r="D72" s="46" t="s">
        <v>429</v>
      </c>
      <c r="E72" s="46" t="s">
        <v>430</v>
      </c>
      <c r="F72" s="47" t="s">
        <v>431</v>
      </c>
      <c r="G72" s="54" t="s">
        <v>37</v>
      </c>
      <c r="H72" s="45" t="s">
        <v>432</v>
      </c>
      <c r="I72" s="48">
        <v>1215000</v>
      </c>
      <c r="J72" s="44" t="s">
        <v>59</v>
      </c>
      <c r="K72" s="44" t="s">
        <v>91</v>
      </c>
      <c r="L72" s="49" t="s">
        <v>102</v>
      </c>
      <c r="M72" s="53" t="s">
        <v>42</v>
      </c>
      <c r="N72" s="53" t="s">
        <v>43</v>
      </c>
      <c r="O72" s="59" t="s">
        <v>44</v>
      </c>
    </row>
    <row r="73" spans="1:15" s="52" customFormat="1" ht="21.6" hidden="1" customHeight="1" x14ac:dyDescent="0.25">
      <c r="A73" s="45">
        <v>71</v>
      </c>
      <c r="B73" s="47" t="s">
        <v>433</v>
      </c>
      <c r="C73" s="44" t="s">
        <v>434</v>
      </c>
      <c r="D73" s="46" t="s">
        <v>435</v>
      </c>
      <c r="E73" s="46" t="s">
        <v>111</v>
      </c>
      <c r="F73" s="47" t="s">
        <v>436</v>
      </c>
      <c r="G73" s="54" t="s">
        <v>37</v>
      </c>
      <c r="H73" s="45" t="s">
        <v>437</v>
      </c>
      <c r="I73" s="48">
        <v>1215000</v>
      </c>
      <c r="J73" s="44" t="s">
        <v>59</v>
      </c>
      <c r="K73" s="44" t="s">
        <v>40</v>
      </c>
      <c r="L73" s="49" t="s">
        <v>72</v>
      </c>
      <c r="M73" s="53" t="s">
        <v>42</v>
      </c>
      <c r="N73" s="53" t="s">
        <v>43</v>
      </c>
      <c r="O73" s="59" t="s">
        <v>44</v>
      </c>
    </row>
    <row r="74" spans="1:15" s="52" customFormat="1" ht="21.6" hidden="1" customHeight="1" x14ac:dyDescent="0.25">
      <c r="A74" s="45">
        <v>72</v>
      </c>
      <c r="B74" s="47" t="s">
        <v>438</v>
      </c>
      <c r="C74" s="44" t="s">
        <v>439</v>
      </c>
      <c r="D74" s="46" t="s">
        <v>440</v>
      </c>
      <c r="E74" s="46" t="s">
        <v>184</v>
      </c>
      <c r="F74" s="47" t="s">
        <v>441</v>
      </c>
      <c r="G74" s="54" t="s">
        <v>37</v>
      </c>
      <c r="H74" s="45" t="s">
        <v>442</v>
      </c>
      <c r="I74" s="48">
        <v>1215000</v>
      </c>
      <c r="J74" s="44" t="s">
        <v>59</v>
      </c>
      <c r="K74" s="44" t="s">
        <v>40</v>
      </c>
      <c r="L74" s="49" t="s">
        <v>72</v>
      </c>
      <c r="M74" s="53" t="s">
        <v>42</v>
      </c>
      <c r="N74" s="53" t="s">
        <v>43</v>
      </c>
      <c r="O74" s="59" t="s">
        <v>44</v>
      </c>
    </row>
    <row r="75" spans="1:15" s="52" customFormat="1" ht="21.6" hidden="1" customHeight="1" x14ac:dyDescent="0.25">
      <c r="A75" s="45">
        <v>73</v>
      </c>
      <c r="B75" s="47" t="s">
        <v>443</v>
      </c>
      <c r="C75" s="44" t="s">
        <v>444</v>
      </c>
      <c r="D75" s="46" t="s">
        <v>445</v>
      </c>
      <c r="E75" s="46" t="s">
        <v>446</v>
      </c>
      <c r="F75" s="47" t="s">
        <v>447</v>
      </c>
      <c r="G75" s="54" t="s">
        <v>373</v>
      </c>
      <c r="H75" s="45" t="s">
        <v>448</v>
      </c>
      <c r="I75" s="48">
        <v>1530000</v>
      </c>
      <c r="J75" s="44" t="s">
        <v>324</v>
      </c>
      <c r="K75" s="44" t="s">
        <v>40</v>
      </c>
      <c r="L75" s="49" t="s">
        <v>102</v>
      </c>
      <c r="M75" s="53" t="s">
        <v>42</v>
      </c>
      <c r="N75" s="53" t="s">
        <v>43</v>
      </c>
      <c r="O75" s="59" t="s">
        <v>375</v>
      </c>
    </row>
    <row r="76" spans="1:15" s="52" customFormat="1" ht="21.6" hidden="1" customHeight="1" x14ac:dyDescent="0.25">
      <c r="A76" s="45">
        <v>74</v>
      </c>
      <c r="B76" s="47" t="s">
        <v>449</v>
      </c>
      <c r="C76" s="44" t="s">
        <v>450</v>
      </c>
      <c r="D76" s="46" t="s">
        <v>451</v>
      </c>
      <c r="E76" s="46" t="s">
        <v>446</v>
      </c>
      <c r="F76" s="47" t="s">
        <v>452</v>
      </c>
      <c r="G76" s="54" t="s">
        <v>373</v>
      </c>
      <c r="H76" s="45" t="s">
        <v>453</v>
      </c>
      <c r="I76" s="48">
        <v>1530000</v>
      </c>
      <c r="J76" s="44" t="s">
        <v>324</v>
      </c>
      <c r="K76" s="44" t="s">
        <v>40</v>
      </c>
      <c r="L76" s="49" t="s">
        <v>102</v>
      </c>
      <c r="M76" s="53" t="s">
        <v>42</v>
      </c>
      <c r="N76" s="53" t="s">
        <v>43</v>
      </c>
      <c r="O76" s="59" t="s">
        <v>375</v>
      </c>
    </row>
    <row r="77" spans="1:15" s="52" customFormat="1" ht="21.6" hidden="1" customHeight="1" x14ac:dyDescent="0.25">
      <c r="A77" s="45">
        <v>75</v>
      </c>
      <c r="B77" s="47" t="s">
        <v>454</v>
      </c>
      <c r="C77" s="44" t="s">
        <v>455</v>
      </c>
      <c r="D77" s="46" t="s">
        <v>456</v>
      </c>
      <c r="E77" s="46" t="s">
        <v>457</v>
      </c>
      <c r="F77" s="47" t="s">
        <v>458</v>
      </c>
      <c r="G77" s="54" t="s">
        <v>373</v>
      </c>
      <c r="H77" s="45" t="s">
        <v>459</v>
      </c>
      <c r="I77" s="48">
        <v>1530000</v>
      </c>
      <c r="J77" s="44" t="s">
        <v>324</v>
      </c>
      <c r="K77" s="44" t="s">
        <v>40</v>
      </c>
      <c r="L77" s="49" t="s">
        <v>102</v>
      </c>
      <c r="M77" s="53" t="s">
        <v>42</v>
      </c>
      <c r="N77" s="53" t="s">
        <v>43</v>
      </c>
      <c r="O77" s="59" t="s">
        <v>375</v>
      </c>
    </row>
    <row r="78" spans="1:15" s="52" customFormat="1" ht="21.6" hidden="1" customHeight="1" x14ac:dyDescent="0.25">
      <c r="A78" s="45">
        <v>76</v>
      </c>
      <c r="B78" s="47" t="s">
        <v>460</v>
      </c>
      <c r="C78" s="44" t="s">
        <v>461</v>
      </c>
      <c r="D78" s="46" t="s">
        <v>462</v>
      </c>
      <c r="E78" s="46" t="s">
        <v>457</v>
      </c>
      <c r="F78" s="47" t="s">
        <v>463</v>
      </c>
      <c r="G78" s="54" t="s">
        <v>37</v>
      </c>
      <c r="H78" s="45" t="s">
        <v>464</v>
      </c>
      <c r="I78" s="48">
        <v>1215000</v>
      </c>
      <c r="J78" s="44" t="s">
        <v>324</v>
      </c>
      <c r="K78" s="44" t="s">
        <v>40</v>
      </c>
      <c r="L78" s="49" t="s">
        <v>58</v>
      </c>
      <c r="M78" s="53" t="s">
        <v>42</v>
      </c>
      <c r="N78" s="53" t="s">
        <v>43</v>
      </c>
      <c r="O78" s="59" t="s">
        <v>44</v>
      </c>
    </row>
    <row r="79" spans="1:15" s="52" customFormat="1" ht="21.6" hidden="1" customHeight="1" x14ac:dyDescent="0.25">
      <c r="A79" s="45">
        <v>77</v>
      </c>
      <c r="B79" s="47" t="s">
        <v>465</v>
      </c>
      <c r="C79" s="44" t="s">
        <v>466</v>
      </c>
      <c r="D79" s="46" t="s">
        <v>467</v>
      </c>
      <c r="E79" s="46" t="s">
        <v>457</v>
      </c>
      <c r="F79" s="47" t="s">
        <v>468</v>
      </c>
      <c r="G79" s="54" t="s">
        <v>37</v>
      </c>
      <c r="H79" s="45" t="s">
        <v>469</v>
      </c>
      <c r="I79" s="48">
        <v>1215000</v>
      </c>
      <c r="J79" s="44" t="s">
        <v>324</v>
      </c>
      <c r="K79" s="44" t="s">
        <v>40</v>
      </c>
      <c r="L79" s="49" t="s">
        <v>58</v>
      </c>
      <c r="M79" s="53" t="s">
        <v>42</v>
      </c>
      <c r="N79" s="53" t="s">
        <v>43</v>
      </c>
      <c r="O79" s="59" t="s">
        <v>44</v>
      </c>
    </row>
    <row r="80" spans="1:15" s="52" customFormat="1" ht="21.6" hidden="1" customHeight="1" x14ac:dyDescent="0.25">
      <c r="A80" s="45">
        <v>78</v>
      </c>
      <c r="B80" s="47" t="s">
        <v>470</v>
      </c>
      <c r="C80" s="44" t="s">
        <v>471</v>
      </c>
      <c r="D80" s="46" t="s">
        <v>472</v>
      </c>
      <c r="E80" s="46" t="s">
        <v>457</v>
      </c>
      <c r="F80" s="47" t="s">
        <v>473</v>
      </c>
      <c r="G80" s="54" t="s">
        <v>37</v>
      </c>
      <c r="H80" s="45" t="s">
        <v>474</v>
      </c>
      <c r="I80" s="48">
        <v>1215000</v>
      </c>
      <c r="J80" s="44" t="s">
        <v>324</v>
      </c>
      <c r="K80" s="44" t="s">
        <v>40</v>
      </c>
      <c r="L80" s="49" t="s">
        <v>58</v>
      </c>
      <c r="M80" s="53" t="s">
        <v>42</v>
      </c>
      <c r="N80" s="53" t="s">
        <v>43</v>
      </c>
      <c r="O80" s="59" t="s">
        <v>44</v>
      </c>
    </row>
    <row r="81" spans="1:15" s="52" customFormat="1" ht="21.6" hidden="1" customHeight="1" x14ac:dyDescent="0.25">
      <c r="A81" s="45">
        <v>79</v>
      </c>
      <c r="B81" s="47" t="s">
        <v>475</v>
      </c>
      <c r="C81" s="44" t="s">
        <v>476</v>
      </c>
      <c r="D81" s="46" t="s">
        <v>477</v>
      </c>
      <c r="E81" s="46" t="s">
        <v>446</v>
      </c>
      <c r="F81" s="47" t="s">
        <v>478</v>
      </c>
      <c r="G81" s="54" t="s">
        <v>373</v>
      </c>
      <c r="H81" s="45" t="s">
        <v>479</v>
      </c>
      <c r="I81" s="48">
        <v>1530000</v>
      </c>
      <c r="J81" s="44" t="s">
        <v>324</v>
      </c>
      <c r="K81" s="44" t="s">
        <v>40</v>
      </c>
      <c r="L81" s="49" t="s">
        <v>102</v>
      </c>
      <c r="M81" s="53" t="s">
        <v>42</v>
      </c>
      <c r="N81" s="53" t="s">
        <v>43</v>
      </c>
      <c r="O81" s="59" t="s">
        <v>375</v>
      </c>
    </row>
    <row r="82" spans="1:15" s="52" customFormat="1" ht="21.6" hidden="1" customHeight="1" x14ac:dyDescent="0.25">
      <c r="A82" s="45">
        <v>80</v>
      </c>
      <c r="B82" s="47" t="s">
        <v>480</v>
      </c>
      <c r="C82" s="44" t="s">
        <v>481</v>
      </c>
      <c r="D82" s="46" t="s">
        <v>482</v>
      </c>
      <c r="E82" s="46" t="s">
        <v>446</v>
      </c>
      <c r="F82" s="47" t="s">
        <v>483</v>
      </c>
      <c r="G82" s="54" t="s">
        <v>373</v>
      </c>
      <c r="H82" s="45" t="s">
        <v>484</v>
      </c>
      <c r="I82" s="48">
        <v>1530000</v>
      </c>
      <c r="J82" s="44" t="s">
        <v>270</v>
      </c>
      <c r="K82" s="44" t="s">
        <v>40</v>
      </c>
      <c r="L82" s="49" t="s">
        <v>102</v>
      </c>
      <c r="M82" s="53" t="s">
        <v>42</v>
      </c>
      <c r="N82" s="53" t="s">
        <v>43</v>
      </c>
      <c r="O82" s="59" t="s">
        <v>375</v>
      </c>
    </row>
    <row r="83" spans="1:15" s="52" customFormat="1" ht="21.6" hidden="1" customHeight="1" x14ac:dyDescent="0.25">
      <c r="A83" s="45">
        <v>81</v>
      </c>
      <c r="B83" s="47" t="s">
        <v>485</v>
      </c>
      <c r="C83" s="44" t="s">
        <v>486</v>
      </c>
      <c r="D83" s="46" t="s">
        <v>487</v>
      </c>
      <c r="E83" s="46" t="s">
        <v>339</v>
      </c>
      <c r="F83" s="47" t="s">
        <v>488</v>
      </c>
      <c r="G83" s="54" t="s">
        <v>373</v>
      </c>
      <c r="H83" s="45" t="s">
        <v>489</v>
      </c>
      <c r="I83" s="48">
        <v>1530000</v>
      </c>
      <c r="J83" s="44" t="s">
        <v>324</v>
      </c>
      <c r="K83" s="44" t="s">
        <v>40</v>
      </c>
      <c r="L83" s="49" t="s">
        <v>72</v>
      </c>
      <c r="M83" s="53" t="s">
        <v>42</v>
      </c>
      <c r="N83" s="53" t="s">
        <v>43</v>
      </c>
      <c r="O83" s="59" t="s">
        <v>375</v>
      </c>
    </row>
    <row r="84" spans="1:15" s="52" customFormat="1" ht="21.6" hidden="1" customHeight="1" x14ac:dyDescent="0.25">
      <c r="A84" s="45">
        <v>82</v>
      </c>
      <c r="B84" s="47" t="s">
        <v>490</v>
      </c>
      <c r="C84" s="44" t="s">
        <v>428</v>
      </c>
      <c r="D84" s="46" t="s">
        <v>491</v>
      </c>
      <c r="E84" s="46" t="s">
        <v>339</v>
      </c>
      <c r="F84" s="47" t="s">
        <v>492</v>
      </c>
      <c r="G84" s="54" t="s">
        <v>373</v>
      </c>
      <c r="H84" s="45" t="s">
        <v>493</v>
      </c>
      <c r="I84" s="48">
        <v>1530000</v>
      </c>
      <c r="J84" s="44" t="s">
        <v>324</v>
      </c>
      <c r="K84" s="44" t="s">
        <v>40</v>
      </c>
      <c r="L84" s="49" t="s">
        <v>72</v>
      </c>
      <c r="M84" s="53" t="s">
        <v>42</v>
      </c>
      <c r="N84" s="53" t="s">
        <v>43</v>
      </c>
      <c r="O84" s="59" t="s">
        <v>375</v>
      </c>
    </row>
    <row r="85" spans="1:15" s="52" customFormat="1" ht="21.6" hidden="1" customHeight="1" x14ac:dyDescent="0.25">
      <c r="A85" s="45">
        <v>83</v>
      </c>
      <c r="B85" s="47" t="s">
        <v>494</v>
      </c>
      <c r="C85" s="44" t="s">
        <v>495</v>
      </c>
      <c r="D85" s="46" t="s">
        <v>496</v>
      </c>
      <c r="E85" s="46" t="s">
        <v>339</v>
      </c>
      <c r="F85" s="47" t="s">
        <v>497</v>
      </c>
      <c r="G85" s="54" t="s">
        <v>373</v>
      </c>
      <c r="H85" s="45" t="s">
        <v>498</v>
      </c>
      <c r="I85" s="48">
        <v>1530000</v>
      </c>
      <c r="J85" s="44" t="s">
        <v>324</v>
      </c>
      <c r="K85" s="44" t="s">
        <v>40</v>
      </c>
      <c r="L85" s="49" t="s">
        <v>72</v>
      </c>
      <c r="M85" s="53" t="s">
        <v>42</v>
      </c>
      <c r="N85" s="53" t="s">
        <v>43</v>
      </c>
      <c r="O85" s="59" t="s">
        <v>375</v>
      </c>
    </row>
    <row r="86" spans="1:15" s="52" customFormat="1" ht="21.6" hidden="1" customHeight="1" x14ac:dyDescent="0.25">
      <c r="A86" s="45">
        <v>84</v>
      </c>
      <c r="B86" s="47" t="s">
        <v>499</v>
      </c>
      <c r="C86" s="44" t="s">
        <v>62</v>
      </c>
      <c r="D86" s="46" t="s">
        <v>500</v>
      </c>
      <c r="E86" s="46" t="s">
        <v>339</v>
      </c>
      <c r="F86" s="47" t="s">
        <v>501</v>
      </c>
      <c r="G86" s="54" t="s">
        <v>373</v>
      </c>
      <c r="H86" s="45" t="s">
        <v>502</v>
      </c>
      <c r="I86" s="48">
        <v>1530000</v>
      </c>
      <c r="J86" s="44" t="s">
        <v>43</v>
      </c>
      <c r="K86" s="44" t="s">
        <v>40</v>
      </c>
      <c r="L86" s="49" t="s">
        <v>102</v>
      </c>
      <c r="M86" s="53" t="s">
        <v>42</v>
      </c>
      <c r="N86" s="53" t="s">
        <v>43</v>
      </c>
      <c r="O86" s="59" t="s">
        <v>375</v>
      </c>
    </row>
    <row r="87" spans="1:15" s="52" customFormat="1" ht="21.6" hidden="1" customHeight="1" x14ac:dyDescent="0.25">
      <c r="A87" s="45">
        <v>85</v>
      </c>
      <c r="B87" s="47" t="s">
        <v>503</v>
      </c>
      <c r="C87" s="44" t="s">
        <v>504</v>
      </c>
      <c r="D87" s="46" t="s">
        <v>505</v>
      </c>
      <c r="E87" s="46" t="s">
        <v>371</v>
      </c>
      <c r="F87" s="47" t="s">
        <v>506</v>
      </c>
      <c r="G87" s="54" t="s">
        <v>373</v>
      </c>
      <c r="H87" s="45" t="s">
        <v>507</v>
      </c>
      <c r="I87" s="48">
        <v>1530000</v>
      </c>
      <c r="J87" s="44" t="s">
        <v>324</v>
      </c>
      <c r="K87" s="44" t="s">
        <v>40</v>
      </c>
      <c r="L87" s="49" t="s">
        <v>102</v>
      </c>
      <c r="M87" s="53" t="s">
        <v>42</v>
      </c>
      <c r="N87" s="53" t="s">
        <v>43</v>
      </c>
      <c r="O87" s="59" t="s">
        <v>375</v>
      </c>
    </row>
    <row r="88" spans="1:15" s="52" customFormat="1" ht="21.6" hidden="1" customHeight="1" x14ac:dyDescent="0.25">
      <c r="A88" s="45">
        <v>86</v>
      </c>
      <c r="B88" s="47" t="s">
        <v>508</v>
      </c>
      <c r="C88" s="44" t="s">
        <v>509</v>
      </c>
      <c r="D88" s="46" t="s">
        <v>510</v>
      </c>
      <c r="E88" s="46" t="s">
        <v>371</v>
      </c>
      <c r="F88" s="47" t="s">
        <v>511</v>
      </c>
      <c r="G88" s="54" t="s">
        <v>373</v>
      </c>
      <c r="H88" s="45" t="s">
        <v>512</v>
      </c>
      <c r="I88" s="48">
        <v>1530000</v>
      </c>
      <c r="J88" s="44" t="s">
        <v>324</v>
      </c>
      <c r="K88" s="44" t="s">
        <v>40</v>
      </c>
      <c r="L88" s="49" t="s">
        <v>72</v>
      </c>
      <c r="M88" s="53" t="s">
        <v>42</v>
      </c>
      <c r="N88" s="53" t="s">
        <v>43</v>
      </c>
      <c r="O88" s="59" t="s">
        <v>375</v>
      </c>
    </row>
    <row r="89" spans="1:15" s="52" customFormat="1" ht="21.6" hidden="1" customHeight="1" x14ac:dyDescent="0.25">
      <c r="A89" s="45">
        <v>87</v>
      </c>
      <c r="B89" s="47" t="s">
        <v>513</v>
      </c>
      <c r="C89" s="44" t="s">
        <v>79</v>
      </c>
      <c r="D89" s="46" t="s">
        <v>514</v>
      </c>
      <c r="E89" s="46" t="s">
        <v>339</v>
      </c>
      <c r="F89" s="47" t="s">
        <v>515</v>
      </c>
      <c r="G89" s="54" t="s">
        <v>373</v>
      </c>
      <c r="H89" s="45" t="s">
        <v>516</v>
      </c>
      <c r="I89" s="48">
        <v>1530000</v>
      </c>
      <c r="J89" s="44" t="s">
        <v>324</v>
      </c>
      <c r="K89" s="44" t="s">
        <v>40</v>
      </c>
      <c r="L89" s="49" t="s">
        <v>72</v>
      </c>
      <c r="M89" s="53" t="s">
        <v>42</v>
      </c>
      <c r="N89" s="53" t="s">
        <v>43</v>
      </c>
      <c r="O89" s="59" t="s">
        <v>375</v>
      </c>
    </row>
    <row r="90" spans="1:15" s="52" customFormat="1" ht="21.6" hidden="1" customHeight="1" x14ac:dyDescent="0.25">
      <c r="A90" s="45">
        <v>88</v>
      </c>
      <c r="B90" s="47" t="s">
        <v>517</v>
      </c>
      <c r="C90" s="44" t="s">
        <v>518</v>
      </c>
      <c r="D90" s="46" t="s">
        <v>519</v>
      </c>
      <c r="E90" s="46" t="s">
        <v>520</v>
      </c>
      <c r="F90" s="47" t="s">
        <v>521</v>
      </c>
      <c r="G90" s="54" t="s">
        <v>373</v>
      </c>
      <c r="H90" s="45" t="s">
        <v>522</v>
      </c>
      <c r="I90" s="48">
        <v>1530000</v>
      </c>
      <c r="J90" s="44" t="s">
        <v>324</v>
      </c>
      <c r="K90" s="44" t="s">
        <v>40</v>
      </c>
      <c r="L90" s="49" t="s">
        <v>72</v>
      </c>
      <c r="M90" s="53" t="s">
        <v>42</v>
      </c>
      <c r="N90" s="53" t="s">
        <v>43</v>
      </c>
      <c r="O90" s="59" t="s">
        <v>375</v>
      </c>
    </row>
    <row r="91" spans="1:15" s="52" customFormat="1" ht="21.6" hidden="1" customHeight="1" x14ac:dyDescent="0.25">
      <c r="A91" s="45">
        <v>89</v>
      </c>
      <c r="B91" s="47" t="s">
        <v>523</v>
      </c>
      <c r="C91" s="44" t="s">
        <v>524</v>
      </c>
      <c r="D91" s="46" t="s">
        <v>525</v>
      </c>
      <c r="E91" s="46" t="s">
        <v>526</v>
      </c>
      <c r="F91" s="47" t="s">
        <v>527</v>
      </c>
      <c r="G91" s="54" t="s">
        <v>373</v>
      </c>
      <c r="H91" s="45" t="s">
        <v>528</v>
      </c>
      <c r="I91" s="48">
        <v>1530000</v>
      </c>
      <c r="J91" s="44" t="s">
        <v>324</v>
      </c>
      <c r="K91" s="44" t="s">
        <v>40</v>
      </c>
      <c r="L91" s="49" t="s">
        <v>102</v>
      </c>
      <c r="M91" s="53" t="s">
        <v>42</v>
      </c>
      <c r="N91" s="53" t="s">
        <v>43</v>
      </c>
      <c r="O91" s="59" t="s">
        <v>375</v>
      </c>
    </row>
    <row r="92" spans="1:15" s="52" customFormat="1" ht="21.6" hidden="1" customHeight="1" x14ac:dyDescent="0.25">
      <c r="A92" s="45">
        <v>90</v>
      </c>
      <c r="B92" s="47" t="s">
        <v>529</v>
      </c>
      <c r="C92" s="44" t="s">
        <v>530</v>
      </c>
      <c r="D92" s="46" t="s">
        <v>531</v>
      </c>
      <c r="E92" s="46" t="s">
        <v>526</v>
      </c>
      <c r="F92" s="47" t="s">
        <v>532</v>
      </c>
      <c r="G92" s="54" t="s">
        <v>373</v>
      </c>
      <c r="H92" s="45" t="s">
        <v>533</v>
      </c>
      <c r="I92" s="48">
        <v>1530000</v>
      </c>
      <c r="J92" s="44" t="s">
        <v>534</v>
      </c>
      <c r="K92" s="44" t="s">
        <v>91</v>
      </c>
      <c r="L92" s="49" t="s">
        <v>102</v>
      </c>
      <c r="M92" s="53" t="s">
        <v>42</v>
      </c>
      <c r="N92" s="53" t="s">
        <v>43</v>
      </c>
      <c r="O92" s="59" t="s">
        <v>375</v>
      </c>
    </row>
    <row r="93" spans="1:15" s="52" customFormat="1" ht="21.6" hidden="1" customHeight="1" x14ac:dyDescent="0.25">
      <c r="A93" s="45">
        <v>91</v>
      </c>
      <c r="B93" s="47" t="s">
        <v>535</v>
      </c>
      <c r="C93" s="44" t="s">
        <v>536</v>
      </c>
      <c r="D93" s="46" t="s">
        <v>537</v>
      </c>
      <c r="E93" s="46" t="s">
        <v>526</v>
      </c>
      <c r="F93" s="47" t="s">
        <v>538</v>
      </c>
      <c r="G93" s="54" t="s">
        <v>373</v>
      </c>
      <c r="H93" s="45" t="s">
        <v>539</v>
      </c>
      <c r="I93" s="48">
        <v>1530000</v>
      </c>
      <c r="J93" s="44" t="s">
        <v>324</v>
      </c>
      <c r="K93" s="44" t="s">
        <v>40</v>
      </c>
      <c r="L93" s="49" t="s">
        <v>102</v>
      </c>
      <c r="M93" s="53" t="s">
        <v>42</v>
      </c>
      <c r="N93" s="53" t="s">
        <v>43</v>
      </c>
      <c r="O93" s="59" t="s">
        <v>375</v>
      </c>
    </row>
    <row r="94" spans="1:15" s="52" customFormat="1" ht="21.6" hidden="1" customHeight="1" x14ac:dyDescent="0.25">
      <c r="A94" s="45">
        <v>92</v>
      </c>
      <c r="B94" s="47" t="s">
        <v>540</v>
      </c>
      <c r="C94" s="44" t="s">
        <v>541</v>
      </c>
      <c r="D94" s="46" t="s">
        <v>542</v>
      </c>
      <c r="E94" s="46" t="s">
        <v>526</v>
      </c>
      <c r="F94" s="47" t="s">
        <v>543</v>
      </c>
      <c r="G94" s="54" t="s">
        <v>373</v>
      </c>
      <c r="H94" s="45" t="s">
        <v>544</v>
      </c>
      <c r="I94" s="48">
        <v>1530000</v>
      </c>
      <c r="J94" s="44" t="s">
        <v>324</v>
      </c>
      <c r="K94" s="44" t="s">
        <v>91</v>
      </c>
      <c r="L94" s="49" t="s">
        <v>72</v>
      </c>
      <c r="M94" s="53" t="s">
        <v>42</v>
      </c>
      <c r="N94" s="53" t="s">
        <v>43</v>
      </c>
      <c r="O94" s="59" t="s">
        <v>375</v>
      </c>
    </row>
    <row r="95" spans="1:15" s="52" customFormat="1" ht="21.6" hidden="1" customHeight="1" x14ac:dyDescent="0.25">
      <c r="A95" s="45">
        <v>93</v>
      </c>
      <c r="B95" s="47" t="s">
        <v>545</v>
      </c>
      <c r="C95" s="44" t="s">
        <v>546</v>
      </c>
      <c r="D95" s="46" t="s">
        <v>547</v>
      </c>
      <c r="E95" s="46" t="s">
        <v>520</v>
      </c>
      <c r="F95" s="47" t="s">
        <v>548</v>
      </c>
      <c r="G95" s="54" t="s">
        <v>37</v>
      </c>
      <c r="H95" s="45" t="s">
        <v>549</v>
      </c>
      <c r="I95" s="48">
        <v>1215000</v>
      </c>
      <c r="J95" s="44" t="s">
        <v>342</v>
      </c>
      <c r="K95" s="44" t="s">
        <v>40</v>
      </c>
      <c r="L95" s="49" t="s">
        <v>58</v>
      </c>
      <c r="M95" s="53" t="s">
        <v>42</v>
      </c>
      <c r="N95" s="53" t="s">
        <v>43</v>
      </c>
      <c r="O95" s="59" t="s">
        <v>44</v>
      </c>
    </row>
    <row r="96" spans="1:15" s="52" customFormat="1" ht="21.6" hidden="1" customHeight="1" x14ac:dyDescent="0.25">
      <c r="A96" s="45">
        <v>94</v>
      </c>
      <c r="B96" s="47" t="s">
        <v>550</v>
      </c>
      <c r="C96" s="44" t="s">
        <v>551</v>
      </c>
      <c r="D96" s="46" t="s">
        <v>552</v>
      </c>
      <c r="E96" s="46" t="s">
        <v>520</v>
      </c>
      <c r="F96" s="47" t="s">
        <v>553</v>
      </c>
      <c r="G96" s="54" t="s">
        <v>37</v>
      </c>
      <c r="H96" s="45" t="s">
        <v>554</v>
      </c>
      <c r="I96" s="48">
        <v>1215000</v>
      </c>
      <c r="J96" s="44" t="s">
        <v>342</v>
      </c>
      <c r="K96" s="44" t="s">
        <v>40</v>
      </c>
      <c r="L96" s="49" t="s">
        <v>58</v>
      </c>
      <c r="M96" s="53" t="s">
        <v>42</v>
      </c>
      <c r="N96" s="53" t="s">
        <v>43</v>
      </c>
      <c r="O96" s="59" t="s">
        <v>44</v>
      </c>
    </row>
    <row r="97" spans="1:15" s="52" customFormat="1" ht="21.6" hidden="1" customHeight="1" x14ac:dyDescent="0.25">
      <c r="A97" s="45">
        <v>95</v>
      </c>
      <c r="B97" s="47" t="s">
        <v>555</v>
      </c>
      <c r="C97" s="44" t="s">
        <v>556</v>
      </c>
      <c r="D97" s="46" t="s">
        <v>557</v>
      </c>
      <c r="E97" s="46" t="s">
        <v>520</v>
      </c>
      <c r="F97" s="47" t="s">
        <v>558</v>
      </c>
      <c r="G97" s="54" t="s">
        <v>37</v>
      </c>
      <c r="H97" s="45" t="s">
        <v>559</v>
      </c>
      <c r="I97" s="48">
        <v>1215000</v>
      </c>
      <c r="J97" s="44" t="s">
        <v>342</v>
      </c>
      <c r="K97" s="44" t="s">
        <v>91</v>
      </c>
      <c r="L97" s="49" t="s">
        <v>58</v>
      </c>
      <c r="M97" s="53" t="s">
        <v>42</v>
      </c>
      <c r="N97" s="53" t="s">
        <v>43</v>
      </c>
      <c r="O97" s="59" t="s">
        <v>44</v>
      </c>
    </row>
    <row r="98" spans="1:15" s="52" customFormat="1" ht="21.6" hidden="1" customHeight="1" x14ac:dyDescent="0.25">
      <c r="A98" s="45">
        <v>96</v>
      </c>
      <c r="B98" s="47" t="s">
        <v>560</v>
      </c>
      <c r="C98" s="44" t="s">
        <v>561</v>
      </c>
      <c r="D98" s="46" t="s">
        <v>562</v>
      </c>
      <c r="E98" s="46" t="s">
        <v>339</v>
      </c>
      <c r="F98" s="47" t="s">
        <v>563</v>
      </c>
      <c r="G98" s="54" t="s">
        <v>564</v>
      </c>
      <c r="H98" s="45" t="s">
        <v>565</v>
      </c>
      <c r="I98" s="48">
        <v>1530000</v>
      </c>
      <c r="J98" s="44" t="s">
        <v>324</v>
      </c>
      <c r="K98" s="44" t="s">
        <v>40</v>
      </c>
      <c r="L98" s="49" t="s">
        <v>72</v>
      </c>
      <c r="M98" s="53" t="s">
        <v>42</v>
      </c>
      <c r="N98" s="53" t="s">
        <v>43</v>
      </c>
      <c r="O98" s="59" t="s">
        <v>566</v>
      </c>
    </row>
    <row r="99" spans="1:15" s="52" customFormat="1" ht="21.6" hidden="1" customHeight="1" x14ac:dyDescent="0.25">
      <c r="A99" s="45">
        <v>97</v>
      </c>
      <c r="B99" s="47" t="s">
        <v>567</v>
      </c>
      <c r="C99" s="44" t="s">
        <v>568</v>
      </c>
      <c r="D99" s="46" t="s">
        <v>569</v>
      </c>
      <c r="E99" s="46" t="s">
        <v>570</v>
      </c>
      <c r="F99" s="47" t="s">
        <v>571</v>
      </c>
      <c r="G99" s="54" t="s">
        <v>320</v>
      </c>
      <c r="H99" s="45" t="s">
        <v>572</v>
      </c>
      <c r="I99" s="48">
        <v>1215000</v>
      </c>
      <c r="J99" s="44" t="s">
        <v>39</v>
      </c>
      <c r="K99" s="44" t="s">
        <v>40</v>
      </c>
      <c r="L99" s="49" t="s">
        <v>72</v>
      </c>
      <c r="M99" s="53" t="s">
        <v>323</v>
      </c>
      <c r="N99" s="53" t="s">
        <v>324</v>
      </c>
      <c r="O99" s="59" t="s">
        <v>325</v>
      </c>
    </row>
    <row r="100" spans="1:15" s="52" customFormat="1" ht="21.6" hidden="1" customHeight="1" x14ac:dyDescent="0.25">
      <c r="A100" s="45">
        <v>98</v>
      </c>
      <c r="B100" s="47" t="s">
        <v>573</v>
      </c>
      <c r="C100" s="44" t="s">
        <v>574</v>
      </c>
      <c r="D100" s="46" t="s">
        <v>575</v>
      </c>
      <c r="E100" s="46" t="s">
        <v>576</v>
      </c>
      <c r="F100" s="47" t="s">
        <v>577</v>
      </c>
      <c r="G100" s="54" t="s">
        <v>578</v>
      </c>
      <c r="H100" s="45" t="s">
        <v>579</v>
      </c>
      <c r="I100" s="48">
        <v>1215000</v>
      </c>
      <c r="J100" s="44" t="s">
        <v>324</v>
      </c>
      <c r="K100" s="44" t="s">
        <v>40</v>
      </c>
      <c r="L100" s="49" t="s">
        <v>58</v>
      </c>
      <c r="M100" s="53" t="s">
        <v>42</v>
      </c>
      <c r="N100" s="53" t="s">
        <v>43</v>
      </c>
      <c r="O100" s="59" t="s">
        <v>44</v>
      </c>
    </row>
    <row r="101" spans="1:15" s="52" customFormat="1" ht="21.6" hidden="1" customHeight="1" x14ac:dyDescent="0.25">
      <c r="A101" s="45">
        <v>99</v>
      </c>
      <c r="B101" s="47" t="s">
        <v>580</v>
      </c>
      <c r="C101" s="44" t="s">
        <v>581</v>
      </c>
      <c r="D101" s="46" t="s">
        <v>582</v>
      </c>
      <c r="E101" s="46" t="s">
        <v>570</v>
      </c>
      <c r="F101" s="47" t="s">
        <v>583</v>
      </c>
      <c r="G101" s="54" t="s">
        <v>320</v>
      </c>
      <c r="H101" s="45" t="s">
        <v>584</v>
      </c>
      <c r="I101" s="48">
        <v>1215000</v>
      </c>
      <c r="J101" s="44" t="s">
        <v>324</v>
      </c>
      <c r="K101" s="44" t="s">
        <v>40</v>
      </c>
      <c r="L101" s="49" t="s">
        <v>102</v>
      </c>
      <c r="M101" s="53" t="s">
        <v>323</v>
      </c>
      <c r="N101" s="53" t="s">
        <v>324</v>
      </c>
      <c r="O101" s="59" t="s">
        <v>325</v>
      </c>
    </row>
    <row r="102" spans="1:15" s="52" customFormat="1" ht="21.6" hidden="1" customHeight="1" x14ac:dyDescent="0.25">
      <c r="A102" s="45">
        <v>100</v>
      </c>
      <c r="B102" s="47" t="s">
        <v>585</v>
      </c>
      <c r="C102" s="44" t="s">
        <v>586</v>
      </c>
      <c r="D102" s="46" t="s">
        <v>587</v>
      </c>
      <c r="E102" s="46" t="s">
        <v>161</v>
      </c>
      <c r="F102" s="47" t="s">
        <v>588</v>
      </c>
      <c r="G102" s="54" t="s">
        <v>578</v>
      </c>
      <c r="H102" s="45" t="s">
        <v>589</v>
      </c>
      <c r="I102" s="48">
        <v>1215000</v>
      </c>
      <c r="J102" s="44" t="s">
        <v>324</v>
      </c>
      <c r="K102" s="44" t="s">
        <v>40</v>
      </c>
      <c r="L102" s="49" t="s">
        <v>58</v>
      </c>
      <c r="M102" s="53" t="s">
        <v>42</v>
      </c>
      <c r="N102" s="53" t="s">
        <v>43</v>
      </c>
      <c r="O102" s="59" t="s">
        <v>44</v>
      </c>
    </row>
    <row r="103" spans="1:15" s="52" customFormat="1" ht="21.6" hidden="1" customHeight="1" x14ac:dyDescent="0.25">
      <c r="A103" s="45">
        <v>101</v>
      </c>
      <c r="B103" s="47" t="s">
        <v>590</v>
      </c>
      <c r="C103" s="44" t="s">
        <v>591</v>
      </c>
      <c r="D103" s="46" t="s">
        <v>592</v>
      </c>
      <c r="E103" s="46" t="s">
        <v>570</v>
      </c>
      <c r="F103" s="47" t="s">
        <v>593</v>
      </c>
      <c r="G103" s="54" t="s">
        <v>320</v>
      </c>
      <c r="H103" s="45" t="s">
        <v>594</v>
      </c>
      <c r="I103" s="48">
        <v>1215000</v>
      </c>
      <c r="J103" s="44" t="s">
        <v>324</v>
      </c>
      <c r="K103" s="44" t="s">
        <v>40</v>
      </c>
      <c r="L103" s="49" t="s">
        <v>102</v>
      </c>
      <c r="M103" s="53" t="s">
        <v>323</v>
      </c>
      <c r="N103" s="53" t="s">
        <v>324</v>
      </c>
      <c r="O103" s="59" t="s">
        <v>325</v>
      </c>
    </row>
    <row r="104" spans="1:15" s="52" customFormat="1" ht="21.6" hidden="1" customHeight="1" x14ac:dyDescent="0.25">
      <c r="A104" s="45">
        <v>102</v>
      </c>
      <c r="B104" s="47" t="s">
        <v>595</v>
      </c>
      <c r="C104" s="44" t="s">
        <v>596</v>
      </c>
      <c r="D104" s="46" t="s">
        <v>597</v>
      </c>
      <c r="E104" s="46" t="s">
        <v>88</v>
      </c>
      <c r="F104" s="47" t="s">
        <v>598</v>
      </c>
      <c r="G104" s="54" t="s">
        <v>320</v>
      </c>
      <c r="H104" s="45" t="s">
        <v>599</v>
      </c>
      <c r="I104" s="48">
        <v>1215000</v>
      </c>
      <c r="J104" s="44" t="s">
        <v>324</v>
      </c>
      <c r="K104" s="44" t="s">
        <v>40</v>
      </c>
      <c r="L104" s="49" t="s">
        <v>102</v>
      </c>
      <c r="M104" s="53" t="s">
        <v>323</v>
      </c>
      <c r="N104" s="53" t="s">
        <v>324</v>
      </c>
      <c r="O104" s="59" t="s">
        <v>325</v>
      </c>
    </row>
    <row r="105" spans="1:15" s="52" customFormat="1" ht="21.6" hidden="1" customHeight="1" x14ac:dyDescent="0.25">
      <c r="A105" s="45">
        <v>103</v>
      </c>
      <c r="B105" s="47" t="s">
        <v>600</v>
      </c>
      <c r="C105" s="44" t="s">
        <v>601</v>
      </c>
      <c r="D105" s="46" t="s">
        <v>602</v>
      </c>
      <c r="E105" s="46" t="s">
        <v>570</v>
      </c>
      <c r="F105" s="47" t="s">
        <v>603</v>
      </c>
      <c r="G105" s="54" t="s">
        <v>320</v>
      </c>
      <c r="H105" s="45" t="s">
        <v>604</v>
      </c>
      <c r="I105" s="48">
        <v>1215000</v>
      </c>
      <c r="J105" s="44" t="s">
        <v>324</v>
      </c>
      <c r="K105" s="44" t="s">
        <v>40</v>
      </c>
      <c r="L105" s="49" t="s">
        <v>102</v>
      </c>
      <c r="M105" s="53" t="s">
        <v>323</v>
      </c>
      <c r="N105" s="53" t="s">
        <v>324</v>
      </c>
      <c r="O105" s="59" t="s">
        <v>325</v>
      </c>
    </row>
    <row r="106" spans="1:15" s="52" customFormat="1" ht="21.6" hidden="1" customHeight="1" x14ac:dyDescent="0.25">
      <c r="A106" s="45">
        <v>104</v>
      </c>
      <c r="B106" s="47" t="s">
        <v>605</v>
      </c>
      <c r="C106" s="44" t="s">
        <v>606</v>
      </c>
      <c r="D106" s="46" t="s">
        <v>607</v>
      </c>
      <c r="E106" s="46" t="s">
        <v>570</v>
      </c>
      <c r="F106" s="47" t="s">
        <v>608</v>
      </c>
      <c r="G106" s="54" t="s">
        <v>320</v>
      </c>
      <c r="H106" s="45" t="s">
        <v>609</v>
      </c>
      <c r="I106" s="48">
        <v>1215000</v>
      </c>
      <c r="J106" s="44" t="s">
        <v>324</v>
      </c>
      <c r="K106" s="44" t="s">
        <v>40</v>
      </c>
      <c r="L106" s="49" t="s">
        <v>102</v>
      </c>
      <c r="M106" s="53" t="s">
        <v>323</v>
      </c>
      <c r="N106" s="53" t="s">
        <v>324</v>
      </c>
      <c r="O106" s="59" t="s">
        <v>325</v>
      </c>
    </row>
    <row r="107" spans="1:15" s="52" customFormat="1" ht="21.6" hidden="1" customHeight="1" x14ac:dyDescent="0.25">
      <c r="A107" s="45">
        <v>105</v>
      </c>
      <c r="B107" s="47" t="s">
        <v>610</v>
      </c>
      <c r="C107" s="44" t="s">
        <v>541</v>
      </c>
      <c r="D107" s="46" t="s">
        <v>611</v>
      </c>
      <c r="E107" s="46" t="s">
        <v>570</v>
      </c>
      <c r="F107" s="47" t="s">
        <v>612</v>
      </c>
      <c r="G107" s="54" t="s">
        <v>320</v>
      </c>
      <c r="H107" s="45" t="s">
        <v>613</v>
      </c>
      <c r="I107" s="48">
        <v>1215000</v>
      </c>
      <c r="J107" s="44" t="s">
        <v>324</v>
      </c>
      <c r="K107" s="44" t="s">
        <v>40</v>
      </c>
      <c r="L107" s="49" t="s">
        <v>102</v>
      </c>
      <c r="M107" s="53" t="s">
        <v>323</v>
      </c>
      <c r="N107" s="53" t="s">
        <v>324</v>
      </c>
      <c r="O107" s="59" t="s">
        <v>325</v>
      </c>
    </row>
    <row r="108" spans="1:15" s="52" customFormat="1" ht="21.6" hidden="1" customHeight="1" x14ac:dyDescent="0.25">
      <c r="A108" s="45">
        <v>106</v>
      </c>
      <c r="B108" s="47" t="s">
        <v>614</v>
      </c>
      <c r="C108" s="44" t="s">
        <v>615</v>
      </c>
      <c r="D108" s="46" t="s">
        <v>616</v>
      </c>
      <c r="E108" s="46" t="s">
        <v>570</v>
      </c>
      <c r="F108" s="47" t="s">
        <v>617</v>
      </c>
      <c r="G108" s="54" t="s">
        <v>320</v>
      </c>
      <c r="H108" s="45" t="s">
        <v>618</v>
      </c>
      <c r="I108" s="48">
        <v>1215000</v>
      </c>
      <c r="J108" s="44" t="s">
        <v>324</v>
      </c>
      <c r="K108" s="44" t="s">
        <v>40</v>
      </c>
      <c r="L108" s="49" t="s">
        <v>102</v>
      </c>
      <c r="M108" s="53" t="s">
        <v>323</v>
      </c>
      <c r="N108" s="53" t="s">
        <v>324</v>
      </c>
      <c r="O108" s="59" t="s">
        <v>325</v>
      </c>
    </row>
    <row r="109" spans="1:15" s="52" customFormat="1" ht="21.6" hidden="1" customHeight="1" x14ac:dyDescent="0.25">
      <c r="A109" s="45">
        <v>107</v>
      </c>
      <c r="B109" s="47" t="s">
        <v>619</v>
      </c>
      <c r="C109" s="44" t="s">
        <v>620</v>
      </c>
      <c r="D109" s="46" t="s">
        <v>621</v>
      </c>
      <c r="E109" s="46" t="s">
        <v>622</v>
      </c>
      <c r="F109" s="47" t="s">
        <v>623</v>
      </c>
      <c r="G109" s="54" t="s">
        <v>320</v>
      </c>
      <c r="H109" s="45" t="s">
        <v>624</v>
      </c>
      <c r="I109" s="48">
        <v>1215000</v>
      </c>
      <c r="J109" s="44" t="s">
        <v>322</v>
      </c>
      <c r="K109" s="44" t="s">
        <v>40</v>
      </c>
      <c r="L109" s="49" t="s">
        <v>625</v>
      </c>
      <c r="M109" s="53" t="s">
        <v>323</v>
      </c>
      <c r="N109" s="53" t="s">
        <v>324</v>
      </c>
      <c r="O109" s="59" t="s">
        <v>325</v>
      </c>
    </row>
    <row r="110" spans="1:15" s="52" customFormat="1" ht="21.6" hidden="1" customHeight="1" x14ac:dyDescent="0.25">
      <c r="A110" s="45">
        <v>108</v>
      </c>
      <c r="B110" s="47" t="s">
        <v>626</v>
      </c>
      <c r="C110" s="44" t="s">
        <v>627</v>
      </c>
      <c r="D110" s="46" t="s">
        <v>628</v>
      </c>
      <c r="E110" s="46" t="s">
        <v>622</v>
      </c>
      <c r="F110" s="47" t="s">
        <v>629</v>
      </c>
      <c r="G110" s="54" t="s">
        <v>320</v>
      </c>
      <c r="H110" s="45" t="s">
        <v>630</v>
      </c>
      <c r="I110" s="48">
        <v>1215000</v>
      </c>
      <c r="J110" s="44" t="s">
        <v>322</v>
      </c>
      <c r="K110" s="44" t="s">
        <v>40</v>
      </c>
      <c r="L110" s="49" t="s">
        <v>625</v>
      </c>
      <c r="M110" s="53" t="s">
        <v>323</v>
      </c>
      <c r="N110" s="53" t="s">
        <v>324</v>
      </c>
      <c r="O110" s="59" t="s">
        <v>325</v>
      </c>
    </row>
    <row r="111" spans="1:15" s="52" customFormat="1" ht="21.6" hidden="1" customHeight="1" x14ac:dyDescent="0.25">
      <c r="A111" s="45">
        <v>109</v>
      </c>
      <c r="B111" s="47" t="s">
        <v>631</v>
      </c>
      <c r="C111" s="44" t="s">
        <v>632</v>
      </c>
      <c r="D111" s="46" t="s">
        <v>633</v>
      </c>
      <c r="E111" s="46" t="s">
        <v>457</v>
      </c>
      <c r="F111" s="47" t="s">
        <v>634</v>
      </c>
      <c r="G111" s="54" t="s">
        <v>564</v>
      </c>
      <c r="H111" s="45" t="s">
        <v>635</v>
      </c>
      <c r="I111" s="48">
        <v>1530000</v>
      </c>
      <c r="J111" s="44" t="s">
        <v>324</v>
      </c>
      <c r="K111" s="44" t="s">
        <v>40</v>
      </c>
      <c r="L111" s="49" t="s">
        <v>58</v>
      </c>
      <c r="M111" s="53" t="s">
        <v>42</v>
      </c>
      <c r="N111" s="53" t="s">
        <v>43</v>
      </c>
      <c r="O111" s="59" t="s">
        <v>566</v>
      </c>
    </row>
    <row r="112" spans="1:15" s="52" customFormat="1" ht="21.6" hidden="1" customHeight="1" x14ac:dyDescent="0.25">
      <c r="A112" s="45">
        <v>110</v>
      </c>
      <c r="B112" s="47" t="s">
        <v>636</v>
      </c>
      <c r="C112" s="44" t="s">
        <v>637</v>
      </c>
      <c r="D112" s="46" t="s">
        <v>638</v>
      </c>
      <c r="E112" s="46" t="s">
        <v>88</v>
      </c>
      <c r="F112" s="47" t="s">
        <v>639</v>
      </c>
      <c r="G112" s="54" t="s">
        <v>564</v>
      </c>
      <c r="H112" s="45" t="s">
        <v>640</v>
      </c>
      <c r="I112" s="48">
        <v>1530000</v>
      </c>
      <c r="J112" s="44" t="s">
        <v>324</v>
      </c>
      <c r="K112" s="44" t="s">
        <v>40</v>
      </c>
      <c r="L112" s="49" t="s">
        <v>102</v>
      </c>
      <c r="M112" s="53" t="s">
        <v>42</v>
      </c>
      <c r="N112" s="53" t="s">
        <v>43</v>
      </c>
      <c r="O112" s="59" t="s">
        <v>566</v>
      </c>
    </row>
    <row r="113" spans="1:15" s="52" customFormat="1" ht="21.6" hidden="1" customHeight="1" x14ac:dyDescent="0.25">
      <c r="A113" s="45">
        <v>111</v>
      </c>
      <c r="B113" s="47" t="s">
        <v>641</v>
      </c>
      <c r="C113" s="44" t="s">
        <v>642</v>
      </c>
      <c r="D113" s="46" t="s">
        <v>643</v>
      </c>
      <c r="E113" s="46" t="s">
        <v>81</v>
      </c>
      <c r="F113" s="47" t="s">
        <v>644</v>
      </c>
      <c r="G113" s="54" t="s">
        <v>564</v>
      </c>
      <c r="H113" s="45" t="s">
        <v>645</v>
      </c>
      <c r="I113" s="48">
        <v>1530000</v>
      </c>
      <c r="J113" s="44" t="s">
        <v>324</v>
      </c>
      <c r="K113" s="44" t="s">
        <v>40</v>
      </c>
      <c r="L113" s="49" t="s">
        <v>58</v>
      </c>
      <c r="M113" s="53" t="s">
        <v>42</v>
      </c>
      <c r="N113" s="53" t="s">
        <v>43</v>
      </c>
      <c r="O113" s="59" t="s">
        <v>566</v>
      </c>
    </row>
    <row r="114" spans="1:15" s="52" customFormat="1" ht="21.6" hidden="1" customHeight="1" x14ac:dyDescent="0.25">
      <c r="A114" s="45">
        <v>112</v>
      </c>
      <c r="B114" s="47" t="s">
        <v>646</v>
      </c>
      <c r="C114" s="44" t="s">
        <v>93</v>
      </c>
      <c r="D114" s="46" t="s">
        <v>647</v>
      </c>
      <c r="E114" s="46" t="s">
        <v>339</v>
      </c>
      <c r="F114" s="47" t="s">
        <v>648</v>
      </c>
      <c r="G114" s="54" t="s">
        <v>564</v>
      </c>
      <c r="H114" s="45" t="s">
        <v>649</v>
      </c>
      <c r="I114" s="48">
        <v>1530000</v>
      </c>
      <c r="J114" s="44" t="s">
        <v>324</v>
      </c>
      <c r="K114" s="44" t="s">
        <v>40</v>
      </c>
      <c r="L114" s="49" t="s">
        <v>102</v>
      </c>
      <c r="M114" s="53" t="s">
        <v>42</v>
      </c>
      <c r="N114" s="53" t="s">
        <v>43</v>
      </c>
      <c r="O114" s="59" t="s">
        <v>566</v>
      </c>
    </row>
    <row r="115" spans="1:15" s="52" customFormat="1" ht="21.6" hidden="1" customHeight="1" x14ac:dyDescent="0.25">
      <c r="A115" s="45">
        <v>113</v>
      </c>
      <c r="B115" s="47" t="s">
        <v>650</v>
      </c>
      <c r="C115" s="44" t="s">
        <v>651</v>
      </c>
      <c r="D115" s="46" t="s">
        <v>652</v>
      </c>
      <c r="E115" s="46" t="s">
        <v>653</v>
      </c>
      <c r="F115" s="47" t="s">
        <v>654</v>
      </c>
      <c r="G115" s="54" t="s">
        <v>564</v>
      </c>
      <c r="H115" s="45" t="s">
        <v>655</v>
      </c>
      <c r="I115" s="48">
        <v>1530000</v>
      </c>
      <c r="J115" s="44" t="s">
        <v>324</v>
      </c>
      <c r="K115" s="44" t="s">
        <v>40</v>
      </c>
      <c r="L115" s="49" t="s">
        <v>102</v>
      </c>
      <c r="M115" s="53" t="s">
        <v>42</v>
      </c>
      <c r="N115" s="53" t="s">
        <v>43</v>
      </c>
      <c r="O115" s="59" t="s">
        <v>566</v>
      </c>
    </row>
    <row r="116" spans="1:15" s="52" customFormat="1" ht="21.6" hidden="1" customHeight="1" x14ac:dyDescent="0.25">
      <c r="A116" s="45">
        <v>114</v>
      </c>
      <c r="B116" s="47" t="s">
        <v>656</v>
      </c>
      <c r="C116" s="44" t="s">
        <v>657</v>
      </c>
      <c r="D116" s="46" t="s">
        <v>658</v>
      </c>
      <c r="E116" s="46" t="s">
        <v>457</v>
      </c>
      <c r="F116" s="47" t="s">
        <v>659</v>
      </c>
      <c r="G116" s="54" t="s">
        <v>564</v>
      </c>
      <c r="H116" s="45" t="s">
        <v>660</v>
      </c>
      <c r="I116" s="48">
        <v>1530000</v>
      </c>
      <c r="J116" s="44" t="s">
        <v>43</v>
      </c>
      <c r="K116" s="44" t="s">
        <v>40</v>
      </c>
      <c r="L116" s="49" t="s">
        <v>58</v>
      </c>
      <c r="M116" s="53" t="s">
        <v>42</v>
      </c>
      <c r="N116" s="53" t="s">
        <v>43</v>
      </c>
      <c r="O116" s="59" t="s">
        <v>566</v>
      </c>
    </row>
    <row r="117" spans="1:15" s="52" customFormat="1" ht="21.6" hidden="1" customHeight="1" x14ac:dyDescent="0.25">
      <c r="A117" s="45">
        <v>115</v>
      </c>
      <c r="B117" s="47" t="s">
        <v>661</v>
      </c>
      <c r="C117" s="44" t="s">
        <v>120</v>
      </c>
      <c r="D117" s="46" t="s">
        <v>662</v>
      </c>
      <c r="E117" s="46" t="s">
        <v>81</v>
      </c>
      <c r="F117" s="47" t="s">
        <v>663</v>
      </c>
      <c r="G117" s="54" t="s">
        <v>564</v>
      </c>
      <c r="H117" s="45" t="s">
        <v>664</v>
      </c>
      <c r="I117" s="48">
        <v>1530000</v>
      </c>
      <c r="J117" s="44" t="s">
        <v>324</v>
      </c>
      <c r="K117" s="44" t="s">
        <v>40</v>
      </c>
      <c r="L117" s="49" t="s">
        <v>58</v>
      </c>
      <c r="M117" s="53" t="s">
        <v>42</v>
      </c>
      <c r="N117" s="53" t="s">
        <v>43</v>
      </c>
      <c r="O117" s="59" t="s">
        <v>566</v>
      </c>
    </row>
    <row r="118" spans="1:15" s="52" customFormat="1" ht="21.6" hidden="1" customHeight="1" x14ac:dyDescent="0.25">
      <c r="A118" s="45">
        <v>116</v>
      </c>
      <c r="B118" s="47" t="s">
        <v>665</v>
      </c>
      <c r="C118" s="44" t="s">
        <v>666</v>
      </c>
      <c r="D118" s="46" t="s">
        <v>667</v>
      </c>
      <c r="E118" s="46" t="s">
        <v>81</v>
      </c>
      <c r="F118" s="47" t="s">
        <v>668</v>
      </c>
      <c r="G118" s="54" t="s">
        <v>564</v>
      </c>
      <c r="H118" s="45" t="s">
        <v>669</v>
      </c>
      <c r="I118" s="48">
        <v>1530000</v>
      </c>
      <c r="J118" s="44" t="s">
        <v>324</v>
      </c>
      <c r="K118" s="44" t="s">
        <v>40</v>
      </c>
      <c r="L118" s="49" t="s">
        <v>102</v>
      </c>
      <c r="M118" s="53" t="s">
        <v>42</v>
      </c>
      <c r="N118" s="53" t="s">
        <v>43</v>
      </c>
      <c r="O118" s="59" t="s">
        <v>566</v>
      </c>
    </row>
    <row r="119" spans="1:15" s="52" customFormat="1" ht="21.6" hidden="1" customHeight="1" x14ac:dyDescent="0.25">
      <c r="A119" s="45">
        <v>117</v>
      </c>
      <c r="B119" s="47" t="s">
        <v>670</v>
      </c>
      <c r="C119" s="44" t="s">
        <v>671</v>
      </c>
      <c r="D119" s="46" t="s">
        <v>672</v>
      </c>
      <c r="E119" s="46" t="s">
        <v>81</v>
      </c>
      <c r="F119" s="47" t="s">
        <v>673</v>
      </c>
      <c r="G119" s="54" t="s">
        <v>564</v>
      </c>
      <c r="H119" s="45" t="s">
        <v>674</v>
      </c>
      <c r="I119" s="48">
        <v>1530000</v>
      </c>
      <c r="J119" s="44" t="s">
        <v>324</v>
      </c>
      <c r="K119" s="44" t="s">
        <v>40</v>
      </c>
      <c r="L119" s="49" t="s">
        <v>58</v>
      </c>
      <c r="M119" s="53" t="s">
        <v>42</v>
      </c>
      <c r="N119" s="53" t="s">
        <v>43</v>
      </c>
      <c r="O119" s="59" t="s">
        <v>566</v>
      </c>
    </row>
    <row r="120" spans="1:15" s="52" customFormat="1" ht="21.6" hidden="1" customHeight="1" x14ac:dyDescent="0.25">
      <c r="A120" s="45">
        <v>118</v>
      </c>
      <c r="B120" s="47" t="s">
        <v>675</v>
      </c>
      <c r="C120" s="44" t="s">
        <v>676</v>
      </c>
      <c r="D120" s="46" t="s">
        <v>677</v>
      </c>
      <c r="E120" s="46" t="s">
        <v>653</v>
      </c>
      <c r="F120" s="47" t="s">
        <v>678</v>
      </c>
      <c r="G120" s="54" t="s">
        <v>564</v>
      </c>
      <c r="H120" s="45" t="s">
        <v>679</v>
      </c>
      <c r="I120" s="48">
        <v>1530000</v>
      </c>
      <c r="J120" s="44" t="s">
        <v>324</v>
      </c>
      <c r="K120" s="44" t="s">
        <v>40</v>
      </c>
      <c r="L120" s="49" t="s">
        <v>102</v>
      </c>
      <c r="M120" s="53" t="s">
        <v>42</v>
      </c>
      <c r="N120" s="53" t="s">
        <v>43</v>
      </c>
      <c r="O120" s="59" t="s">
        <v>566</v>
      </c>
    </row>
    <row r="121" spans="1:15" s="52" customFormat="1" ht="21.6" hidden="1" customHeight="1" x14ac:dyDescent="0.25">
      <c r="A121" s="45">
        <v>119</v>
      </c>
      <c r="B121" s="47" t="s">
        <v>680</v>
      </c>
      <c r="C121" s="44" t="s">
        <v>681</v>
      </c>
      <c r="D121" s="46" t="s">
        <v>682</v>
      </c>
      <c r="E121" s="46" t="s">
        <v>653</v>
      </c>
      <c r="F121" s="47" t="s">
        <v>683</v>
      </c>
      <c r="G121" s="54" t="s">
        <v>564</v>
      </c>
      <c r="H121" s="45" t="s">
        <v>684</v>
      </c>
      <c r="I121" s="48">
        <v>1530000</v>
      </c>
      <c r="J121" s="44" t="s">
        <v>324</v>
      </c>
      <c r="K121" s="44" t="s">
        <v>40</v>
      </c>
      <c r="L121" s="49" t="s">
        <v>72</v>
      </c>
      <c r="M121" s="53" t="s">
        <v>42</v>
      </c>
      <c r="N121" s="53" t="s">
        <v>43</v>
      </c>
      <c r="O121" s="59" t="s">
        <v>566</v>
      </c>
    </row>
    <row r="122" spans="1:15" s="52" customFormat="1" ht="21.6" hidden="1" customHeight="1" x14ac:dyDescent="0.25">
      <c r="A122" s="45">
        <v>120</v>
      </c>
      <c r="B122" s="47" t="s">
        <v>685</v>
      </c>
      <c r="C122" s="44" t="s">
        <v>686</v>
      </c>
      <c r="D122" s="46" t="s">
        <v>687</v>
      </c>
      <c r="E122" s="46" t="s">
        <v>653</v>
      </c>
      <c r="F122" s="47" t="s">
        <v>688</v>
      </c>
      <c r="G122" s="54" t="s">
        <v>564</v>
      </c>
      <c r="H122" s="45" t="s">
        <v>689</v>
      </c>
      <c r="I122" s="48">
        <v>1530000</v>
      </c>
      <c r="J122" s="44" t="s">
        <v>324</v>
      </c>
      <c r="K122" s="44" t="s">
        <v>40</v>
      </c>
      <c r="L122" s="49" t="s">
        <v>72</v>
      </c>
      <c r="M122" s="53" t="s">
        <v>42</v>
      </c>
      <c r="N122" s="53" t="s">
        <v>43</v>
      </c>
      <c r="O122" s="59" t="s">
        <v>566</v>
      </c>
    </row>
    <row r="123" spans="1:15" s="52" customFormat="1" ht="21.6" hidden="1" customHeight="1" x14ac:dyDescent="0.25">
      <c r="A123" s="45">
        <v>121</v>
      </c>
      <c r="B123" s="47" t="s">
        <v>690</v>
      </c>
      <c r="C123" s="44" t="s">
        <v>637</v>
      </c>
      <c r="D123" s="46" t="s">
        <v>691</v>
      </c>
      <c r="E123" s="46" t="s">
        <v>81</v>
      </c>
      <c r="F123" s="47" t="s">
        <v>692</v>
      </c>
      <c r="G123" s="54" t="s">
        <v>564</v>
      </c>
      <c r="H123" s="45" t="s">
        <v>693</v>
      </c>
      <c r="I123" s="48">
        <v>1530000</v>
      </c>
      <c r="J123" s="44" t="s">
        <v>324</v>
      </c>
      <c r="K123" s="44" t="s">
        <v>40</v>
      </c>
      <c r="L123" s="49" t="s">
        <v>102</v>
      </c>
      <c r="M123" s="53" t="s">
        <v>42</v>
      </c>
      <c r="N123" s="53" t="s">
        <v>43</v>
      </c>
      <c r="O123" s="59" t="s">
        <v>566</v>
      </c>
    </row>
    <row r="124" spans="1:15" s="52" customFormat="1" ht="21.6" hidden="1" customHeight="1" x14ac:dyDescent="0.25">
      <c r="A124" s="45">
        <v>122</v>
      </c>
      <c r="B124" s="47" t="s">
        <v>694</v>
      </c>
      <c r="C124" s="44" t="s">
        <v>695</v>
      </c>
      <c r="D124" s="46" t="s">
        <v>696</v>
      </c>
      <c r="E124" s="46" t="s">
        <v>81</v>
      </c>
      <c r="F124" s="47" t="s">
        <v>697</v>
      </c>
      <c r="G124" s="54" t="s">
        <v>564</v>
      </c>
      <c r="H124" s="45">
        <v>6407085573497</v>
      </c>
      <c r="I124" s="48">
        <v>1530000</v>
      </c>
      <c r="J124" s="44" t="s">
        <v>324</v>
      </c>
      <c r="K124" s="44" t="s">
        <v>40</v>
      </c>
      <c r="L124" s="49" t="s">
        <v>102</v>
      </c>
      <c r="M124" s="53" t="s">
        <v>42</v>
      </c>
      <c r="N124" s="53" t="s">
        <v>43</v>
      </c>
      <c r="O124" s="59" t="s">
        <v>566</v>
      </c>
    </row>
    <row r="125" spans="1:15" s="52" customFormat="1" ht="21.6" hidden="1" customHeight="1" x14ac:dyDescent="0.25">
      <c r="A125" s="45">
        <v>123</v>
      </c>
      <c r="B125" s="47" t="s">
        <v>698</v>
      </c>
      <c r="C125" s="44" t="s">
        <v>699</v>
      </c>
      <c r="D125" s="46" t="s">
        <v>700</v>
      </c>
      <c r="E125" s="46" t="s">
        <v>653</v>
      </c>
      <c r="F125" s="47" t="s">
        <v>701</v>
      </c>
      <c r="G125" s="54" t="s">
        <v>564</v>
      </c>
      <c r="H125" s="45" t="s">
        <v>702</v>
      </c>
      <c r="I125" s="48">
        <v>1530000</v>
      </c>
      <c r="J125" s="44" t="s">
        <v>39</v>
      </c>
      <c r="K125" s="44" t="s">
        <v>40</v>
      </c>
      <c r="L125" s="49" t="s">
        <v>72</v>
      </c>
      <c r="M125" s="53" t="s">
        <v>42</v>
      </c>
      <c r="N125" s="53" t="s">
        <v>43</v>
      </c>
      <c r="O125" s="59" t="s">
        <v>566</v>
      </c>
    </row>
    <row r="126" spans="1:15" s="52" customFormat="1" ht="21.6" hidden="1" customHeight="1" x14ac:dyDescent="0.25">
      <c r="A126" s="45">
        <v>124</v>
      </c>
      <c r="B126" s="47" t="s">
        <v>703</v>
      </c>
      <c r="C126" s="44" t="s">
        <v>704</v>
      </c>
      <c r="D126" s="46" t="s">
        <v>705</v>
      </c>
      <c r="E126" s="46" t="s">
        <v>653</v>
      </c>
      <c r="F126" s="47" t="s">
        <v>706</v>
      </c>
      <c r="G126" s="54" t="s">
        <v>564</v>
      </c>
      <c r="H126" s="45" t="s">
        <v>707</v>
      </c>
      <c r="I126" s="48">
        <v>1530000</v>
      </c>
      <c r="J126" s="44" t="s">
        <v>39</v>
      </c>
      <c r="K126" s="44" t="s">
        <v>40</v>
      </c>
      <c r="L126" s="49" t="s">
        <v>72</v>
      </c>
      <c r="M126" s="53" t="s">
        <v>42</v>
      </c>
      <c r="N126" s="53" t="s">
        <v>43</v>
      </c>
      <c r="O126" s="59" t="s">
        <v>566</v>
      </c>
    </row>
    <row r="127" spans="1:15" s="52" customFormat="1" ht="21.6" hidden="1" customHeight="1" x14ac:dyDescent="0.25">
      <c r="A127" s="45">
        <v>125</v>
      </c>
      <c r="B127" s="47" t="s">
        <v>708</v>
      </c>
      <c r="C127" s="44" t="s">
        <v>709</v>
      </c>
      <c r="D127" s="46" t="s">
        <v>710</v>
      </c>
      <c r="E127" s="46" t="s">
        <v>653</v>
      </c>
      <c r="F127" s="47" t="s">
        <v>711</v>
      </c>
      <c r="G127" s="54" t="s">
        <v>564</v>
      </c>
      <c r="H127" s="45" t="s">
        <v>712</v>
      </c>
      <c r="I127" s="48">
        <v>1530000</v>
      </c>
      <c r="J127" s="44" t="s">
        <v>39</v>
      </c>
      <c r="K127" s="44" t="s">
        <v>40</v>
      </c>
      <c r="L127" s="49" t="s">
        <v>72</v>
      </c>
      <c r="M127" s="53" t="s">
        <v>42</v>
      </c>
      <c r="N127" s="53" t="s">
        <v>43</v>
      </c>
      <c r="O127" s="59" t="s">
        <v>566</v>
      </c>
    </row>
    <row r="128" spans="1:15" s="52" customFormat="1" ht="21.6" hidden="1" customHeight="1" x14ac:dyDescent="0.25">
      <c r="A128" s="45">
        <v>126</v>
      </c>
      <c r="B128" s="47" t="s">
        <v>713</v>
      </c>
      <c r="C128" s="44" t="s">
        <v>714</v>
      </c>
      <c r="D128" s="46" t="s">
        <v>715</v>
      </c>
      <c r="E128" s="46" t="s">
        <v>35</v>
      </c>
      <c r="F128" s="47" t="s">
        <v>716</v>
      </c>
      <c r="G128" s="54" t="s">
        <v>37</v>
      </c>
      <c r="H128" s="45" t="s">
        <v>717</v>
      </c>
      <c r="I128" s="48">
        <v>1215000</v>
      </c>
      <c r="J128" s="44" t="s">
        <v>43</v>
      </c>
      <c r="K128" s="44" t="s">
        <v>91</v>
      </c>
      <c r="L128" s="49" t="s">
        <v>41</v>
      </c>
      <c r="M128" s="53" t="s">
        <v>42</v>
      </c>
      <c r="N128" s="53" t="s">
        <v>43</v>
      </c>
      <c r="O128" s="59" t="s">
        <v>44</v>
      </c>
    </row>
    <row r="129" spans="1:15" s="52" customFormat="1" ht="21.6" customHeight="1" x14ac:dyDescent="0.25">
      <c r="A129" s="45">
        <v>127</v>
      </c>
      <c r="B129" s="47" t="s">
        <v>718</v>
      </c>
      <c r="C129" s="44" t="s">
        <v>699</v>
      </c>
      <c r="D129" s="46" t="s">
        <v>719</v>
      </c>
      <c r="E129" s="46" t="s">
        <v>35</v>
      </c>
      <c r="F129" s="47" t="s">
        <v>720</v>
      </c>
      <c r="G129" s="54" t="s">
        <v>37</v>
      </c>
      <c r="H129" s="45" t="s">
        <v>721</v>
      </c>
      <c r="I129" s="48">
        <v>1215000</v>
      </c>
      <c r="J129" s="44" t="s">
        <v>39</v>
      </c>
      <c r="K129" s="44" t="s">
        <v>40</v>
      </c>
      <c r="L129" s="49" t="s">
        <v>41</v>
      </c>
      <c r="M129" s="53" t="s">
        <v>42</v>
      </c>
      <c r="N129" s="53" t="s">
        <v>43</v>
      </c>
      <c r="O129" s="59" t="s">
        <v>44</v>
      </c>
    </row>
    <row r="130" spans="1:15" s="52" customFormat="1" ht="21.6" hidden="1" customHeight="1" x14ac:dyDescent="0.25">
      <c r="A130" s="45">
        <v>128</v>
      </c>
      <c r="B130" s="47" t="s">
        <v>722</v>
      </c>
      <c r="C130" s="44" t="s">
        <v>723</v>
      </c>
      <c r="D130" s="46" t="s">
        <v>724</v>
      </c>
      <c r="E130" s="46" t="s">
        <v>725</v>
      </c>
      <c r="F130" s="47" t="s">
        <v>726</v>
      </c>
      <c r="G130" s="54" t="s">
        <v>320</v>
      </c>
      <c r="H130" s="45" t="s">
        <v>727</v>
      </c>
      <c r="I130" s="48">
        <v>1282500</v>
      </c>
      <c r="J130" s="44" t="s">
        <v>39</v>
      </c>
      <c r="K130" s="44" t="s">
        <v>40</v>
      </c>
      <c r="L130" s="49" t="s">
        <v>102</v>
      </c>
      <c r="M130" s="53" t="s">
        <v>323</v>
      </c>
      <c r="N130" s="53" t="s">
        <v>324</v>
      </c>
      <c r="O130" s="59" t="s">
        <v>325</v>
      </c>
    </row>
    <row r="131" spans="1:15" s="52" customFormat="1" ht="21.6" hidden="1" customHeight="1" x14ac:dyDescent="0.25">
      <c r="A131" s="45">
        <v>129</v>
      </c>
      <c r="B131" s="47" t="s">
        <v>728</v>
      </c>
      <c r="C131" s="44" t="s">
        <v>729</v>
      </c>
      <c r="D131" s="46" t="s">
        <v>730</v>
      </c>
      <c r="E131" s="46" t="s">
        <v>725</v>
      </c>
      <c r="F131" s="47" t="s">
        <v>731</v>
      </c>
      <c r="G131" s="54" t="s">
        <v>320</v>
      </c>
      <c r="H131" s="45" t="s">
        <v>732</v>
      </c>
      <c r="I131" s="48">
        <v>1282500</v>
      </c>
      <c r="J131" s="44" t="s">
        <v>342</v>
      </c>
      <c r="K131" s="44" t="s">
        <v>40</v>
      </c>
      <c r="L131" s="49" t="s">
        <v>102</v>
      </c>
      <c r="M131" s="53" t="s">
        <v>323</v>
      </c>
      <c r="N131" s="53" t="s">
        <v>324</v>
      </c>
      <c r="O131" s="59" t="s">
        <v>325</v>
      </c>
    </row>
    <row r="132" spans="1:15" s="52" customFormat="1" ht="21.6" customHeight="1" x14ac:dyDescent="0.25">
      <c r="A132" s="45">
        <v>130</v>
      </c>
      <c r="B132" s="47" t="s">
        <v>733</v>
      </c>
      <c r="C132" s="44" t="s">
        <v>734</v>
      </c>
      <c r="D132" s="46" t="s">
        <v>735</v>
      </c>
      <c r="E132" s="46" t="s">
        <v>736</v>
      </c>
      <c r="F132" s="47" t="s">
        <v>737</v>
      </c>
      <c r="G132" s="54" t="s">
        <v>564</v>
      </c>
      <c r="H132" s="45" t="s">
        <v>738</v>
      </c>
      <c r="I132" s="48">
        <v>1615000</v>
      </c>
      <c r="J132" s="44" t="s">
        <v>342</v>
      </c>
      <c r="K132" s="44" t="s">
        <v>40</v>
      </c>
      <c r="L132" s="49" t="s">
        <v>41</v>
      </c>
      <c r="M132" s="53" t="s">
        <v>42</v>
      </c>
      <c r="N132" s="53" t="s">
        <v>43</v>
      </c>
      <c r="O132" s="59" t="s">
        <v>566</v>
      </c>
    </row>
    <row r="133" spans="1:15" s="52" customFormat="1" ht="21.6" customHeight="1" x14ac:dyDescent="0.25">
      <c r="A133" s="45">
        <v>131</v>
      </c>
      <c r="B133" s="47" t="s">
        <v>739</v>
      </c>
      <c r="C133" s="44" t="s">
        <v>740</v>
      </c>
      <c r="D133" s="46" t="s">
        <v>741</v>
      </c>
      <c r="E133" s="46" t="s">
        <v>736</v>
      </c>
      <c r="F133" s="47" t="s">
        <v>742</v>
      </c>
      <c r="G133" s="54" t="s">
        <v>564</v>
      </c>
      <c r="H133" s="45" t="s">
        <v>743</v>
      </c>
      <c r="I133" s="48">
        <v>1615000</v>
      </c>
      <c r="J133" s="44" t="s">
        <v>39</v>
      </c>
      <c r="K133" s="44" t="s">
        <v>40</v>
      </c>
      <c r="L133" s="49" t="s">
        <v>41</v>
      </c>
      <c r="M133" s="53" t="s">
        <v>42</v>
      </c>
      <c r="N133" s="53" t="s">
        <v>43</v>
      </c>
      <c r="O133" s="59" t="s">
        <v>566</v>
      </c>
    </row>
    <row r="134" spans="1:15" s="52" customFormat="1" ht="21.6" hidden="1" customHeight="1" x14ac:dyDescent="0.25">
      <c r="A134" s="45">
        <v>132</v>
      </c>
      <c r="B134" s="47" t="s">
        <v>744</v>
      </c>
      <c r="C134" s="44" t="s">
        <v>745</v>
      </c>
      <c r="D134" s="46" t="s">
        <v>746</v>
      </c>
      <c r="E134" s="46" t="s">
        <v>736</v>
      </c>
      <c r="F134" s="47" t="s">
        <v>747</v>
      </c>
      <c r="G134" s="54" t="s">
        <v>564</v>
      </c>
      <c r="H134" s="45" t="s">
        <v>748</v>
      </c>
      <c r="I134" s="48">
        <v>1530000</v>
      </c>
      <c r="J134" s="44" t="s">
        <v>39</v>
      </c>
      <c r="K134" s="44" t="s">
        <v>40</v>
      </c>
      <c r="L134" s="49" t="s">
        <v>58</v>
      </c>
      <c r="M134" s="53" t="s">
        <v>42</v>
      </c>
      <c r="N134" s="53" t="s">
        <v>43</v>
      </c>
      <c r="O134" s="59" t="s">
        <v>566</v>
      </c>
    </row>
    <row r="135" spans="1:15" s="52" customFormat="1" ht="21.6" hidden="1" customHeight="1" x14ac:dyDescent="0.25">
      <c r="A135" s="45">
        <v>133</v>
      </c>
      <c r="B135" s="47" t="s">
        <v>749</v>
      </c>
      <c r="C135" s="44" t="s">
        <v>750</v>
      </c>
      <c r="D135" s="46" t="s">
        <v>751</v>
      </c>
      <c r="E135" s="46" t="s">
        <v>736</v>
      </c>
      <c r="F135" s="47" t="s">
        <v>752</v>
      </c>
      <c r="G135" s="54" t="s">
        <v>564</v>
      </c>
      <c r="H135" s="45" t="s">
        <v>753</v>
      </c>
      <c r="I135" s="48">
        <v>1530000</v>
      </c>
      <c r="J135" s="44" t="s">
        <v>39</v>
      </c>
      <c r="K135" s="44" t="s">
        <v>40</v>
      </c>
      <c r="L135" s="49" t="s">
        <v>72</v>
      </c>
      <c r="M135" s="53" t="s">
        <v>42</v>
      </c>
      <c r="N135" s="53" t="s">
        <v>43</v>
      </c>
      <c r="O135" s="59" t="s">
        <v>566</v>
      </c>
    </row>
    <row r="136" spans="1:15" s="52" customFormat="1" ht="21.6" hidden="1" customHeight="1" x14ac:dyDescent="0.25">
      <c r="A136" s="45">
        <v>134</v>
      </c>
      <c r="B136" s="47" t="s">
        <v>754</v>
      </c>
      <c r="C136" s="44" t="s">
        <v>755</v>
      </c>
      <c r="D136" s="46" t="s">
        <v>756</v>
      </c>
      <c r="E136" s="46" t="s">
        <v>757</v>
      </c>
      <c r="F136" s="47" t="s">
        <v>758</v>
      </c>
      <c r="G136" s="54" t="s">
        <v>564</v>
      </c>
      <c r="H136" s="45" t="s">
        <v>759</v>
      </c>
      <c r="I136" s="48">
        <v>1530000</v>
      </c>
      <c r="J136" s="44" t="s">
        <v>39</v>
      </c>
      <c r="K136" s="44" t="s">
        <v>40</v>
      </c>
      <c r="L136" s="49" t="s">
        <v>102</v>
      </c>
      <c r="M136" s="53" t="s">
        <v>42</v>
      </c>
      <c r="N136" s="53" t="s">
        <v>43</v>
      </c>
      <c r="O136" s="59" t="s">
        <v>566</v>
      </c>
    </row>
    <row r="137" spans="1:15" s="52" customFormat="1" ht="21.6" hidden="1" customHeight="1" x14ac:dyDescent="0.25">
      <c r="A137" s="45">
        <v>135</v>
      </c>
      <c r="B137" s="47" t="s">
        <v>760</v>
      </c>
      <c r="C137" s="44" t="s">
        <v>68</v>
      </c>
      <c r="D137" s="46" t="s">
        <v>761</v>
      </c>
      <c r="E137" s="46" t="s">
        <v>736</v>
      </c>
      <c r="F137" s="47" t="s">
        <v>762</v>
      </c>
      <c r="G137" s="54" t="s">
        <v>564</v>
      </c>
      <c r="H137" s="45" t="s">
        <v>763</v>
      </c>
      <c r="I137" s="48">
        <v>1530000</v>
      </c>
      <c r="J137" s="44" t="s">
        <v>39</v>
      </c>
      <c r="K137" s="44" t="s">
        <v>40</v>
      </c>
      <c r="L137" s="49" t="s">
        <v>102</v>
      </c>
      <c r="M137" s="53" t="s">
        <v>42</v>
      </c>
      <c r="N137" s="53" t="s">
        <v>43</v>
      </c>
      <c r="O137" s="59" t="s">
        <v>566</v>
      </c>
    </row>
    <row r="138" spans="1:15" s="52" customFormat="1" ht="21.6" hidden="1" customHeight="1" x14ac:dyDescent="0.25">
      <c r="A138" s="45">
        <v>136</v>
      </c>
      <c r="B138" s="47" t="s">
        <v>764</v>
      </c>
      <c r="C138" s="44" t="s">
        <v>765</v>
      </c>
      <c r="D138" s="46" t="s">
        <v>766</v>
      </c>
      <c r="E138" s="46" t="s">
        <v>757</v>
      </c>
      <c r="F138" s="47" t="s">
        <v>767</v>
      </c>
      <c r="G138" s="54" t="s">
        <v>564</v>
      </c>
      <c r="H138" s="45" t="s">
        <v>768</v>
      </c>
      <c r="I138" s="48">
        <v>1530000</v>
      </c>
      <c r="J138" s="44" t="s">
        <v>39</v>
      </c>
      <c r="K138" s="44" t="s">
        <v>40</v>
      </c>
      <c r="L138" s="49" t="s">
        <v>72</v>
      </c>
      <c r="M138" s="53" t="s">
        <v>42</v>
      </c>
      <c r="N138" s="53" t="s">
        <v>43</v>
      </c>
      <c r="O138" s="59" t="s">
        <v>566</v>
      </c>
    </row>
    <row r="139" spans="1:15" s="52" customFormat="1" ht="21.6" hidden="1" customHeight="1" x14ac:dyDescent="0.25">
      <c r="A139" s="45">
        <v>137</v>
      </c>
      <c r="B139" s="47" t="s">
        <v>769</v>
      </c>
      <c r="C139" s="44" t="s">
        <v>770</v>
      </c>
      <c r="D139" s="46" t="s">
        <v>771</v>
      </c>
      <c r="E139" s="46" t="s">
        <v>736</v>
      </c>
      <c r="F139" s="47" t="s">
        <v>772</v>
      </c>
      <c r="G139" s="54" t="s">
        <v>564</v>
      </c>
      <c r="H139" s="45" t="s">
        <v>773</v>
      </c>
      <c r="I139" s="48">
        <v>1530000</v>
      </c>
      <c r="J139" s="44" t="s">
        <v>270</v>
      </c>
      <c r="K139" s="44" t="s">
        <v>40</v>
      </c>
      <c r="L139" s="49" t="s">
        <v>72</v>
      </c>
      <c r="M139" s="53" t="s">
        <v>42</v>
      </c>
      <c r="N139" s="53" t="s">
        <v>43</v>
      </c>
      <c r="O139" s="59" t="s">
        <v>566</v>
      </c>
    </row>
    <row r="140" spans="1:15" s="52" customFormat="1" ht="21.6" hidden="1" customHeight="1" x14ac:dyDescent="0.25">
      <c r="A140" s="45">
        <v>138</v>
      </c>
      <c r="B140" s="47" t="s">
        <v>774</v>
      </c>
      <c r="C140" s="44" t="s">
        <v>775</v>
      </c>
      <c r="D140" s="46" t="s">
        <v>776</v>
      </c>
      <c r="E140" s="46" t="s">
        <v>757</v>
      </c>
      <c r="F140" s="47" t="s">
        <v>777</v>
      </c>
      <c r="G140" s="54" t="s">
        <v>564</v>
      </c>
      <c r="H140" s="45" t="s">
        <v>778</v>
      </c>
      <c r="I140" s="48">
        <v>1530000</v>
      </c>
      <c r="J140" s="44" t="s">
        <v>39</v>
      </c>
      <c r="K140" s="44" t="s">
        <v>40</v>
      </c>
      <c r="L140" s="49" t="s">
        <v>58</v>
      </c>
      <c r="M140" s="53" t="s">
        <v>42</v>
      </c>
      <c r="N140" s="53" t="s">
        <v>43</v>
      </c>
      <c r="O140" s="59" t="s">
        <v>566</v>
      </c>
    </row>
    <row r="141" spans="1:15" s="52" customFormat="1" ht="21.6" hidden="1" customHeight="1" x14ac:dyDescent="0.25">
      <c r="A141" s="45">
        <v>139</v>
      </c>
      <c r="B141" s="47" t="s">
        <v>779</v>
      </c>
      <c r="C141" s="44" t="s">
        <v>780</v>
      </c>
      <c r="D141" s="46" t="s">
        <v>781</v>
      </c>
      <c r="E141" s="46" t="s">
        <v>736</v>
      </c>
      <c r="F141" s="47" t="s">
        <v>782</v>
      </c>
      <c r="G141" s="54" t="s">
        <v>564</v>
      </c>
      <c r="H141" s="45" t="s">
        <v>783</v>
      </c>
      <c r="I141" s="48">
        <v>1530000</v>
      </c>
      <c r="J141" s="44" t="s">
        <v>39</v>
      </c>
      <c r="K141" s="44" t="s">
        <v>40</v>
      </c>
      <c r="L141" s="49" t="s">
        <v>72</v>
      </c>
      <c r="M141" s="53" t="s">
        <v>42</v>
      </c>
      <c r="N141" s="53" t="s">
        <v>43</v>
      </c>
      <c r="O141" s="59" t="s">
        <v>566</v>
      </c>
    </row>
    <row r="142" spans="1:15" s="52" customFormat="1" ht="21.6" customHeight="1" x14ac:dyDescent="0.25">
      <c r="A142" s="45">
        <v>140</v>
      </c>
      <c r="B142" s="47" t="s">
        <v>784</v>
      </c>
      <c r="C142" s="44" t="s">
        <v>785</v>
      </c>
      <c r="D142" s="46" t="s">
        <v>786</v>
      </c>
      <c r="E142" s="46" t="s">
        <v>787</v>
      </c>
      <c r="F142" s="47" t="s">
        <v>788</v>
      </c>
      <c r="G142" s="54" t="s">
        <v>578</v>
      </c>
      <c r="H142" s="45" t="s">
        <v>789</v>
      </c>
      <c r="I142" s="48">
        <v>1215000</v>
      </c>
      <c r="J142" s="44" t="s">
        <v>39</v>
      </c>
      <c r="K142" s="44" t="s">
        <v>40</v>
      </c>
      <c r="L142" s="49" t="s">
        <v>41</v>
      </c>
      <c r="M142" s="53" t="s">
        <v>42</v>
      </c>
      <c r="N142" s="53" t="s">
        <v>43</v>
      </c>
      <c r="O142" s="59" t="s">
        <v>44</v>
      </c>
    </row>
    <row r="143" spans="1:15" s="52" customFormat="1" ht="21.6" customHeight="1" x14ac:dyDescent="0.25">
      <c r="A143" s="45">
        <v>141</v>
      </c>
      <c r="B143" s="47" t="s">
        <v>790</v>
      </c>
      <c r="C143" s="44" t="s">
        <v>791</v>
      </c>
      <c r="D143" s="46" t="s">
        <v>792</v>
      </c>
      <c r="E143" s="46" t="s">
        <v>787</v>
      </c>
      <c r="F143" s="47" t="s">
        <v>793</v>
      </c>
      <c r="G143" s="54" t="s">
        <v>578</v>
      </c>
      <c r="H143" s="45" t="s">
        <v>794</v>
      </c>
      <c r="I143" s="48">
        <v>1215000</v>
      </c>
      <c r="J143" s="44" t="s">
        <v>39</v>
      </c>
      <c r="K143" s="44" t="s">
        <v>40</v>
      </c>
      <c r="L143" s="49" t="s">
        <v>41</v>
      </c>
      <c r="M143" s="53" t="s">
        <v>42</v>
      </c>
      <c r="N143" s="53" t="s">
        <v>43</v>
      </c>
      <c r="O143" s="59" t="s">
        <v>44</v>
      </c>
    </row>
    <row r="144" spans="1:15" s="52" customFormat="1" ht="21.6" customHeight="1" x14ac:dyDescent="0.25">
      <c r="A144" s="45">
        <v>142</v>
      </c>
      <c r="B144" s="47" t="s">
        <v>795</v>
      </c>
      <c r="C144" s="44" t="s">
        <v>796</v>
      </c>
      <c r="D144" s="46" t="s">
        <v>797</v>
      </c>
      <c r="E144" s="46" t="s">
        <v>787</v>
      </c>
      <c r="F144" s="47" t="s">
        <v>798</v>
      </c>
      <c r="G144" s="54" t="s">
        <v>578</v>
      </c>
      <c r="H144" s="45" t="s">
        <v>799</v>
      </c>
      <c r="I144" s="48">
        <v>1215000</v>
      </c>
      <c r="J144" s="44" t="s">
        <v>39</v>
      </c>
      <c r="K144" s="44" t="s">
        <v>40</v>
      </c>
      <c r="L144" s="49" t="s">
        <v>41</v>
      </c>
      <c r="M144" s="53" t="s">
        <v>42</v>
      </c>
      <c r="N144" s="53" t="s">
        <v>43</v>
      </c>
      <c r="O144" s="59" t="s">
        <v>44</v>
      </c>
    </row>
    <row r="145" spans="1:15" s="52" customFormat="1" ht="21.6" customHeight="1" x14ac:dyDescent="0.25">
      <c r="A145" s="45">
        <v>143</v>
      </c>
      <c r="B145" s="47" t="s">
        <v>800</v>
      </c>
      <c r="C145" s="44" t="s">
        <v>801</v>
      </c>
      <c r="D145" s="46" t="s">
        <v>802</v>
      </c>
      <c r="E145" s="46" t="s">
        <v>787</v>
      </c>
      <c r="F145" s="47" t="s">
        <v>803</v>
      </c>
      <c r="G145" s="54" t="s">
        <v>578</v>
      </c>
      <c r="H145" s="45" t="s">
        <v>804</v>
      </c>
      <c r="I145" s="48">
        <v>1215000</v>
      </c>
      <c r="J145" s="44" t="s">
        <v>39</v>
      </c>
      <c r="K145" s="44" t="s">
        <v>40</v>
      </c>
      <c r="L145" s="49" t="s">
        <v>41</v>
      </c>
      <c r="M145" s="53" t="s">
        <v>42</v>
      </c>
      <c r="N145" s="53" t="s">
        <v>43</v>
      </c>
      <c r="O145" s="59" t="s">
        <v>44</v>
      </c>
    </row>
    <row r="146" spans="1:15" s="52" customFormat="1" ht="21.6" hidden="1" customHeight="1" x14ac:dyDescent="0.25">
      <c r="A146" s="45">
        <v>144</v>
      </c>
      <c r="B146" s="47" t="s">
        <v>805</v>
      </c>
      <c r="C146" s="44" t="s">
        <v>806</v>
      </c>
      <c r="D146" s="46" t="s">
        <v>807</v>
      </c>
      <c r="E146" s="46" t="s">
        <v>808</v>
      </c>
      <c r="F146" s="47" t="s">
        <v>809</v>
      </c>
      <c r="G146" s="54" t="s">
        <v>373</v>
      </c>
      <c r="H146" s="45" t="s">
        <v>810</v>
      </c>
      <c r="I146" s="48">
        <v>1530000</v>
      </c>
      <c r="J146" s="44" t="s">
        <v>43</v>
      </c>
      <c r="K146" s="44" t="s">
        <v>40</v>
      </c>
      <c r="L146" s="49" t="s">
        <v>102</v>
      </c>
      <c r="M146" s="53" t="s">
        <v>42</v>
      </c>
      <c r="N146" s="53" t="s">
        <v>43</v>
      </c>
      <c r="O146" s="59" t="s">
        <v>375</v>
      </c>
    </row>
    <row r="147" spans="1:15" s="52" customFormat="1" ht="21.6" hidden="1" customHeight="1" x14ac:dyDescent="0.25">
      <c r="A147" s="45">
        <v>145</v>
      </c>
      <c r="B147" s="47" t="s">
        <v>811</v>
      </c>
      <c r="C147" s="44" t="s">
        <v>812</v>
      </c>
      <c r="D147" s="46" t="s">
        <v>813</v>
      </c>
      <c r="E147" s="46" t="s">
        <v>808</v>
      </c>
      <c r="F147" s="47" t="s">
        <v>814</v>
      </c>
      <c r="G147" s="54" t="s">
        <v>373</v>
      </c>
      <c r="H147" s="45" t="s">
        <v>815</v>
      </c>
      <c r="I147" s="48">
        <v>1530000</v>
      </c>
      <c r="J147" s="44" t="s">
        <v>39</v>
      </c>
      <c r="K147" s="44" t="s">
        <v>40</v>
      </c>
      <c r="L147" s="49" t="s">
        <v>58</v>
      </c>
      <c r="M147" s="53" t="s">
        <v>42</v>
      </c>
      <c r="N147" s="53" t="s">
        <v>43</v>
      </c>
      <c r="O147" s="59" t="s">
        <v>375</v>
      </c>
    </row>
    <row r="148" spans="1:15" s="52" customFormat="1" ht="21.6" hidden="1" customHeight="1" x14ac:dyDescent="0.25">
      <c r="A148" s="45">
        <v>146</v>
      </c>
      <c r="B148" s="47" t="s">
        <v>816</v>
      </c>
      <c r="C148" s="44" t="s">
        <v>817</v>
      </c>
      <c r="D148" s="46" t="s">
        <v>818</v>
      </c>
      <c r="E148" s="46" t="s">
        <v>808</v>
      </c>
      <c r="F148" s="47" t="s">
        <v>819</v>
      </c>
      <c r="G148" s="54" t="s">
        <v>373</v>
      </c>
      <c r="H148" s="45" t="s">
        <v>820</v>
      </c>
      <c r="I148" s="48">
        <v>1530000</v>
      </c>
      <c r="J148" s="44" t="s">
        <v>43</v>
      </c>
      <c r="K148" s="44" t="s">
        <v>40</v>
      </c>
      <c r="L148" s="49" t="s">
        <v>72</v>
      </c>
      <c r="M148" s="53" t="s">
        <v>42</v>
      </c>
      <c r="N148" s="53" t="s">
        <v>43</v>
      </c>
      <c r="O148" s="59" t="s">
        <v>375</v>
      </c>
    </row>
    <row r="149" spans="1:15" s="52" customFormat="1" ht="21.6" hidden="1" customHeight="1" x14ac:dyDescent="0.25">
      <c r="A149" s="45">
        <v>147</v>
      </c>
      <c r="B149" s="47" t="s">
        <v>821</v>
      </c>
      <c r="C149" s="44" t="s">
        <v>822</v>
      </c>
      <c r="D149" s="46" t="s">
        <v>823</v>
      </c>
      <c r="E149" s="46" t="s">
        <v>808</v>
      </c>
      <c r="F149" s="47" t="s">
        <v>824</v>
      </c>
      <c r="G149" s="54" t="s">
        <v>373</v>
      </c>
      <c r="H149" s="45" t="s">
        <v>825</v>
      </c>
      <c r="I149" s="48">
        <v>1530000</v>
      </c>
      <c r="J149" s="44" t="s">
        <v>43</v>
      </c>
      <c r="K149" s="44" t="s">
        <v>40</v>
      </c>
      <c r="L149" s="49" t="s">
        <v>58</v>
      </c>
      <c r="M149" s="53" t="s">
        <v>42</v>
      </c>
      <c r="N149" s="53" t="s">
        <v>43</v>
      </c>
      <c r="O149" s="59" t="s">
        <v>375</v>
      </c>
    </row>
    <row r="150" spans="1:15" s="52" customFormat="1" ht="21.6" hidden="1" customHeight="1" x14ac:dyDescent="0.25">
      <c r="A150" s="45">
        <v>148</v>
      </c>
      <c r="B150" s="47" t="s">
        <v>826</v>
      </c>
      <c r="C150" s="44" t="s">
        <v>827</v>
      </c>
      <c r="D150" s="46" t="s">
        <v>828</v>
      </c>
      <c r="E150" s="46" t="s">
        <v>808</v>
      </c>
      <c r="F150" s="47" t="s">
        <v>829</v>
      </c>
      <c r="G150" s="54" t="s">
        <v>373</v>
      </c>
      <c r="H150" s="45" t="s">
        <v>830</v>
      </c>
      <c r="I150" s="48">
        <v>1530000</v>
      </c>
      <c r="J150" s="44" t="s">
        <v>39</v>
      </c>
      <c r="K150" s="44" t="s">
        <v>40</v>
      </c>
      <c r="L150" s="49" t="s">
        <v>102</v>
      </c>
      <c r="M150" s="53" t="s">
        <v>42</v>
      </c>
      <c r="N150" s="53" t="s">
        <v>43</v>
      </c>
      <c r="O150" s="59" t="s">
        <v>375</v>
      </c>
    </row>
    <row r="151" spans="1:15" s="52" customFormat="1" ht="21.6" hidden="1" customHeight="1" x14ac:dyDescent="0.25">
      <c r="A151" s="45">
        <v>149</v>
      </c>
      <c r="B151" s="47" t="s">
        <v>831</v>
      </c>
      <c r="C151" s="44" t="s">
        <v>832</v>
      </c>
      <c r="D151" s="46" t="s">
        <v>833</v>
      </c>
      <c r="E151" s="46" t="s">
        <v>808</v>
      </c>
      <c r="F151" s="47" t="s">
        <v>834</v>
      </c>
      <c r="G151" s="54" t="s">
        <v>373</v>
      </c>
      <c r="H151" s="45" t="s">
        <v>835</v>
      </c>
      <c r="I151" s="48">
        <v>1530000</v>
      </c>
      <c r="J151" s="44" t="s">
        <v>39</v>
      </c>
      <c r="K151" s="44" t="s">
        <v>40</v>
      </c>
      <c r="L151" s="49" t="s">
        <v>58</v>
      </c>
      <c r="M151" s="53" t="s">
        <v>42</v>
      </c>
      <c r="N151" s="53" t="s">
        <v>43</v>
      </c>
      <c r="O151" s="59" t="s">
        <v>375</v>
      </c>
    </row>
    <row r="152" spans="1:15" s="52" customFormat="1" ht="21.6" hidden="1" customHeight="1" x14ac:dyDescent="0.25">
      <c r="A152" s="45">
        <v>150</v>
      </c>
      <c r="B152" s="47" t="s">
        <v>836</v>
      </c>
      <c r="C152" s="44" t="s">
        <v>837</v>
      </c>
      <c r="D152" s="46" t="s">
        <v>838</v>
      </c>
      <c r="E152" s="46" t="s">
        <v>839</v>
      </c>
      <c r="F152" s="47" t="s">
        <v>840</v>
      </c>
      <c r="G152" s="54" t="s">
        <v>373</v>
      </c>
      <c r="H152" s="45" t="s">
        <v>841</v>
      </c>
      <c r="I152" s="48">
        <v>1530000</v>
      </c>
      <c r="J152" s="44" t="s">
        <v>39</v>
      </c>
      <c r="K152" s="44" t="s">
        <v>40</v>
      </c>
      <c r="L152" s="49" t="s">
        <v>102</v>
      </c>
      <c r="M152" s="53" t="s">
        <v>42</v>
      </c>
      <c r="N152" s="53" t="s">
        <v>43</v>
      </c>
      <c r="O152" s="59" t="s">
        <v>375</v>
      </c>
    </row>
    <row r="153" spans="1:15" s="52" customFormat="1" ht="21.6" hidden="1" customHeight="1" x14ac:dyDescent="0.25">
      <c r="A153" s="45">
        <v>151</v>
      </c>
      <c r="B153" s="47" t="s">
        <v>842</v>
      </c>
      <c r="C153" s="44" t="s">
        <v>843</v>
      </c>
      <c r="D153" s="46" t="s">
        <v>844</v>
      </c>
      <c r="E153" s="46" t="s">
        <v>839</v>
      </c>
      <c r="F153" s="47" t="s">
        <v>845</v>
      </c>
      <c r="G153" s="54" t="s">
        <v>373</v>
      </c>
      <c r="H153" s="45" t="s">
        <v>846</v>
      </c>
      <c r="I153" s="48">
        <v>1530000</v>
      </c>
      <c r="J153" s="44" t="s">
        <v>43</v>
      </c>
      <c r="K153" s="44" t="s">
        <v>40</v>
      </c>
      <c r="L153" s="49" t="s">
        <v>58</v>
      </c>
      <c r="M153" s="53" t="s">
        <v>42</v>
      </c>
      <c r="N153" s="53" t="s">
        <v>43</v>
      </c>
      <c r="O153" s="59" t="s">
        <v>375</v>
      </c>
    </row>
    <row r="154" spans="1:15" s="52" customFormat="1" ht="21.6" hidden="1" customHeight="1" x14ac:dyDescent="0.25">
      <c r="A154" s="45">
        <v>152</v>
      </c>
      <c r="B154" s="47" t="s">
        <v>847</v>
      </c>
      <c r="C154" s="44" t="s">
        <v>848</v>
      </c>
      <c r="D154" s="46" t="s">
        <v>849</v>
      </c>
      <c r="E154" s="46" t="s">
        <v>839</v>
      </c>
      <c r="F154" s="47" t="s">
        <v>850</v>
      </c>
      <c r="G154" s="54" t="s">
        <v>373</v>
      </c>
      <c r="H154" s="45" t="s">
        <v>851</v>
      </c>
      <c r="I154" s="48">
        <v>1530000</v>
      </c>
      <c r="J154" s="44" t="s">
        <v>43</v>
      </c>
      <c r="K154" s="44" t="s">
        <v>40</v>
      </c>
      <c r="L154" s="49" t="s">
        <v>72</v>
      </c>
      <c r="M154" s="53" t="s">
        <v>42</v>
      </c>
      <c r="N154" s="53" t="s">
        <v>43</v>
      </c>
      <c r="O154" s="59" t="s">
        <v>375</v>
      </c>
    </row>
    <row r="155" spans="1:15" s="52" customFormat="1" ht="21.6" hidden="1" customHeight="1" x14ac:dyDescent="0.25">
      <c r="A155" s="45">
        <v>153</v>
      </c>
      <c r="B155" s="47" t="s">
        <v>852</v>
      </c>
      <c r="C155" s="44" t="s">
        <v>853</v>
      </c>
      <c r="D155" s="46" t="s">
        <v>854</v>
      </c>
      <c r="E155" s="46" t="s">
        <v>839</v>
      </c>
      <c r="F155" s="47" t="s">
        <v>855</v>
      </c>
      <c r="G155" s="54" t="s">
        <v>373</v>
      </c>
      <c r="H155" s="45" t="s">
        <v>856</v>
      </c>
      <c r="I155" s="48">
        <v>1530000</v>
      </c>
      <c r="J155" s="44" t="s">
        <v>43</v>
      </c>
      <c r="K155" s="44" t="s">
        <v>40</v>
      </c>
      <c r="L155" s="49" t="s">
        <v>58</v>
      </c>
      <c r="M155" s="53" t="s">
        <v>42</v>
      </c>
      <c r="N155" s="53" t="s">
        <v>43</v>
      </c>
      <c r="O155" s="59" t="s">
        <v>375</v>
      </c>
    </row>
    <row r="156" spans="1:15" s="52" customFormat="1" ht="21.6" customHeight="1" x14ac:dyDescent="0.25">
      <c r="A156" s="45">
        <v>154</v>
      </c>
      <c r="B156" s="47" t="s">
        <v>857</v>
      </c>
      <c r="C156" s="44" t="s">
        <v>858</v>
      </c>
      <c r="D156" s="46" t="s">
        <v>859</v>
      </c>
      <c r="E156" s="46" t="s">
        <v>860</v>
      </c>
      <c r="F156" s="47" t="s">
        <v>861</v>
      </c>
      <c r="G156" s="54" t="s">
        <v>37</v>
      </c>
      <c r="H156" s="45" t="s">
        <v>862</v>
      </c>
      <c r="I156" s="48">
        <v>1215000</v>
      </c>
      <c r="J156" s="44" t="s">
        <v>39</v>
      </c>
      <c r="K156" s="44" t="s">
        <v>40</v>
      </c>
      <c r="L156" s="49" t="s">
        <v>41</v>
      </c>
      <c r="M156" s="53" t="s">
        <v>42</v>
      </c>
      <c r="N156" s="53" t="s">
        <v>43</v>
      </c>
      <c r="O156" s="59" t="s">
        <v>44</v>
      </c>
    </row>
    <row r="157" spans="1:15" s="52" customFormat="1" ht="21.6" hidden="1" customHeight="1" x14ac:dyDescent="0.25">
      <c r="A157" s="45">
        <v>155</v>
      </c>
      <c r="B157" s="47" t="s">
        <v>863</v>
      </c>
      <c r="C157" s="44" t="s">
        <v>244</v>
      </c>
      <c r="D157" s="46" t="s">
        <v>864</v>
      </c>
      <c r="E157" s="46" t="s">
        <v>622</v>
      </c>
      <c r="F157" s="47" t="s">
        <v>865</v>
      </c>
      <c r="G157" s="54" t="s">
        <v>37</v>
      </c>
      <c r="H157" s="45" t="s">
        <v>866</v>
      </c>
      <c r="I157" s="48">
        <v>1215000</v>
      </c>
      <c r="J157" s="44" t="s">
        <v>342</v>
      </c>
      <c r="K157" s="44" t="s">
        <v>91</v>
      </c>
      <c r="L157" s="49" t="s">
        <v>102</v>
      </c>
      <c r="M157" s="53" t="s">
        <v>42</v>
      </c>
      <c r="N157" s="53" t="s">
        <v>43</v>
      </c>
      <c r="O157" s="59" t="s">
        <v>44</v>
      </c>
    </row>
    <row r="158" spans="1:15" s="52" customFormat="1" ht="21.6" customHeight="1" x14ac:dyDescent="0.25">
      <c r="A158" s="45">
        <v>156</v>
      </c>
      <c r="B158" s="47" t="s">
        <v>867</v>
      </c>
      <c r="C158" s="44" t="s">
        <v>586</v>
      </c>
      <c r="D158" s="46" t="s">
        <v>868</v>
      </c>
      <c r="E158" s="46" t="s">
        <v>88</v>
      </c>
      <c r="F158" s="47" t="s">
        <v>869</v>
      </c>
      <c r="G158" s="54" t="s">
        <v>578</v>
      </c>
      <c r="H158" s="45" t="s">
        <v>870</v>
      </c>
      <c r="I158" s="48">
        <v>1215000</v>
      </c>
      <c r="J158" s="44" t="s">
        <v>322</v>
      </c>
      <c r="K158" s="44" t="s">
        <v>40</v>
      </c>
      <c r="L158" s="49" t="s">
        <v>41</v>
      </c>
      <c r="M158" s="53" t="s">
        <v>42</v>
      </c>
      <c r="N158" s="53" t="s">
        <v>43</v>
      </c>
      <c r="O158" s="59" t="s">
        <v>44</v>
      </c>
    </row>
    <row r="159" spans="1:15" s="52" customFormat="1" ht="21.6" customHeight="1" x14ac:dyDescent="0.25">
      <c r="A159" s="45">
        <v>157</v>
      </c>
      <c r="B159" s="47" t="s">
        <v>871</v>
      </c>
      <c r="C159" s="44" t="s">
        <v>872</v>
      </c>
      <c r="D159" s="46" t="s">
        <v>873</v>
      </c>
      <c r="E159" s="46" t="s">
        <v>88</v>
      </c>
      <c r="F159" s="47" t="s">
        <v>874</v>
      </c>
      <c r="G159" s="54" t="s">
        <v>578</v>
      </c>
      <c r="H159" s="45" t="s">
        <v>875</v>
      </c>
      <c r="I159" s="48">
        <v>1215000</v>
      </c>
      <c r="J159" s="44" t="s">
        <v>322</v>
      </c>
      <c r="K159" s="44" t="s">
        <v>40</v>
      </c>
      <c r="L159" s="49" t="s">
        <v>41</v>
      </c>
      <c r="M159" s="53" t="s">
        <v>42</v>
      </c>
      <c r="N159" s="53" t="s">
        <v>43</v>
      </c>
      <c r="O159" s="59" t="s">
        <v>44</v>
      </c>
    </row>
    <row r="160" spans="1:15" s="52" customFormat="1" ht="21.6" hidden="1" customHeight="1" x14ac:dyDescent="0.25">
      <c r="A160" s="45">
        <v>158</v>
      </c>
      <c r="B160" s="47" t="s">
        <v>876</v>
      </c>
      <c r="C160" s="44" t="s">
        <v>877</v>
      </c>
      <c r="D160" s="46" t="s">
        <v>878</v>
      </c>
      <c r="E160" s="46" t="s">
        <v>879</v>
      </c>
      <c r="F160" s="47" t="s">
        <v>880</v>
      </c>
      <c r="G160" s="54" t="s">
        <v>578</v>
      </c>
      <c r="H160" s="45" t="s">
        <v>881</v>
      </c>
      <c r="I160" s="48">
        <v>1215000</v>
      </c>
      <c r="J160" s="44" t="s">
        <v>322</v>
      </c>
      <c r="K160" s="44" t="s">
        <v>40</v>
      </c>
      <c r="L160" s="49" t="s">
        <v>72</v>
      </c>
      <c r="M160" s="53" t="s">
        <v>42</v>
      </c>
      <c r="N160" s="53" t="s">
        <v>43</v>
      </c>
      <c r="O160" s="59" t="s">
        <v>44</v>
      </c>
    </row>
    <row r="161" spans="1:15" s="52" customFormat="1" ht="21.6" hidden="1" customHeight="1" x14ac:dyDescent="0.25">
      <c r="A161" s="45">
        <v>159</v>
      </c>
      <c r="B161" s="47" t="s">
        <v>882</v>
      </c>
      <c r="C161" s="44" t="s">
        <v>883</v>
      </c>
      <c r="D161" s="46" t="s">
        <v>884</v>
      </c>
      <c r="E161" s="46" t="s">
        <v>339</v>
      </c>
      <c r="F161" s="47" t="s">
        <v>885</v>
      </c>
      <c r="G161" s="54" t="s">
        <v>564</v>
      </c>
      <c r="H161" s="45" t="s">
        <v>886</v>
      </c>
      <c r="I161" s="48">
        <v>1530000</v>
      </c>
      <c r="J161" s="44" t="s">
        <v>322</v>
      </c>
      <c r="K161" s="44" t="s">
        <v>40</v>
      </c>
      <c r="L161" s="49" t="s">
        <v>102</v>
      </c>
      <c r="M161" s="53" t="s">
        <v>42</v>
      </c>
      <c r="N161" s="53" t="s">
        <v>43</v>
      </c>
      <c r="O161" s="59" t="s">
        <v>566</v>
      </c>
    </row>
    <row r="162" spans="1:15" s="52" customFormat="1" ht="21.6" hidden="1" customHeight="1" x14ac:dyDescent="0.25">
      <c r="A162" s="45">
        <v>160</v>
      </c>
      <c r="B162" s="47" t="s">
        <v>887</v>
      </c>
      <c r="C162" s="44" t="s">
        <v>888</v>
      </c>
      <c r="D162" s="46" t="s">
        <v>889</v>
      </c>
      <c r="E162" s="46" t="s">
        <v>339</v>
      </c>
      <c r="F162" s="47" t="s">
        <v>890</v>
      </c>
      <c r="G162" s="54" t="s">
        <v>564</v>
      </c>
      <c r="H162" s="45" t="s">
        <v>891</v>
      </c>
      <c r="I162" s="48">
        <v>1530000</v>
      </c>
      <c r="J162" s="44" t="s">
        <v>322</v>
      </c>
      <c r="K162" s="44" t="s">
        <v>40</v>
      </c>
      <c r="L162" s="49" t="s">
        <v>58</v>
      </c>
      <c r="M162" s="53" t="s">
        <v>42</v>
      </c>
      <c r="N162" s="53" t="s">
        <v>43</v>
      </c>
      <c r="O162" s="59" t="s">
        <v>566</v>
      </c>
    </row>
    <row r="163" spans="1:15" s="52" customFormat="1" ht="21.6" hidden="1" customHeight="1" x14ac:dyDescent="0.25">
      <c r="A163" s="45">
        <v>161</v>
      </c>
      <c r="B163" s="47" t="s">
        <v>892</v>
      </c>
      <c r="C163" s="44" t="s">
        <v>893</v>
      </c>
      <c r="D163" s="46" t="s">
        <v>894</v>
      </c>
      <c r="E163" s="46" t="s">
        <v>339</v>
      </c>
      <c r="F163" s="47" t="s">
        <v>895</v>
      </c>
      <c r="G163" s="54" t="s">
        <v>564</v>
      </c>
      <c r="H163" s="45" t="s">
        <v>896</v>
      </c>
      <c r="I163" s="48">
        <v>1530000</v>
      </c>
      <c r="J163" s="44" t="s">
        <v>322</v>
      </c>
      <c r="K163" s="44" t="s">
        <v>40</v>
      </c>
      <c r="L163" s="49" t="s">
        <v>102</v>
      </c>
      <c r="M163" s="53" t="s">
        <v>42</v>
      </c>
      <c r="N163" s="53" t="s">
        <v>43</v>
      </c>
      <c r="O163" s="59" t="s">
        <v>566</v>
      </c>
    </row>
    <row r="164" spans="1:15" s="52" customFormat="1" ht="21.6" hidden="1" customHeight="1" x14ac:dyDescent="0.25">
      <c r="A164" s="45">
        <v>162</v>
      </c>
      <c r="B164" s="47" t="s">
        <v>897</v>
      </c>
      <c r="C164" s="44" t="s">
        <v>898</v>
      </c>
      <c r="D164" s="46" t="s">
        <v>899</v>
      </c>
      <c r="E164" s="46" t="s">
        <v>879</v>
      </c>
      <c r="F164" s="47" t="s">
        <v>900</v>
      </c>
      <c r="G164" s="54" t="s">
        <v>578</v>
      </c>
      <c r="H164" s="45" t="s">
        <v>901</v>
      </c>
      <c r="I164" s="48">
        <v>1215000</v>
      </c>
      <c r="J164" s="44" t="s">
        <v>322</v>
      </c>
      <c r="K164" s="44" t="s">
        <v>40</v>
      </c>
      <c r="L164" s="49" t="s">
        <v>72</v>
      </c>
      <c r="M164" s="53" t="s">
        <v>42</v>
      </c>
      <c r="N164" s="53" t="s">
        <v>43</v>
      </c>
      <c r="O164" s="59" t="s">
        <v>44</v>
      </c>
    </row>
    <row r="165" spans="1:15" s="52" customFormat="1" ht="21.6" hidden="1" customHeight="1" x14ac:dyDescent="0.25">
      <c r="A165" s="45">
        <v>163</v>
      </c>
      <c r="B165" s="47" t="s">
        <v>902</v>
      </c>
      <c r="C165" s="44" t="s">
        <v>903</v>
      </c>
      <c r="D165" s="46" t="s">
        <v>904</v>
      </c>
      <c r="E165" s="46" t="s">
        <v>879</v>
      </c>
      <c r="F165" s="47" t="s">
        <v>905</v>
      </c>
      <c r="G165" s="54" t="s">
        <v>578</v>
      </c>
      <c r="H165" s="45" t="s">
        <v>906</v>
      </c>
      <c r="I165" s="48">
        <v>1215000</v>
      </c>
      <c r="J165" s="44" t="s">
        <v>43</v>
      </c>
      <c r="K165" s="44" t="s">
        <v>40</v>
      </c>
      <c r="L165" s="49" t="s">
        <v>72</v>
      </c>
      <c r="M165" s="53" t="s">
        <v>42</v>
      </c>
      <c r="N165" s="53" t="s">
        <v>43</v>
      </c>
      <c r="O165" s="59" t="s">
        <v>44</v>
      </c>
    </row>
    <row r="166" spans="1:15" s="52" customFormat="1" ht="21.6" hidden="1" customHeight="1" x14ac:dyDescent="0.25">
      <c r="A166" s="45">
        <v>164</v>
      </c>
      <c r="B166" s="47" t="s">
        <v>907</v>
      </c>
      <c r="C166" s="44" t="s">
        <v>908</v>
      </c>
      <c r="D166" s="46" t="s">
        <v>909</v>
      </c>
      <c r="E166" s="46" t="s">
        <v>81</v>
      </c>
      <c r="F166" s="47" t="s">
        <v>910</v>
      </c>
      <c r="G166" s="54" t="s">
        <v>564</v>
      </c>
      <c r="H166" s="45" t="s">
        <v>911</v>
      </c>
      <c r="I166" s="48">
        <v>1530000</v>
      </c>
      <c r="J166" s="44" t="s">
        <v>43</v>
      </c>
      <c r="K166" s="44" t="s">
        <v>91</v>
      </c>
      <c r="L166" s="49" t="s">
        <v>102</v>
      </c>
      <c r="M166" s="53" t="s">
        <v>42</v>
      </c>
      <c r="N166" s="53" t="s">
        <v>43</v>
      </c>
      <c r="O166" s="59" t="s">
        <v>566</v>
      </c>
    </row>
    <row r="167" spans="1:15" s="52" customFormat="1" ht="21.6" hidden="1" customHeight="1" x14ac:dyDescent="0.25">
      <c r="A167" s="45">
        <v>165</v>
      </c>
      <c r="B167" s="47" t="s">
        <v>912</v>
      </c>
      <c r="C167" s="44" t="s">
        <v>913</v>
      </c>
      <c r="D167" s="46" t="s">
        <v>914</v>
      </c>
      <c r="E167" s="46" t="s">
        <v>860</v>
      </c>
      <c r="F167" s="47" t="s">
        <v>915</v>
      </c>
      <c r="G167" s="54" t="s">
        <v>564</v>
      </c>
      <c r="H167" s="45" t="s">
        <v>916</v>
      </c>
      <c r="I167" s="48">
        <v>1530000</v>
      </c>
      <c r="J167" s="44" t="s">
        <v>43</v>
      </c>
      <c r="K167" s="44" t="s">
        <v>91</v>
      </c>
      <c r="L167" s="49" t="s">
        <v>102</v>
      </c>
      <c r="M167" s="53" t="s">
        <v>42</v>
      </c>
      <c r="N167" s="53" t="s">
        <v>43</v>
      </c>
      <c r="O167" s="59" t="s">
        <v>566</v>
      </c>
    </row>
    <row r="168" spans="1:15" s="52" customFormat="1" ht="21.6" hidden="1" customHeight="1" x14ac:dyDescent="0.25">
      <c r="A168" s="45">
        <v>166</v>
      </c>
      <c r="B168" s="47" t="s">
        <v>917</v>
      </c>
      <c r="C168" s="44" t="s">
        <v>918</v>
      </c>
      <c r="D168" s="46" t="s">
        <v>919</v>
      </c>
      <c r="E168" s="46" t="s">
        <v>339</v>
      </c>
      <c r="F168" s="47" t="s">
        <v>920</v>
      </c>
      <c r="G168" s="54" t="s">
        <v>578</v>
      </c>
      <c r="H168" s="45" t="s">
        <v>921</v>
      </c>
      <c r="I168" s="48">
        <v>1215000</v>
      </c>
      <c r="J168" s="44" t="s">
        <v>322</v>
      </c>
      <c r="K168" s="44" t="s">
        <v>40</v>
      </c>
      <c r="L168" s="49" t="s">
        <v>58</v>
      </c>
      <c r="M168" s="53" t="s">
        <v>42</v>
      </c>
      <c r="N168" s="53" t="s">
        <v>43</v>
      </c>
      <c r="O168" s="59" t="s">
        <v>44</v>
      </c>
    </row>
    <row r="169" spans="1:15" s="52" customFormat="1" ht="21.6" hidden="1" customHeight="1" x14ac:dyDescent="0.25">
      <c r="A169" s="45">
        <v>167</v>
      </c>
      <c r="B169" s="47" t="s">
        <v>922</v>
      </c>
      <c r="C169" s="44" t="s">
        <v>923</v>
      </c>
      <c r="D169" s="46" t="s">
        <v>924</v>
      </c>
      <c r="E169" s="46" t="s">
        <v>339</v>
      </c>
      <c r="F169" s="47" t="s">
        <v>925</v>
      </c>
      <c r="G169" s="54" t="s">
        <v>578</v>
      </c>
      <c r="H169" s="45" t="s">
        <v>926</v>
      </c>
      <c r="I169" s="48">
        <v>1215000</v>
      </c>
      <c r="J169" s="44" t="s">
        <v>322</v>
      </c>
      <c r="K169" s="44" t="s">
        <v>40</v>
      </c>
      <c r="L169" s="49" t="s">
        <v>102</v>
      </c>
      <c r="M169" s="53" t="s">
        <v>42</v>
      </c>
      <c r="N169" s="53" t="s">
        <v>43</v>
      </c>
      <c r="O169" s="59" t="s">
        <v>44</v>
      </c>
    </row>
    <row r="170" spans="1:15" s="52" customFormat="1" ht="21.6" hidden="1" customHeight="1" x14ac:dyDescent="0.25">
      <c r="A170" s="45">
        <v>168</v>
      </c>
      <c r="B170" s="47" t="s">
        <v>927</v>
      </c>
      <c r="C170" s="44" t="s">
        <v>928</v>
      </c>
      <c r="D170" s="46" t="s">
        <v>929</v>
      </c>
      <c r="E170" s="46" t="s">
        <v>339</v>
      </c>
      <c r="F170" s="47" t="s">
        <v>930</v>
      </c>
      <c r="G170" s="54" t="s">
        <v>578</v>
      </c>
      <c r="H170" s="45" t="s">
        <v>931</v>
      </c>
      <c r="I170" s="48">
        <v>1215000</v>
      </c>
      <c r="J170" s="44" t="s">
        <v>322</v>
      </c>
      <c r="K170" s="44" t="s">
        <v>91</v>
      </c>
      <c r="L170" s="49" t="s">
        <v>102</v>
      </c>
      <c r="M170" s="53" t="s">
        <v>42</v>
      </c>
      <c r="N170" s="53" t="s">
        <v>43</v>
      </c>
      <c r="O170" s="59" t="s">
        <v>44</v>
      </c>
    </row>
    <row r="171" spans="1:15" s="52" customFormat="1" ht="21.6" hidden="1" customHeight="1" x14ac:dyDescent="0.25">
      <c r="A171" s="45">
        <v>169</v>
      </c>
      <c r="B171" s="47" t="s">
        <v>932</v>
      </c>
      <c r="C171" s="44" t="s">
        <v>933</v>
      </c>
      <c r="D171" s="46" t="s">
        <v>934</v>
      </c>
      <c r="E171" s="46" t="s">
        <v>339</v>
      </c>
      <c r="F171" s="47" t="s">
        <v>935</v>
      </c>
      <c r="G171" s="54" t="s">
        <v>578</v>
      </c>
      <c r="H171" s="45" t="s">
        <v>936</v>
      </c>
      <c r="I171" s="48">
        <v>1215000</v>
      </c>
      <c r="J171" s="44" t="s">
        <v>322</v>
      </c>
      <c r="K171" s="44" t="s">
        <v>40</v>
      </c>
      <c r="L171" s="49" t="s">
        <v>102</v>
      </c>
      <c r="M171" s="53" t="s">
        <v>42</v>
      </c>
      <c r="N171" s="53" t="s">
        <v>43</v>
      </c>
      <c r="O171" s="59" t="s">
        <v>44</v>
      </c>
    </row>
    <row r="172" spans="1:15" s="52" customFormat="1" ht="21.6" hidden="1" customHeight="1" x14ac:dyDescent="0.25">
      <c r="A172" s="45">
        <v>170</v>
      </c>
      <c r="B172" s="47" t="s">
        <v>937</v>
      </c>
      <c r="C172" s="44" t="s">
        <v>938</v>
      </c>
      <c r="D172" s="46" t="s">
        <v>939</v>
      </c>
      <c r="E172" s="46" t="s">
        <v>111</v>
      </c>
      <c r="F172" s="47" t="s">
        <v>940</v>
      </c>
      <c r="G172" s="54" t="s">
        <v>564</v>
      </c>
      <c r="H172" s="45" t="s">
        <v>941</v>
      </c>
      <c r="I172" s="48">
        <v>1530000</v>
      </c>
      <c r="J172" s="44" t="s">
        <v>322</v>
      </c>
      <c r="K172" s="44" t="s">
        <v>40</v>
      </c>
      <c r="L172" s="49" t="s">
        <v>72</v>
      </c>
      <c r="M172" s="53" t="s">
        <v>42</v>
      </c>
      <c r="N172" s="53" t="s">
        <v>43</v>
      </c>
      <c r="O172" s="59" t="s">
        <v>566</v>
      </c>
    </row>
    <row r="173" spans="1:15" s="52" customFormat="1" ht="21.6" hidden="1" customHeight="1" x14ac:dyDescent="0.25">
      <c r="A173" s="45">
        <v>171</v>
      </c>
      <c r="B173" s="47" t="s">
        <v>942</v>
      </c>
      <c r="C173" s="44" t="s">
        <v>943</v>
      </c>
      <c r="D173" s="46" t="s">
        <v>944</v>
      </c>
      <c r="E173" s="46" t="s">
        <v>279</v>
      </c>
      <c r="F173" s="47" t="s">
        <v>945</v>
      </c>
      <c r="G173" s="54" t="s">
        <v>578</v>
      </c>
      <c r="H173" s="45" t="s">
        <v>946</v>
      </c>
      <c r="I173" s="48">
        <v>1215000</v>
      </c>
      <c r="J173" s="44" t="s">
        <v>322</v>
      </c>
      <c r="K173" s="44" t="s">
        <v>40</v>
      </c>
      <c r="L173" s="49" t="s">
        <v>72</v>
      </c>
      <c r="M173" s="53" t="s">
        <v>42</v>
      </c>
      <c r="N173" s="53" t="s">
        <v>43</v>
      </c>
      <c r="O173" s="59" t="s">
        <v>44</v>
      </c>
    </row>
    <row r="174" spans="1:15" s="52" customFormat="1" ht="21.6" hidden="1" customHeight="1" x14ac:dyDescent="0.25">
      <c r="A174" s="45">
        <v>172</v>
      </c>
      <c r="B174" s="47" t="s">
        <v>947</v>
      </c>
      <c r="C174" s="44" t="s">
        <v>948</v>
      </c>
      <c r="D174" s="46" t="s">
        <v>949</v>
      </c>
      <c r="E174" s="46" t="s">
        <v>279</v>
      </c>
      <c r="F174" s="47" t="s">
        <v>950</v>
      </c>
      <c r="G174" s="54" t="s">
        <v>578</v>
      </c>
      <c r="H174" s="45" t="s">
        <v>951</v>
      </c>
      <c r="I174" s="48">
        <v>1215000</v>
      </c>
      <c r="J174" s="44" t="s">
        <v>322</v>
      </c>
      <c r="K174" s="44" t="s">
        <v>40</v>
      </c>
      <c r="L174" s="49" t="s">
        <v>72</v>
      </c>
      <c r="M174" s="53" t="s">
        <v>42</v>
      </c>
      <c r="N174" s="53" t="s">
        <v>43</v>
      </c>
      <c r="O174" s="59" t="s">
        <v>44</v>
      </c>
    </row>
    <row r="175" spans="1:15" s="52" customFormat="1" ht="21.6" hidden="1" customHeight="1" x14ac:dyDescent="0.25">
      <c r="A175" s="45">
        <v>173</v>
      </c>
      <c r="B175" s="47" t="s">
        <v>952</v>
      </c>
      <c r="C175" s="44" t="s">
        <v>953</v>
      </c>
      <c r="D175" s="46" t="s">
        <v>954</v>
      </c>
      <c r="E175" s="46" t="s">
        <v>279</v>
      </c>
      <c r="F175" s="47" t="s">
        <v>955</v>
      </c>
      <c r="G175" s="54" t="s">
        <v>578</v>
      </c>
      <c r="H175" s="45" t="s">
        <v>956</v>
      </c>
      <c r="I175" s="48">
        <v>1215000</v>
      </c>
      <c r="J175" s="44" t="s">
        <v>322</v>
      </c>
      <c r="K175" s="44" t="s">
        <v>40</v>
      </c>
      <c r="L175" s="49" t="s">
        <v>72</v>
      </c>
      <c r="M175" s="53" t="s">
        <v>42</v>
      </c>
      <c r="N175" s="53" t="s">
        <v>43</v>
      </c>
      <c r="O175" s="59" t="s">
        <v>44</v>
      </c>
    </row>
    <row r="176" spans="1:15" s="52" customFormat="1" ht="21.6" hidden="1" customHeight="1" x14ac:dyDescent="0.25">
      <c r="A176" s="45">
        <v>174</v>
      </c>
      <c r="B176" s="47" t="s">
        <v>957</v>
      </c>
      <c r="C176" s="44" t="s">
        <v>958</v>
      </c>
      <c r="D176" s="46" t="s">
        <v>959</v>
      </c>
      <c r="E176" s="46" t="s">
        <v>860</v>
      </c>
      <c r="F176" s="47" t="s">
        <v>960</v>
      </c>
      <c r="G176" s="54" t="s">
        <v>578</v>
      </c>
      <c r="H176" s="45" t="s">
        <v>961</v>
      </c>
      <c r="I176" s="48">
        <v>1215000</v>
      </c>
      <c r="J176" s="44" t="s">
        <v>322</v>
      </c>
      <c r="K176" s="44" t="s">
        <v>40</v>
      </c>
      <c r="L176" s="49" t="s">
        <v>102</v>
      </c>
      <c r="M176" s="53" t="s">
        <v>42</v>
      </c>
      <c r="N176" s="53" t="s">
        <v>43</v>
      </c>
      <c r="O176" s="59" t="s">
        <v>44</v>
      </c>
    </row>
    <row r="177" spans="1:15" s="52" customFormat="1" ht="21.6" hidden="1" customHeight="1" x14ac:dyDescent="0.25">
      <c r="A177" s="45">
        <v>175</v>
      </c>
      <c r="B177" s="47" t="s">
        <v>962</v>
      </c>
      <c r="C177" s="44" t="s">
        <v>948</v>
      </c>
      <c r="D177" s="46" t="s">
        <v>963</v>
      </c>
      <c r="E177" s="46" t="s">
        <v>860</v>
      </c>
      <c r="F177" s="47" t="s">
        <v>964</v>
      </c>
      <c r="G177" s="54" t="s">
        <v>578</v>
      </c>
      <c r="H177" s="45" t="s">
        <v>965</v>
      </c>
      <c r="I177" s="48">
        <v>1215000</v>
      </c>
      <c r="J177" s="44" t="s">
        <v>322</v>
      </c>
      <c r="K177" s="44" t="s">
        <v>91</v>
      </c>
      <c r="L177" s="49" t="s">
        <v>72</v>
      </c>
      <c r="M177" s="53" t="s">
        <v>42</v>
      </c>
      <c r="N177" s="53" t="s">
        <v>43</v>
      </c>
      <c r="O177" s="59" t="s">
        <v>44</v>
      </c>
    </row>
    <row r="178" spans="1:15" s="52" customFormat="1" ht="21.6" hidden="1" customHeight="1" x14ac:dyDescent="0.25">
      <c r="A178" s="45">
        <v>176</v>
      </c>
      <c r="B178" s="47" t="s">
        <v>966</v>
      </c>
      <c r="C178" s="44" t="s">
        <v>967</v>
      </c>
      <c r="D178" s="46" t="s">
        <v>968</v>
      </c>
      <c r="E178" s="46" t="s">
        <v>860</v>
      </c>
      <c r="F178" s="47" t="s">
        <v>969</v>
      </c>
      <c r="G178" s="54" t="s">
        <v>578</v>
      </c>
      <c r="H178" s="45" t="s">
        <v>970</v>
      </c>
      <c r="I178" s="48">
        <v>1215000</v>
      </c>
      <c r="J178" s="44" t="s">
        <v>322</v>
      </c>
      <c r="K178" s="44" t="s">
        <v>40</v>
      </c>
      <c r="L178" s="49" t="s">
        <v>58</v>
      </c>
      <c r="M178" s="53" t="s">
        <v>42</v>
      </c>
      <c r="N178" s="53" t="s">
        <v>43</v>
      </c>
      <c r="O178" s="59" t="s">
        <v>44</v>
      </c>
    </row>
    <row r="179" spans="1:15" s="52" customFormat="1" ht="21.6" hidden="1" customHeight="1" x14ac:dyDescent="0.25">
      <c r="A179" s="45">
        <v>177</v>
      </c>
      <c r="B179" s="47" t="s">
        <v>971</v>
      </c>
      <c r="C179" s="44" t="s">
        <v>444</v>
      </c>
      <c r="D179" s="46" t="s">
        <v>972</v>
      </c>
      <c r="E179" s="46" t="s">
        <v>860</v>
      </c>
      <c r="F179" s="47" t="s">
        <v>973</v>
      </c>
      <c r="G179" s="54" t="s">
        <v>578</v>
      </c>
      <c r="H179" s="45" t="s">
        <v>974</v>
      </c>
      <c r="I179" s="48">
        <v>1215000</v>
      </c>
      <c r="J179" s="44" t="s">
        <v>322</v>
      </c>
      <c r="K179" s="44" t="s">
        <v>40</v>
      </c>
      <c r="L179" s="49" t="s">
        <v>102</v>
      </c>
      <c r="M179" s="53" t="s">
        <v>42</v>
      </c>
      <c r="N179" s="53" t="s">
        <v>43</v>
      </c>
      <c r="O179" s="59" t="s">
        <v>44</v>
      </c>
    </row>
    <row r="180" spans="1:15" s="52" customFormat="1" ht="21.6" hidden="1" customHeight="1" x14ac:dyDescent="0.25">
      <c r="A180" s="45">
        <v>178</v>
      </c>
      <c r="B180" s="47" t="s">
        <v>975</v>
      </c>
      <c r="C180" s="44" t="s">
        <v>976</v>
      </c>
      <c r="D180" s="46" t="s">
        <v>977</v>
      </c>
      <c r="E180" s="46" t="s">
        <v>860</v>
      </c>
      <c r="F180" s="47" t="s">
        <v>978</v>
      </c>
      <c r="G180" s="54" t="s">
        <v>578</v>
      </c>
      <c r="H180" s="45" t="s">
        <v>979</v>
      </c>
      <c r="I180" s="48">
        <v>1215000</v>
      </c>
      <c r="J180" s="44" t="s">
        <v>322</v>
      </c>
      <c r="K180" s="44" t="s">
        <v>40</v>
      </c>
      <c r="L180" s="49" t="s">
        <v>58</v>
      </c>
      <c r="M180" s="53" t="s">
        <v>42</v>
      </c>
      <c r="N180" s="53" t="s">
        <v>43</v>
      </c>
      <c r="O180" s="59" t="s">
        <v>44</v>
      </c>
    </row>
    <row r="181" spans="1:15" s="52" customFormat="1" ht="21.6" hidden="1" customHeight="1" x14ac:dyDescent="0.25">
      <c r="A181" s="45">
        <v>179</v>
      </c>
      <c r="B181" s="47" t="s">
        <v>980</v>
      </c>
      <c r="C181" s="44" t="s">
        <v>981</v>
      </c>
      <c r="D181" s="46" t="s">
        <v>982</v>
      </c>
      <c r="E181" s="46" t="s">
        <v>860</v>
      </c>
      <c r="F181" s="47" t="s">
        <v>983</v>
      </c>
      <c r="G181" s="54" t="s">
        <v>578</v>
      </c>
      <c r="H181" s="45" t="s">
        <v>984</v>
      </c>
      <c r="I181" s="48">
        <v>1215000</v>
      </c>
      <c r="J181" s="44" t="s">
        <v>322</v>
      </c>
      <c r="K181" s="44" t="s">
        <v>40</v>
      </c>
      <c r="L181" s="49" t="s">
        <v>102</v>
      </c>
      <c r="M181" s="53" t="s">
        <v>42</v>
      </c>
      <c r="N181" s="53" t="s">
        <v>43</v>
      </c>
      <c r="O181" s="59" t="s">
        <v>44</v>
      </c>
    </row>
    <row r="182" spans="1:15" s="52" customFormat="1" ht="21.6" hidden="1" customHeight="1" x14ac:dyDescent="0.25">
      <c r="A182" s="45">
        <v>180</v>
      </c>
      <c r="B182" s="47" t="s">
        <v>985</v>
      </c>
      <c r="C182" s="44" t="s">
        <v>986</v>
      </c>
      <c r="D182" s="46" t="s">
        <v>987</v>
      </c>
      <c r="E182" s="46" t="s">
        <v>860</v>
      </c>
      <c r="F182" s="47" t="s">
        <v>988</v>
      </c>
      <c r="G182" s="54" t="s">
        <v>578</v>
      </c>
      <c r="H182" s="45" t="s">
        <v>989</v>
      </c>
      <c r="I182" s="48">
        <v>1215000</v>
      </c>
      <c r="J182" s="44" t="s">
        <v>322</v>
      </c>
      <c r="K182" s="44" t="s">
        <v>40</v>
      </c>
      <c r="L182" s="49" t="s">
        <v>102</v>
      </c>
      <c r="M182" s="53" t="s">
        <v>42</v>
      </c>
      <c r="N182" s="53" t="s">
        <v>43</v>
      </c>
      <c r="O182" s="59" t="s">
        <v>44</v>
      </c>
    </row>
    <row r="183" spans="1:15" s="52" customFormat="1" ht="21.6" hidden="1" customHeight="1" x14ac:dyDescent="0.25">
      <c r="A183" s="45">
        <v>181</v>
      </c>
      <c r="B183" s="47" t="s">
        <v>990</v>
      </c>
      <c r="C183" s="44" t="s">
        <v>991</v>
      </c>
      <c r="D183" s="46" t="s">
        <v>992</v>
      </c>
      <c r="E183" s="46" t="s">
        <v>860</v>
      </c>
      <c r="F183" s="47" t="s">
        <v>993</v>
      </c>
      <c r="G183" s="54" t="s">
        <v>578</v>
      </c>
      <c r="H183" s="45" t="s">
        <v>994</v>
      </c>
      <c r="I183" s="48">
        <v>1215000</v>
      </c>
      <c r="J183" s="44" t="s">
        <v>322</v>
      </c>
      <c r="K183" s="44" t="s">
        <v>91</v>
      </c>
      <c r="L183" s="49" t="s">
        <v>72</v>
      </c>
      <c r="M183" s="53" t="s">
        <v>42</v>
      </c>
      <c r="N183" s="53" t="s">
        <v>43</v>
      </c>
      <c r="O183" s="59" t="s">
        <v>44</v>
      </c>
    </row>
    <row r="184" spans="1:15" s="52" customFormat="1" ht="21.6" hidden="1" customHeight="1" x14ac:dyDescent="0.25">
      <c r="A184" s="45">
        <v>182</v>
      </c>
      <c r="B184" s="47" t="s">
        <v>995</v>
      </c>
      <c r="C184" s="44" t="s">
        <v>996</v>
      </c>
      <c r="D184" s="46" t="s">
        <v>997</v>
      </c>
      <c r="E184" s="46" t="s">
        <v>860</v>
      </c>
      <c r="F184" s="47" t="s">
        <v>998</v>
      </c>
      <c r="G184" s="54" t="s">
        <v>578</v>
      </c>
      <c r="H184" s="45" t="s">
        <v>999</v>
      </c>
      <c r="I184" s="48">
        <v>1215000</v>
      </c>
      <c r="J184" s="44" t="s">
        <v>322</v>
      </c>
      <c r="K184" s="44" t="s">
        <v>91</v>
      </c>
      <c r="L184" s="49" t="s">
        <v>58</v>
      </c>
      <c r="M184" s="53" t="s">
        <v>42</v>
      </c>
      <c r="N184" s="53" t="s">
        <v>43</v>
      </c>
      <c r="O184" s="59" t="s">
        <v>44</v>
      </c>
    </row>
    <row r="185" spans="1:15" s="52" customFormat="1" ht="21.6" hidden="1" customHeight="1" x14ac:dyDescent="0.25">
      <c r="A185" s="45">
        <v>183</v>
      </c>
      <c r="B185" s="47" t="s">
        <v>1000</v>
      </c>
      <c r="C185" s="44" t="s">
        <v>1001</v>
      </c>
      <c r="D185" s="46" t="s">
        <v>1002</v>
      </c>
      <c r="E185" s="46" t="s">
        <v>576</v>
      </c>
      <c r="F185" s="47" t="s">
        <v>1003</v>
      </c>
      <c r="G185" s="54" t="s">
        <v>578</v>
      </c>
      <c r="H185" s="45" t="s">
        <v>1004</v>
      </c>
      <c r="I185" s="48">
        <v>1215000</v>
      </c>
      <c r="J185" s="44" t="s">
        <v>322</v>
      </c>
      <c r="K185" s="44" t="s">
        <v>40</v>
      </c>
      <c r="L185" s="49" t="s">
        <v>58</v>
      </c>
      <c r="M185" s="53" t="s">
        <v>42</v>
      </c>
      <c r="N185" s="53" t="s">
        <v>43</v>
      </c>
      <c r="O185" s="59" t="s">
        <v>44</v>
      </c>
    </row>
    <row r="186" spans="1:15" s="52" customFormat="1" ht="21.6" hidden="1" customHeight="1" x14ac:dyDescent="0.25">
      <c r="A186" s="45">
        <v>184</v>
      </c>
      <c r="B186" s="47" t="s">
        <v>1005</v>
      </c>
      <c r="C186" s="44" t="s">
        <v>1006</v>
      </c>
      <c r="D186" s="46" t="s">
        <v>1007</v>
      </c>
      <c r="E186" s="46" t="s">
        <v>576</v>
      </c>
      <c r="F186" s="47" t="s">
        <v>1008</v>
      </c>
      <c r="G186" s="54" t="s">
        <v>578</v>
      </c>
      <c r="H186" s="45" t="s">
        <v>1009</v>
      </c>
      <c r="I186" s="48">
        <v>1215000</v>
      </c>
      <c r="J186" s="44" t="s">
        <v>322</v>
      </c>
      <c r="K186" s="44" t="s">
        <v>40</v>
      </c>
      <c r="L186" s="49" t="s">
        <v>58</v>
      </c>
      <c r="M186" s="53" t="s">
        <v>42</v>
      </c>
      <c r="N186" s="53" t="s">
        <v>43</v>
      </c>
      <c r="O186" s="59" t="s">
        <v>44</v>
      </c>
    </row>
    <row r="187" spans="1:15" s="52" customFormat="1" ht="21.6" hidden="1" customHeight="1" x14ac:dyDescent="0.25">
      <c r="A187" s="45">
        <v>185</v>
      </c>
      <c r="B187" s="47" t="s">
        <v>1010</v>
      </c>
      <c r="C187" s="44" t="s">
        <v>1011</v>
      </c>
      <c r="D187" s="46" t="s">
        <v>1012</v>
      </c>
      <c r="E187" s="46" t="s">
        <v>576</v>
      </c>
      <c r="F187" s="47" t="s">
        <v>1013</v>
      </c>
      <c r="G187" s="54" t="s">
        <v>578</v>
      </c>
      <c r="H187" s="45" t="s">
        <v>1014</v>
      </c>
      <c r="I187" s="48">
        <v>1215000</v>
      </c>
      <c r="J187" s="44" t="s">
        <v>322</v>
      </c>
      <c r="K187" s="44" t="s">
        <v>40</v>
      </c>
      <c r="L187" s="49" t="s">
        <v>58</v>
      </c>
      <c r="M187" s="53" t="s">
        <v>42</v>
      </c>
      <c r="N187" s="53" t="s">
        <v>43</v>
      </c>
      <c r="O187" s="59" t="s">
        <v>44</v>
      </c>
    </row>
    <row r="188" spans="1:15" s="52" customFormat="1" ht="21.6" hidden="1" customHeight="1" x14ac:dyDescent="0.25">
      <c r="A188" s="45">
        <v>186</v>
      </c>
      <c r="B188" s="47" t="s">
        <v>1015</v>
      </c>
      <c r="C188" s="44" t="s">
        <v>1016</v>
      </c>
      <c r="D188" s="46" t="s">
        <v>1017</v>
      </c>
      <c r="E188" s="46" t="s">
        <v>576</v>
      </c>
      <c r="F188" s="47" t="s">
        <v>1018</v>
      </c>
      <c r="G188" s="54" t="s">
        <v>578</v>
      </c>
      <c r="H188" s="45" t="s">
        <v>1019</v>
      </c>
      <c r="I188" s="48">
        <v>1215000</v>
      </c>
      <c r="J188" s="44" t="s">
        <v>322</v>
      </c>
      <c r="K188" s="44" t="s">
        <v>40</v>
      </c>
      <c r="L188" s="49" t="s">
        <v>58</v>
      </c>
      <c r="M188" s="53" t="s">
        <v>42</v>
      </c>
      <c r="N188" s="53" t="s">
        <v>43</v>
      </c>
      <c r="O188" s="59" t="s">
        <v>44</v>
      </c>
    </row>
    <row r="189" spans="1:15" s="52" customFormat="1" ht="21.6" hidden="1" customHeight="1" x14ac:dyDescent="0.25">
      <c r="A189" s="45">
        <v>187</v>
      </c>
      <c r="B189" s="47" t="s">
        <v>1020</v>
      </c>
      <c r="C189" s="44" t="s">
        <v>1021</v>
      </c>
      <c r="D189" s="46" t="s">
        <v>1022</v>
      </c>
      <c r="E189" s="46" t="s">
        <v>576</v>
      </c>
      <c r="F189" s="47" t="s">
        <v>1023</v>
      </c>
      <c r="G189" s="54" t="s">
        <v>578</v>
      </c>
      <c r="H189" s="45" t="s">
        <v>1024</v>
      </c>
      <c r="I189" s="48">
        <v>1215000</v>
      </c>
      <c r="J189" s="44" t="s">
        <v>322</v>
      </c>
      <c r="K189" s="44" t="s">
        <v>40</v>
      </c>
      <c r="L189" s="49" t="s">
        <v>102</v>
      </c>
      <c r="M189" s="53" t="s">
        <v>42</v>
      </c>
      <c r="N189" s="53" t="s">
        <v>43</v>
      </c>
      <c r="O189" s="59" t="s">
        <v>44</v>
      </c>
    </row>
    <row r="190" spans="1:15" s="52" customFormat="1" ht="21.6" hidden="1" customHeight="1" x14ac:dyDescent="0.25">
      <c r="A190" s="45">
        <v>188</v>
      </c>
      <c r="B190" s="47" t="s">
        <v>1025</v>
      </c>
      <c r="C190" s="44" t="s">
        <v>1026</v>
      </c>
      <c r="D190" s="46" t="s">
        <v>1027</v>
      </c>
      <c r="E190" s="46" t="s">
        <v>576</v>
      </c>
      <c r="F190" s="47" t="s">
        <v>1028</v>
      </c>
      <c r="G190" s="54" t="s">
        <v>578</v>
      </c>
      <c r="H190" s="45" t="s">
        <v>1029</v>
      </c>
      <c r="I190" s="48">
        <v>1215000</v>
      </c>
      <c r="J190" s="44" t="s">
        <v>322</v>
      </c>
      <c r="K190" s="44" t="s">
        <v>40</v>
      </c>
      <c r="L190" s="49" t="s">
        <v>102</v>
      </c>
      <c r="M190" s="53" t="s">
        <v>42</v>
      </c>
      <c r="N190" s="53" t="s">
        <v>43</v>
      </c>
      <c r="O190" s="59" t="s">
        <v>44</v>
      </c>
    </row>
    <row r="191" spans="1:15" s="52" customFormat="1" ht="21.6" hidden="1" customHeight="1" x14ac:dyDescent="0.25">
      <c r="A191" s="45">
        <v>189</v>
      </c>
      <c r="B191" s="47" t="s">
        <v>1030</v>
      </c>
      <c r="C191" s="44" t="s">
        <v>1031</v>
      </c>
      <c r="D191" s="46" t="s">
        <v>1032</v>
      </c>
      <c r="E191" s="46" t="s">
        <v>414</v>
      </c>
      <c r="F191" s="47" t="s">
        <v>1033</v>
      </c>
      <c r="G191" s="54" t="s">
        <v>578</v>
      </c>
      <c r="H191" s="45" t="s">
        <v>1034</v>
      </c>
      <c r="I191" s="48">
        <v>1350000</v>
      </c>
      <c r="J191" s="44" t="s">
        <v>270</v>
      </c>
      <c r="K191" s="44" t="s">
        <v>40</v>
      </c>
      <c r="L191" s="49" t="s">
        <v>102</v>
      </c>
      <c r="M191" s="53" t="s">
        <v>42</v>
      </c>
      <c r="N191" s="53" t="s">
        <v>43</v>
      </c>
      <c r="O191" s="59" t="s">
        <v>44</v>
      </c>
    </row>
    <row r="192" spans="1:15" s="52" customFormat="1" ht="21.6" hidden="1" customHeight="1" x14ac:dyDescent="0.25">
      <c r="A192" s="45">
        <v>190</v>
      </c>
      <c r="B192" s="47" t="s">
        <v>1035</v>
      </c>
      <c r="C192" s="44" t="s">
        <v>1036</v>
      </c>
      <c r="D192" s="46" t="s">
        <v>1037</v>
      </c>
      <c r="E192" s="46" t="s">
        <v>88</v>
      </c>
      <c r="F192" s="47" t="s">
        <v>1038</v>
      </c>
      <c r="G192" s="54" t="s">
        <v>578</v>
      </c>
      <c r="H192" s="45" t="s">
        <v>1039</v>
      </c>
      <c r="I192" s="48">
        <v>1215000</v>
      </c>
      <c r="J192" s="44" t="s">
        <v>1040</v>
      </c>
      <c r="K192" s="44" t="s">
        <v>91</v>
      </c>
      <c r="L192" s="49" t="s">
        <v>102</v>
      </c>
      <c r="M192" s="53" t="s">
        <v>42</v>
      </c>
      <c r="N192" s="53" t="s">
        <v>43</v>
      </c>
      <c r="O192" s="59" t="s">
        <v>44</v>
      </c>
    </row>
    <row r="193" spans="1:15" s="52" customFormat="1" ht="21.6" hidden="1" customHeight="1" x14ac:dyDescent="0.25">
      <c r="A193" s="45">
        <v>191</v>
      </c>
      <c r="B193" s="47" t="s">
        <v>1041</v>
      </c>
      <c r="C193" s="44" t="s">
        <v>843</v>
      </c>
      <c r="D193" s="46" t="s">
        <v>1042</v>
      </c>
      <c r="E193" s="46" t="s">
        <v>570</v>
      </c>
      <c r="F193" s="47" t="s">
        <v>1043</v>
      </c>
      <c r="G193" s="54" t="s">
        <v>37</v>
      </c>
      <c r="H193" s="45" t="s">
        <v>1044</v>
      </c>
      <c r="I193" s="48">
        <v>1215000</v>
      </c>
      <c r="J193" s="44" t="s">
        <v>270</v>
      </c>
      <c r="K193" s="44" t="s">
        <v>91</v>
      </c>
      <c r="L193" s="49" t="s">
        <v>102</v>
      </c>
      <c r="M193" s="53" t="s">
        <v>42</v>
      </c>
      <c r="N193" s="53" t="s">
        <v>43</v>
      </c>
      <c r="O193" s="59" t="s">
        <v>44</v>
      </c>
    </row>
    <row r="194" spans="1:15" s="52" customFormat="1" ht="21.6" hidden="1" customHeight="1" x14ac:dyDescent="0.25">
      <c r="A194" s="45">
        <v>192</v>
      </c>
      <c r="B194" s="47" t="s">
        <v>1045</v>
      </c>
      <c r="C194" s="44" t="s">
        <v>1046</v>
      </c>
      <c r="D194" s="46" t="s">
        <v>1047</v>
      </c>
      <c r="E194" s="46" t="s">
        <v>570</v>
      </c>
      <c r="F194" s="47" t="s">
        <v>1048</v>
      </c>
      <c r="G194" s="54" t="s">
        <v>37</v>
      </c>
      <c r="H194" s="45" t="s">
        <v>1049</v>
      </c>
      <c r="I194" s="48">
        <v>1215000</v>
      </c>
      <c r="J194" s="44" t="s">
        <v>270</v>
      </c>
      <c r="K194" s="44" t="s">
        <v>91</v>
      </c>
      <c r="L194" s="49" t="s">
        <v>102</v>
      </c>
      <c r="M194" s="53" t="s">
        <v>42</v>
      </c>
      <c r="N194" s="53" t="s">
        <v>43</v>
      </c>
      <c r="O194" s="59" t="s">
        <v>44</v>
      </c>
    </row>
    <row r="195" spans="1:15" s="52" customFormat="1" ht="21.6" hidden="1" customHeight="1" x14ac:dyDescent="0.25">
      <c r="A195" s="45">
        <v>193</v>
      </c>
      <c r="B195" s="47" t="s">
        <v>1050</v>
      </c>
      <c r="C195" s="44" t="s">
        <v>1051</v>
      </c>
      <c r="D195" s="46" t="s">
        <v>1052</v>
      </c>
      <c r="E195" s="46" t="s">
        <v>570</v>
      </c>
      <c r="F195" s="47" t="s">
        <v>1053</v>
      </c>
      <c r="G195" s="54" t="s">
        <v>37</v>
      </c>
      <c r="H195" s="45" t="s">
        <v>1054</v>
      </c>
      <c r="I195" s="48">
        <v>1215000</v>
      </c>
      <c r="J195" s="44" t="s">
        <v>270</v>
      </c>
      <c r="K195" s="44" t="s">
        <v>91</v>
      </c>
      <c r="L195" s="49" t="s">
        <v>102</v>
      </c>
      <c r="M195" s="53" t="s">
        <v>42</v>
      </c>
      <c r="N195" s="53" t="s">
        <v>43</v>
      </c>
      <c r="O195" s="59" t="s">
        <v>44</v>
      </c>
    </row>
    <row r="196" spans="1:15" s="52" customFormat="1" ht="21.6" hidden="1" customHeight="1" x14ac:dyDescent="0.25">
      <c r="A196" s="45">
        <v>194</v>
      </c>
      <c r="B196" s="47" t="s">
        <v>1055</v>
      </c>
      <c r="C196" s="44" t="s">
        <v>1056</v>
      </c>
      <c r="D196" s="46" t="s">
        <v>1057</v>
      </c>
      <c r="E196" s="46" t="s">
        <v>570</v>
      </c>
      <c r="F196" s="47" t="s">
        <v>1058</v>
      </c>
      <c r="G196" s="54" t="s">
        <v>37</v>
      </c>
      <c r="H196" s="45" t="s">
        <v>1059</v>
      </c>
      <c r="I196" s="48">
        <v>1215000</v>
      </c>
      <c r="J196" s="44" t="s">
        <v>270</v>
      </c>
      <c r="K196" s="44" t="s">
        <v>91</v>
      </c>
      <c r="L196" s="49" t="s">
        <v>102</v>
      </c>
      <c r="M196" s="53" t="s">
        <v>42</v>
      </c>
      <c r="N196" s="53" t="s">
        <v>43</v>
      </c>
      <c r="O196" s="59" t="s">
        <v>44</v>
      </c>
    </row>
    <row r="197" spans="1:15" s="52" customFormat="1" ht="21.6" hidden="1" customHeight="1" x14ac:dyDescent="0.25">
      <c r="A197" s="45">
        <v>195</v>
      </c>
      <c r="B197" s="47" t="s">
        <v>1060</v>
      </c>
      <c r="C197" s="44" t="s">
        <v>953</v>
      </c>
      <c r="D197" s="46" t="s">
        <v>1061</v>
      </c>
      <c r="E197" s="46" t="s">
        <v>570</v>
      </c>
      <c r="F197" s="47" t="s">
        <v>1062</v>
      </c>
      <c r="G197" s="54" t="s">
        <v>37</v>
      </c>
      <c r="H197" s="45" t="s">
        <v>1063</v>
      </c>
      <c r="I197" s="48">
        <v>1215000</v>
      </c>
      <c r="J197" s="44" t="s">
        <v>270</v>
      </c>
      <c r="K197" s="44" t="s">
        <v>91</v>
      </c>
      <c r="L197" s="49" t="s">
        <v>102</v>
      </c>
      <c r="M197" s="53" t="s">
        <v>42</v>
      </c>
      <c r="N197" s="53" t="s">
        <v>43</v>
      </c>
      <c r="O197" s="59" t="s">
        <v>44</v>
      </c>
    </row>
    <row r="198" spans="1:15" s="52" customFormat="1" ht="21.6" hidden="1" customHeight="1" x14ac:dyDescent="0.25">
      <c r="A198" s="45">
        <v>196</v>
      </c>
      <c r="B198" s="47" t="s">
        <v>1064</v>
      </c>
      <c r="C198" s="44" t="s">
        <v>1065</v>
      </c>
      <c r="D198" s="46" t="s">
        <v>1066</v>
      </c>
      <c r="E198" s="46" t="s">
        <v>570</v>
      </c>
      <c r="F198" s="47" t="s">
        <v>1067</v>
      </c>
      <c r="G198" s="54" t="s">
        <v>37</v>
      </c>
      <c r="H198" s="45" t="s">
        <v>1068</v>
      </c>
      <c r="I198" s="48">
        <v>1215000</v>
      </c>
      <c r="J198" s="44" t="s">
        <v>270</v>
      </c>
      <c r="K198" s="44" t="s">
        <v>91</v>
      </c>
      <c r="L198" s="49" t="s">
        <v>102</v>
      </c>
      <c r="M198" s="53" t="s">
        <v>42</v>
      </c>
      <c r="N198" s="53" t="s">
        <v>43</v>
      </c>
      <c r="O198" s="59" t="s">
        <v>44</v>
      </c>
    </row>
    <row r="199" spans="1:15" s="52" customFormat="1" ht="21.6" customHeight="1" x14ac:dyDescent="0.25">
      <c r="A199" s="45">
        <v>197</v>
      </c>
      <c r="B199" s="47" t="s">
        <v>1069</v>
      </c>
      <c r="C199" s="44" t="s">
        <v>1070</v>
      </c>
      <c r="D199" s="46" t="s">
        <v>1071</v>
      </c>
      <c r="E199" s="46" t="s">
        <v>1072</v>
      </c>
      <c r="F199" s="47" t="s">
        <v>1073</v>
      </c>
      <c r="G199" s="54" t="s">
        <v>578</v>
      </c>
      <c r="H199" s="45" t="s">
        <v>1074</v>
      </c>
      <c r="I199" s="48">
        <v>1215000</v>
      </c>
      <c r="J199" s="44" t="s">
        <v>43</v>
      </c>
      <c r="K199" s="44" t="s">
        <v>40</v>
      </c>
      <c r="L199" s="49" t="s">
        <v>41</v>
      </c>
      <c r="M199" s="53" t="s">
        <v>42</v>
      </c>
      <c r="N199" s="53" t="s">
        <v>43</v>
      </c>
      <c r="O199" s="59" t="s">
        <v>44</v>
      </c>
    </row>
    <row r="200" spans="1:15" s="52" customFormat="1" ht="21.6" hidden="1" customHeight="1" x14ac:dyDescent="0.25">
      <c r="A200" s="45">
        <v>198</v>
      </c>
      <c r="B200" s="47" t="s">
        <v>1075</v>
      </c>
      <c r="C200" s="44" t="s">
        <v>407</v>
      </c>
      <c r="D200" s="46" t="s">
        <v>1076</v>
      </c>
      <c r="E200" s="46" t="s">
        <v>339</v>
      </c>
      <c r="F200" s="47" t="s">
        <v>1077</v>
      </c>
      <c r="G200" s="54" t="s">
        <v>578</v>
      </c>
      <c r="H200" s="45" t="s">
        <v>1078</v>
      </c>
      <c r="I200" s="48">
        <v>1215000</v>
      </c>
      <c r="J200" s="44" t="s">
        <v>43</v>
      </c>
      <c r="K200" s="44" t="s">
        <v>40</v>
      </c>
      <c r="L200" s="49" t="s">
        <v>72</v>
      </c>
      <c r="M200" s="53" t="s">
        <v>42</v>
      </c>
      <c r="N200" s="53" t="s">
        <v>43</v>
      </c>
      <c r="O200" s="59" t="s">
        <v>44</v>
      </c>
    </row>
    <row r="201" spans="1:15" hidden="1" x14ac:dyDescent="0.2">
      <c r="A201">
        <v>199</v>
      </c>
      <c r="B201" s="65" t="s">
        <v>1079</v>
      </c>
      <c r="C201" t="s">
        <v>1080</v>
      </c>
      <c r="D201" t="s">
        <v>1081</v>
      </c>
      <c r="E201" t="s">
        <v>1082</v>
      </c>
      <c r="F201" s="67" t="s">
        <v>1083</v>
      </c>
      <c r="G201" t="s">
        <v>37</v>
      </c>
      <c r="H201" t="s">
        <v>1084</v>
      </c>
      <c r="I201">
        <v>1350000</v>
      </c>
      <c r="J201" t="s">
        <v>1085</v>
      </c>
      <c r="K201" t="s">
        <v>40</v>
      </c>
      <c r="L201" t="s">
        <v>58</v>
      </c>
      <c r="M201" t="s">
        <v>42</v>
      </c>
      <c r="N201" t="s">
        <v>43</v>
      </c>
      <c r="O201" t="s">
        <v>44</v>
      </c>
    </row>
  </sheetData>
  <sheetProtection formatCells="0" formatColumns="0" formatRows="0" insertColumns="0" insertRows="0" insertHyperlinks="0" deleteColumns="0" deleteRows="0" sort="0" autoFilter="0" pivotTables="0"/>
  <autoFilter ref="A1:O201" xr:uid="{00000000-0001-0000-0100-000000000000}">
    <filterColumn colId="1" showButton="0"/>
    <filterColumn colId="2" showButton="0"/>
    <filterColumn colId="3" showButton="0"/>
    <filterColumn colId="4" showButton="0"/>
    <filterColumn colId="10">
      <filters>
        <filter val="TM"/>
      </filters>
    </filterColumn>
    <filterColumn colId="11">
      <filters>
        <filter val="Dương Tuấn Dũng"/>
      </filters>
    </filterColumn>
  </autoFilter>
  <mergeCells count="11">
    <mergeCell ref="I1:I2"/>
    <mergeCell ref="A1:A2"/>
    <mergeCell ref="B1:F1"/>
    <mergeCell ref="G1:G2"/>
    <mergeCell ref="H1:H2"/>
    <mergeCell ref="J1:J2"/>
    <mergeCell ref="L1:L2"/>
    <mergeCell ref="M1:M2"/>
    <mergeCell ref="N1:N2"/>
    <mergeCell ref="O1:O2"/>
    <mergeCell ref="K1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</vt:lpstr>
      <vt:lpstr>Hoc_Phi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dcterms:created xsi:type="dcterms:W3CDTF">2006-09-16T00:00:00Z</dcterms:created>
  <dcterms:modified xsi:type="dcterms:W3CDTF">2023-03-24T01:36:13Z</dcterms:modified>
  <cp:category/>
</cp:coreProperties>
</file>