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ohort3b8wd\davinchi\IPPIS\"/>
    </mc:Choice>
  </mc:AlternateContent>
  <bookViews>
    <workbookView xWindow="32760" yWindow="32760" windowWidth="20490" windowHeight="7545"/>
  </bookViews>
  <sheets>
    <sheet name="NOVEMBER '20" sheetId="1" r:id="rId1"/>
    <sheet name="DECEMBER '20" sheetId="3" r:id="rId2"/>
    <sheet name="JANUARY '21" sheetId="4" r:id="rId3"/>
    <sheet name="FEBRUARY '21" sheetId="5" r:id="rId4"/>
    <sheet name="March'21" sheetId="7" r:id="rId5"/>
    <sheet name="April'21" sheetId="6" r:id="rId6"/>
    <sheet name="Macro1" sheetId="2" state="veryHidden" r:id="rId7"/>
  </sheets>
  <definedNames>
    <definedName name="_xlnm._FilterDatabase" localSheetId="5" hidden="1">'April''21'!$A$1:$E$337</definedName>
    <definedName name="_xlnm._FilterDatabase" localSheetId="3" hidden="1">'FEBRUARY ''21'!$A$1:$E$290</definedName>
    <definedName name="_xlnm._FilterDatabase" localSheetId="4" hidden="1">'March''21'!$A$1:$E$316</definedName>
    <definedName name="Macro1">Macro1!$A$1</definedName>
    <definedName name="Macro2">Macro1!$A$8</definedName>
    <definedName name="Macro3">Macro1!$A$15</definedName>
    <definedName name="Macro4">Macro1!$A$22</definedName>
    <definedName name="Macro5">Macro1!$A$29</definedName>
    <definedName name="Macro6">Macro1!$A$36</definedName>
    <definedName name="Recover">Macro1!$A$52</definedName>
    <definedName name="TableName">"Dummy"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2" i="7"/>
  <c r="D449" i="3"/>
  <c r="D687" i="1"/>
</calcChain>
</file>

<file path=xl/sharedStrings.xml><?xml version="1.0" encoding="utf-8"?>
<sst xmlns="http://schemas.openxmlformats.org/spreadsheetml/2006/main" count="5457" uniqueCount="1214">
  <si>
    <t>Ministry Name</t>
  </si>
  <si>
    <t>Employee Number</t>
  </si>
  <si>
    <t>Employee Name</t>
  </si>
  <si>
    <t>Deduction Amount</t>
  </si>
  <si>
    <t>AHMADU BELLO UNIVERSITY TEACHING HOSPITAL</t>
  </si>
  <si>
    <t>ABDULHAMID, Mr. SULEIMAN</t>
  </si>
  <si>
    <t>DAYYABU, Mr. LAWAL</t>
  </si>
  <si>
    <t>AHMAD, Mr. NAFIU</t>
  </si>
  <si>
    <t>IBRAHIM, Mr. ALIYU</t>
  </si>
  <si>
    <t>USMAN, Mr. MUSA USMAN</t>
  </si>
  <si>
    <t>DIKKO, Mr. MOHAMMED ALIYU</t>
  </si>
  <si>
    <t>ABUBAKAR, Mr. ADAMU</t>
  </si>
  <si>
    <t>GWAMNA, Mr. ANTHONY ASURA</t>
  </si>
  <si>
    <t>HARUNA, Mr. ADAMU</t>
  </si>
  <si>
    <t>ADAMU , Mr. IBRAHIM</t>
  </si>
  <si>
    <t>EDET, Mrs. ULOKO HALIMAT</t>
  </si>
  <si>
    <t>IBRAHIM, Mr. ABDULLAHI</t>
  </si>
  <si>
    <t>MIJINDADI, Mr. MADAKI MATHEW</t>
  </si>
  <si>
    <t>LAWAL, Mr. NUHU</t>
  </si>
  <si>
    <t>ABUBAKAR, Mr. SULEIMAN</t>
  </si>
  <si>
    <t>MAHAMUDA, Mr. UMAR</t>
  </si>
  <si>
    <t>OMOLE, Mrs. FLORENCE IYADUNNI</t>
  </si>
  <si>
    <t>ABDULLAHI, Mr. USMAN</t>
  </si>
  <si>
    <t>BELLO, Mr. BABANGIDA ALIYU</t>
  </si>
  <si>
    <t>JIBRIN, Mr. ADO</t>
  </si>
  <si>
    <t>OCHE, Mr. OCHE AMOS</t>
  </si>
  <si>
    <t>ALHASSAN, Mr. MAGAJI</t>
  </si>
  <si>
    <t>USMAN, Mr. UMAR</t>
  </si>
  <si>
    <t>LAWAL, Mr. MUHAMMED</t>
  </si>
  <si>
    <t>GIMBA, Mr. KATVEN YILKUR</t>
  </si>
  <si>
    <t>ABUBAKAR, Mr. WUCHICHIRI AMINU</t>
  </si>
  <si>
    <t>MOHAMMED, Mr. SAMAILA</t>
  </si>
  <si>
    <t>AHMED, Mr. IBRAHIM</t>
  </si>
  <si>
    <t>MAGAJI, Mr. IBRAHIM</t>
  </si>
  <si>
    <t>SANI, Mr. . JAFARU</t>
  </si>
  <si>
    <t>IBRAHIM, Mr. NUHU</t>
  </si>
  <si>
    <t>DAUDA, Mr. ALHAJI HASSAN</t>
  </si>
  <si>
    <t>LAWAL, Mr. UMAR AHMAD</t>
  </si>
  <si>
    <t>LAWAL, Mr. AUWAL</t>
  </si>
  <si>
    <t>BALA, Mr. ABDULLAHI</t>
  </si>
  <si>
    <t>AJAOKUTA STEEL COMPANY LIMITED</t>
  </si>
  <si>
    <t>SALIFU, Mr. AMANA JULIUS</t>
  </si>
  <si>
    <t>ANVUL, Mr. JOHNATHAN</t>
  </si>
  <si>
    <t>NOAH, Mr. OMAKOJANE BENJAMIN</t>
  </si>
  <si>
    <t>UMORU, Mr. AFEBU SULEIMAN</t>
  </si>
  <si>
    <t>OBASEKI, Mr. PETER A.</t>
  </si>
  <si>
    <t>YUSUF, Mr. ODENGE SULEIMAN</t>
  </si>
  <si>
    <t>EKANDEM, Mr. IDOP JOHN</t>
  </si>
  <si>
    <t>AGBOR, Mr. JAMES AYO</t>
  </si>
  <si>
    <t>NDADAMA, Mr. USMAN</t>
  </si>
  <si>
    <t>AKEEM, Mr. OZOVEHE LAMIDI</t>
  </si>
  <si>
    <t>MUSA, Mr. ONIVEHU IBRAHIM</t>
  </si>
  <si>
    <t>ZAKARI, Mr. DANJUMA ABASS</t>
  </si>
  <si>
    <t>AWOSANYA, Mr. OLAJIDE</t>
  </si>
  <si>
    <t>JIMOH, Mr. SUNDAY</t>
  </si>
  <si>
    <t>ALHASSAN, Mr. GOWON YAKUBU</t>
  </si>
  <si>
    <t>MOHAMMED, Mr. ACHOR ABDULLAHI</t>
  </si>
  <si>
    <t>ISAH, Mr. AMOTO MUKAILA</t>
  </si>
  <si>
    <t>ATTA, Mr. IBRAHIM SHEIKH</t>
  </si>
  <si>
    <t>AKOGUN, Mr. TUNJI BAMIDELE</t>
  </si>
  <si>
    <t>TAKIM, Ms. ENDRANCE CLARA</t>
  </si>
  <si>
    <t>OBAJE, Mr. ALFRED OKAI</t>
  </si>
  <si>
    <t>NDAKO, Mr. FRANCIS</t>
  </si>
  <si>
    <t>ISAH, Mr. ONIMISI KARIM</t>
  </si>
  <si>
    <t>AHMED, Mr. SHEHU TIJANI</t>
  </si>
  <si>
    <t>GODWIN, Mr. TERRISON MELA</t>
  </si>
  <si>
    <t>HUSSAINI, Mr. NDALIMAN MUHAMMED</t>
  </si>
  <si>
    <t>USMAN , Mrs. ANAZUO MEDINAT</t>
  </si>
  <si>
    <t>OHIANI, Mr. EMMANUEL</t>
  </si>
  <si>
    <t>MOHAMMED, Mr. KUSA TASIU</t>
  </si>
  <si>
    <t>AKPAKA, Mr. SUNDAY DAVID</t>
  </si>
  <si>
    <t>ABDUMALIK, Mrs. SEFI</t>
  </si>
  <si>
    <t>NJOKU, Mr. UGOCHUKWU HENRY</t>
  </si>
  <si>
    <t>ABDUL, Mr. MOHAMMED</t>
  </si>
  <si>
    <t>IDAKWOJI, Mr. ... AARON</t>
  </si>
  <si>
    <t>ISMAILA, Mr. IDAWU MUHAMMED</t>
  </si>
  <si>
    <t>AFULUBU, Mr. SIMON ONALO</t>
  </si>
  <si>
    <t>AUDU, Mr. TIJANI WILLIAM</t>
  </si>
  <si>
    <t>EREBOR, Mr. HERBERT</t>
  </si>
  <si>
    <t>OTARU, Mr. ABUBAKAR MUSA</t>
  </si>
  <si>
    <t>UGWUANYI, Mr. ONYEKA ISRAEL</t>
  </si>
  <si>
    <t xml:space="preserve">BABA, Mr. MICHAEL </t>
  </si>
  <si>
    <t>ATULUKU, Mr. SHAIBU KABIRU</t>
  </si>
  <si>
    <t>OLORUNFEMI, Mr. OMONIYI MONDAY</t>
  </si>
  <si>
    <t>JIMOH, Mr. OVAINO USMAN</t>
  </si>
  <si>
    <t>BAKO, Mr. OJO</t>
  </si>
  <si>
    <t>JIMOH, Mr. OTARU AZEEZ</t>
  </si>
  <si>
    <t>IDENYI, Mr. AMODU JOSPH</t>
  </si>
  <si>
    <t>ABIODUN, Mr. PETERS</t>
  </si>
  <si>
    <t>OLUWOLE, Mr. OLORUNJO MOSES</t>
  </si>
  <si>
    <t>USMAN, Mr. BASAU ABDUL</t>
  </si>
  <si>
    <t>ATULUKU, Mr. ONOJOMI OGWU</t>
  </si>
  <si>
    <t>MUHAMMED, Mr. YAKUBU</t>
  </si>
  <si>
    <t>KADIRI, Mr. EGAMANA IBRAHIM</t>
  </si>
  <si>
    <t>MAMUDU, Mr. DAVID DELE</t>
  </si>
  <si>
    <t>AWAV, Mr. EVERISTUS SUNDAY</t>
  </si>
  <si>
    <t>ODHE, Mr. PAUL OGHALE</t>
  </si>
  <si>
    <t>ABDULAZEEZ, Mr. AJAYI</t>
  </si>
  <si>
    <t>MUSA, Mr. ONIMISI TAHIRU</t>
  </si>
  <si>
    <t>IHIEZU, Mr. AUDU MOMOHSANNI</t>
  </si>
  <si>
    <t>MDURVWA, Mr. WAIDA WAYNE</t>
  </si>
  <si>
    <t>USMAN, Mr. ORENYI HARUNA</t>
  </si>
  <si>
    <t>JAMAN, Mr. MONDAY EGUAKIDE</t>
  </si>
  <si>
    <t>ALIYU, Mr. LAMIDI ABDULHAMEED</t>
  </si>
  <si>
    <t>SULE, Mr. USMAN</t>
  </si>
  <si>
    <t>YUSUF, Mr. MOMOHJIMOH</t>
  </si>
  <si>
    <t xml:space="preserve">OKEHI , Mr. LAWRENCE </t>
  </si>
  <si>
    <t>AFOLAYAN, Mr. JOSEPH OYEYEMI</t>
  </si>
  <si>
    <t>ADEBOH, Mr. AMODU SIMON</t>
  </si>
  <si>
    <t>ISAH, Mr. SHEIDU ATTAH</t>
  </si>
  <si>
    <t>UMORU, Mr. SALIFU AMEDU</t>
  </si>
  <si>
    <t>ADAUDI, Mr. JIMOH OJO</t>
  </si>
  <si>
    <t>AMINU KANO UINVERSITY TEACHING HOSPITAL</t>
  </si>
  <si>
    <t xml:space="preserve">HADIZA, Mrs. ABDULLAHI IDRIS </t>
  </si>
  <si>
    <t>HARUNA, Mr. ALHASSAN</t>
  </si>
  <si>
    <t>BIO-RESOURCES DEVELOPMENT CENTRE ILORIN</t>
  </si>
  <si>
    <t>JIMOH, Mr. MUDASIR</t>
  </si>
  <si>
    <t>AJAYI, Mr. TIMILEHIN SAMUEL</t>
  </si>
  <si>
    <t>BIORESOURCE DEVELOPMENT CENTRE JALINGO - TARABA STATE</t>
  </si>
  <si>
    <t>TUTUWA, Mr. ADAMU NASHUKA</t>
  </si>
  <si>
    <t>BORDER COMMUNITIES DEVELOPMENT AGENCY</t>
  </si>
  <si>
    <t>ALERIWON, Mr. PETER BABATUNDE</t>
  </si>
  <si>
    <t>CENTRE FOR SATELLITE TECHNOLOGY DEVELOPMENT, ABUJA</t>
  </si>
  <si>
    <t>OHAMARA, Mr. AUGUSTINE CHARLES</t>
  </si>
  <si>
    <t>CITIZENSHIP AND LEADERSHIP TRAINING CENTRE</t>
  </si>
  <si>
    <t>ODUYOMI, Mr. EMMANUEL ABIODUN</t>
  </si>
  <si>
    <t>COOPERATIVE INFORMATION NETWORK (COPINE)</t>
  </si>
  <si>
    <t>DANLADI, Mr. VICTOR</t>
  </si>
  <si>
    <t>COUNCIL OF LEGAL EDUCATION</t>
  </si>
  <si>
    <t>CHRIS, Mr. AKINTOLA AKINYEMI</t>
  </si>
  <si>
    <t>ASIA, Mr. USIMHENHOLO ROMANUS</t>
  </si>
  <si>
    <t>ONUAGAMA, Mr. OCHEHOLUNU GABRIEL</t>
  </si>
  <si>
    <t>PETERS, Mr. DAISI OLASENI</t>
  </si>
  <si>
    <t>SALAWU, Mr. WASIU ADEKOLA</t>
  </si>
  <si>
    <t>MONYE, Mr. AZUBUIKE FELIX</t>
  </si>
  <si>
    <t>ECONOMIC AND FINANCIAL CRIMES COMMISSION - EFCC</t>
  </si>
  <si>
    <t>OBINNA, Mr. UDOCHUKWU DAVID</t>
  </si>
  <si>
    <t>UDOFIA, Mr. NKEREUWEM IME</t>
  </si>
  <si>
    <t>OGWO, Mr. IRABOR FAVOUR</t>
  </si>
  <si>
    <t>WERIGBELEGHA, Mr. DAUMIEBI</t>
  </si>
  <si>
    <t>INDIA, Mr. WOYENGIBARAKEMI</t>
  </si>
  <si>
    <t>ABDULWAHAB, Mr. ABDULFATAH</t>
  </si>
  <si>
    <t>ELECTRONICS DEVELOPMENT INSTITUTE (ELDI), AWKA</t>
  </si>
  <si>
    <t>TAGBOH, Mr. IKECHUKWU PETER</t>
  </si>
  <si>
    <t>FEDERAL CHARACTER COMMISSION - FCC</t>
  </si>
  <si>
    <t>ALIYU, Mr. SAADU</t>
  </si>
  <si>
    <t>BAWA, Mr. SANI</t>
  </si>
  <si>
    <t>POLLYN, Mr. KIKA DANNY</t>
  </si>
  <si>
    <t>FEDERAL MEDICAL CENTRE - BIRNIN KUDU</t>
  </si>
  <si>
    <t>SURAJO, Mr. SALISU</t>
  </si>
  <si>
    <t>MUHAMMAD , Mr. IDRIS</t>
  </si>
  <si>
    <t>ARI, Mr. SANI MUHAMMAD</t>
  </si>
  <si>
    <t>FEDERAL MEDICAL CENTRE - GUSAU</t>
  </si>
  <si>
    <t>UMAR, Mr. ZUBAIRU</t>
  </si>
  <si>
    <t>AHMAD, Mr. JAMILU</t>
  </si>
  <si>
    <t>YUSUF, Mr. HARUNA</t>
  </si>
  <si>
    <t>MUSA, Mr. RABIU</t>
  </si>
  <si>
    <t>MUHAMMAD, Mr. BASHAR</t>
  </si>
  <si>
    <t>SULEIMAN, Mr. ADEKUNLE NURUDEEN</t>
  </si>
  <si>
    <t>MOHAMMED, Mr. GARIBI IBRAHIM</t>
  </si>
  <si>
    <t>LABBO, Mr. JAMILU</t>
  </si>
  <si>
    <t>ALIYU GUSAU, Mr. BALA</t>
  </si>
  <si>
    <t>KABIRU, Mr. LAWALI</t>
  </si>
  <si>
    <t>MIKAILU, Mr. SIRAJO</t>
  </si>
  <si>
    <t>KEKU, Mr. GARBA</t>
  </si>
  <si>
    <t>GALI, Mr. WADATAU</t>
  </si>
  <si>
    <t>FEDERAL MEDICAL CENTRE - JALINGO</t>
  </si>
  <si>
    <t>GAGO, Ms. BULUS SAKAYA</t>
  </si>
  <si>
    <t>SANI, Mr. ABUBAKAR MURTALA</t>
  </si>
  <si>
    <t>FEDERAL MEDICAL CENTRE ABEOKUTA</t>
  </si>
  <si>
    <t>OLUWADUN, Mr. OLAYIWOLA DAVID</t>
  </si>
  <si>
    <t>ATANDA, Mr. JOEL KEHINDE</t>
  </si>
  <si>
    <t>SEWO, Mr. MONDAY OLADIRAN</t>
  </si>
  <si>
    <t>OYEDOKUN, Mr. ADEWOLE ADEKUNLE</t>
  </si>
  <si>
    <t>SOSANOLU, Mr. LUKUMAN OLAMILEKAN</t>
  </si>
  <si>
    <t>FAGBEMI, Mrs. OLUBUKOLA OLUYEMISI</t>
  </si>
  <si>
    <t>ADEWUSI, Mrs. ATOKE TEMITAYO</t>
  </si>
  <si>
    <t>FEDERAL MEDICAL CENTRE BIDA</t>
  </si>
  <si>
    <t>BABAKUDU, Mr. MOHAMMED</t>
  </si>
  <si>
    <t>UMAR, Mr. MOHAMMED</t>
  </si>
  <si>
    <t>MUHAMMAD, Ms. ASMAU</t>
  </si>
  <si>
    <t>MAIYAKI, Mr. GARBA MOHAMMED</t>
  </si>
  <si>
    <t>MOHAMMED, Mr. ABDULLAHI</t>
  </si>
  <si>
    <t>MUSA, Mr. MOHAMMED</t>
  </si>
  <si>
    <t>ATTAHIRU, Mr. SHAMSIDEEN</t>
  </si>
  <si>
    <t>ISAH, Mr. MOHAMMED SABA</t>
  </si>
  <si>
    <t>OWOLABI, Dr. OLUWOLE OLUWASEYI</t>
  </si>
  <si>
    <t>ENYINNAH, Mr. MONDAY WILFRED</t>
  </si>
  <si>
    <t>HARUNA, Mr. MASUD</t>
  </si>
  <si>
    <t>FEDERAL MEDICAL CENTRE KEFFI</t>
  </si>
  <si>
    <t>SUNDAY, Mr. SAMSON</t>
  </si>
  <si>
    <t>RABO , Mr. MAILAFIYA</t>
  </si>
  <si>
    <t>WAZIRI, Mrs. LARABA</t>
  </si>
  <si>
    <t>IBRAHIM, Mr. NAKAIBO ADO</t>
  </si>
  <si>
    <t>BABA, Mrs. JANET</t>
  </si>
  <si>
    <t>BAGUDU, Mrs. RABI</t>
  </si>
  <si>
    <t>NASIDI, Mr. SULEIMAN HASSAN</t>
  </si>
  <si>
    <t>ANTHONY, Ms. CHARITY</t>
  </si>
  <si>
    <t>MUSA, Mr. UMAR BALA</t>
  </si>
  <si>
    <t>JACOB, Mrs. RAHAB</t>
  </si>
  <si>
    <t>MAMUDU, Mr. USMAN</t>
  </si>
  <si>
    <t>HUSAINI, Mr. MOHAMMED</t>
  </si>
  <si>
    <t>FEDERAL MEDICAL CENTRE UMUAHIA</t>
  </si>
  <si>
    <t>CHUKWUMA, Ms. VICTORY AMARACHI</t>
  </si>
  <si>
    <t>ODIGBO, Mr. EZEKWEM NNABUIHE</t>
  </si>
  <si>
    <t>FEDERAL MEDICAL CENTRE YENAGOA</t>
  </si>
  <si>
    <t>DOUGHA, Ms. TUMA</t>
  </si>
  <si>
    <t>FEDERAL MEDICAL CENTRE YOLA</t>
  </si>
  <si>
    <t>YUNUSA, Mr. A. ALIYU</t>
  </si>
  <si>
    <t>FEDERAL MIN OF LANDS HOUSING AND URBAN DEV</t>
  </si>
  <si>
    <t>OKUNOLA, Mr. OLATUNJI</t>
  </si>
  <si>
    <t>FEDERAL MINISTRY OF AGRICULTURE AND RURAL DEVELOPMENT</t>
  </si>
  <si>
    <t>SARKIN, Mr. UMARU  FADA</t>
  </si>
  <si>
    <t>DAHIRU, Mr. JAHUN  ABBAS</t>
  </si>
  <si>
    <t>FEDERAL MINISTRY OF EDUCATION</t>
  </si>
  <si>
    <t>AJAYI, Mr. AMOS  BABATOPE</t>
  </si>
  <si>
    <t>FEDERAL MINISTRY OF ENVIRONMENT</t>
  </si>
  <si>
    <t>Ibeneme, Mr. Uchechukwu Sylvester</t>
  </si>
  <si>
    <t>FEDERAL MINISTRY OF INFORMATION</t>
  </si>
  <si>
    <t>AKINYELE, Mrs. ADERONKE  OLUYEMISI</t>
  </si>
  <si>
    <t>FEDERAL MINISTRY OF LABOUR &amp; PRODUCTIVITY</t>
  </si>
  <si>
    <t>Egberike, Ms. Ebiakpo</t>
  </si>
  <si>
    <t>FEDERAL MINISTRY OF MINES AND STEEL DEVELOPMENT</t>
  </si>
  <si>
    <t>IBRAHIM, Mr. ISYAKU</t>
  </si>
  <si>
    <t>FEDERAL MINISTRY OF POLICE AFFAIRS</t>
  </si>
  <si>
    <t>Sunday, Mr. Seyi Chinyere</t>
  </si>
  <si>
    <t>ISHAKU, Mr. RUFAI SOLOMON</t>
  </si>
  <si>
    <t>ANEBI, Mr. PETER</t>
  </si>
  <si>
    <t>Maiyaki, Mr. Phillip</t>
  </si>
  <si>
    <t>FEDERAL MINISTRY OF SCIENCE AND TECHNOLOGY</t>
  </si>
  <si>
    <t>JIBRIN , Mr. OLABA  IBRAHIM</t>
  </si>
  <si>
    <t>FEDERAL MINISTRY OF TRADE AND INVESTMENT</t>
  </si>
  <si>
    <t>SADIKU, Mrs. BOSE SILIFATU</t>
  </si>
  <si>
    <t>OJANUGA, Mr. ANTHONY DUROJAIYE</t>
  </si>
  <si>
    <t>OKAFOR, Mrs. RITA</t>
  </si>
  <si>
    <t>NWACHUKWU, Mrs. NDAWI VICTORIA</t>
  </si>
  <si>
    <t>FEDERAL MINISTRY OF WORKS</t>
  </si>
  <si>
    <t>A, Mr. BELLO  ABUBAKAR</t>
  </si>
  <si>
    <t>SULE, Mr. YABO  JAFARU</t>
  </si>
  <si>
    <t>MOHAMMED, Mr. SULEIMAN  MUSA</t>
  </si>
  <si>
    <t>FEDERAL MINISTRY OF YOUTH DEVELOPMENT</t>
  </si>
  <si>
    <t>IBRAHIM, Mr. SAID HABIBU</t>
  </si>
  <si>
    <t>FEDERAL NEURO-PSYCHIATRIC HOSPITAL - MAIDUGURI</t>
  </si>
  <si>
    <t>SAIDU, Ms. ABUBAKAR ZAINAB</t>
  </si>
  <si>
    <t>FEDERAL NEURO-PSYCHIATRIC HOSPITAL - YABA</t>
  </si>
  <si>
    <t>AYENI, Mr. BAMIKOLE</t>
  </si>
  <si>
    <t>OSUNMAKINDE, Mr. KEHINDE</t>
  </si>
  <si>
    <t>FEDERAL NEURO-PSYCHIATRIC HOSPITAL, KADUNA</t>
  </si>
  <si>
    <t xml:space="preserve">BULUS, Mr. SOLOMON </t>
  </si>
  <si>
    <t>AMAECHI, Dr. UCHENNA ANTHONY</t>
  </si>
  <si>
    <t>AKPOTOZOR, Mr. TONY</t>
  </si>
  <si>
    <t>DUNGU, Mrs. JOSEPHINE</t>
  </si>
  <si>
    <t>BAKO, Mrs. AKUT IBRAHIM RIFKATU</t>
  </si>
  <si>
    <t>ABUBAKAR, Mr. ALIYU</t>
  </si>
  <si>
    <t>TANKO, Mr. YUSUF</t>
  </si>
  <si>
    <t>SALISU, Mr. ABDULAZEEZ</t>
  </si>
  <si>
    <t>ABULLAHI, Mr. WANZAN AMINU</t>
  </si>
  <si>
    <t>IBRAHIM, Mr. AYUBA TANZE</t>
  </si>
  <si>
    <t>JEMITA, Mr. GABRIEL</t>
  </si>
  <si>
    <t>FEDERAL NEURO-PSYCHIATRIC HOSPITAL, KWARE-SOKOTO</t>
  </si>
  <si>
    <t>UMAR, Mr. AHMAD SHUNI</t>
  </si>
  <si>
    <t>IBRAHIM, Mr. ABDULLAHI NULL</t>
  </si>
  <si>
    <t>FEDERAL NEUROPSYCHIATRIC HOSPITAL - ENUGU</t>
  </si>
  <si>
    <t>ENE, Mr. CHIDIEBERE CALLISTUS</t>
  </si>
  <si>
    <t>NWANANA, Mr. CHIJIOKE SYLVESTER</t>
  </si>
  <si>
    <t>FEDERAL RADIO CORPORATION OF NIGERIA</t>
  </si>
  <si>
    <t>AKOLO, Mr. JOSEPH PAUL</t>
  </si>
  <si>
    <t>SANI, Mr. MUHAMMAD NUHU</t>
  </si>
  <si>
    <t>ABDUL-AZEEZ, Mr. ABUBAKAR</t>
  </si>
  <si>
    <t xml:space="preserve">OLATUYI, Mr. JOSEPH ISEOLUWA </t>
  </si>
  <si>
    <t>ABUBAKAR, Mr. LAMIN CHARNO</t>
  </si>
  <si>
    <t>MONILARI, Mrs. AJOKE ADEKEMI</t>
  </si>
  <si>
    <t>FEDERAL TEACHING HOSPITAL - ABAKALIKI</t>
  </si>
  <si>
    <t>NWANKPA, Mrs. EBERE ANULIKA</t>
  </si>
  <si>
    <t>FEDERAL TEACHING HOSPITAL - IDO EKITI</t>
  </si>
  <si>
    <t>IDOWU, Mr. BABATOPE SAMUEL</t>
  </si>
  <si>
    <t>OGUNSUYI, Mr. TEMITAYO OLAMILEKAN</t>
  </si>
  <si>
    <t>FGC KWALI</t>
  </si>
  <si>
    <t>ELEMISE, Mr. SUNDAY  OLUNIYI</t>
  </si>
  <si>
    <t>FGC OGBOMOSO</t>
  </si>
  <si>
    <t>OYELEKAN, Mrs. IYABO  YEMISI</t>
  </si>
  <si>
    <t>FGC POTISKUM</t>
  </si>
  <si>
    <t>SULE, Mr. SAMUEL</t>
  </si>
  <si>
    <t>FGC VANDEIKYA</t>
  </si>
  <si>
    <t>NYAGER, Mr. AKILE</t>
  </si>
  <si>
    <t>FGGC AKURE</t>
  </si>
  <si>
    <t>AKINYELE, Mr. JEGA IFEOLUWA</t>
  </si>
  <si>
    <t>FGGC BAUCHI</t>
  </si>
  <si>
    <t>BUNU, Mr. GONTO BUNU ABUBAKAR</t>
  </si>
  <si>
    <t>DANIEL, Mr. BARAU IBRAHIM</t>
  </si>
  <si>
    <t>ABDULLAHI, Mr. AMINU</t>
  </si>
  <si>
    <t>FGGC MONGUNO</t>
  </si>
  <si>
    <t>ADO, Mr. FAGO  ALIYU</t>
  </si>
  <si>
    <t>FGGC OMU-ARAN</t>
  </si>
  <si>
    <t>OLADIPO, Mr. OALDIMEJI BASHEER</t>
  </si>
  <si>
    <t>FORESTRY RESEARCH INSTITUTE OF NIGERIA IBADAN</t>
  </si>
  <si>
    <t>ADEYEYE, Mr. ADEMOLA JIMOH</t>
  </si>
  <si>
    <t>HEALTH RECORDS OFFICERS REGISTRATION BOARD OF NIGERIA</t>
  </si>
  <si>
    <t>MOHAMMED, Mr. YAMAN IDRIS</t>
  </si>
  <si>
    <t>IRRUA SPECIALIST TEACHING HOSPITAL - EDO STATE</t>
  </si>
  <si>
    <t>AGBATOR, Ms. ROSELINE BOSE</t>
  </si>
  <si>
    <t>AKOBI, Mr. OLAWALE AKINLOYE</t>
  </si>
  <si>
    <t>LAKE CHAD RESEARCH INSTITUTE MAIDUGURI</t>
  </si>
  <si>
    <t>ABUBAKAR, Mrs. HALIMA</t>
  </si>
  <si>
    <t>LEGAL AID COUNCIL OF NIGERIA</t>
  </si>
  <si>
    <t>ABUBAKAR, Mr. LADAN</t>
  </si>
  <si>
    <t>MICHAEL IMOUDU NATIONAL INSTITUTE FOR LABOUR STUDIES</t>
  </si>
  <si>
    <t>AYENI, Mr. VICTOR TOPE</t>
  </si>
  <si>
    <t>ALABI, Mr. MOHAMMED ABDULGANIYU</t>
  </si>
  <si>
    <t>MINISTRY OF DEFENCE - MOD</t>
  </si>
  <si>
    <t>AKANBI, Mr. OLANREWAJU</t>
  </si>
  <si>
    <t>DANLADI, Mrs. SUNDAY TABITHA</t>
  </si>
  <si>
    <t>ENENE, Mr. NGERIBIKA IGBO</t>
  </si>
  <si>
    <t>OLAJIDE, Mrs. OLUBUNMI TITILAYO</t>
  </si>
  <si>
    <t>Olawale, Mrs. Abeke Tawakalitu</t>
  </si>
  <si>
    <t>IMHOAGENE, Mr. AFAUNUERA JOSEPH</t>
  </si>
  <si>
    <t>OLOWUDE, Mr. ADENIYI EKUNDAYO</t>
  </si>
  <si>
    <t>CHUKWU, Mr. CHIDI KENNETH</t>
  </si>
  <si>
    <t>FARUQ, Mr. ALIYU</t>
  </si>
  <si>
    <t>MAMMAN, Mr. TANIMU</t>
  </si>
  <si>
    <t>ADAMU, Mr. MUSA ABDULKARIM</t>
  </si>
  <si>
    <t>LAWAL, Mr. ADENIYI TAIWO</t>
  </si>
  <si>
    <t>MINISTRY OF FOREIGN AFFAIRS</t>
  </si>
  <si>
    <t>GODOWOLI, Mr. HARUNA MUSA</t>
  </si>
  <si>
    <t>NATIONAL AGENCY FOR FOOD AND DRUG ADMINISTRATION CONTROL (NAFDAC)</t>
  </si>
  <si>
    <t>ADESHINA, Mr. OLUWASEGUN BABTUNDE</t>
  </si>
  <si>
    <t>DACHUNG, Mr. GYANG EMMANUEL</t>
  </si>
  <si>
    <t>NATIONAL AGENCY FOR SCIENCE AND ENGINEERING INFRASTRUCTRE</t>
  </si>
  <si>
    <t>OCHEJE, Mr. JOHN PETER</t>
  </si>
  <si>
    <t>NATIONAL BOARD FOR ARABIC AND ISLAMIC STUDIES</t>
  </si>
  <si>
    <t>ABUBAKAR, Mr. BELLO</t>
  </si>
  <si>
    <t>ABUBAKAR, Mr. SADIQ UMAR</t>
  </si>
  <si>
    <t>DIKKO, Mr. ABDULSALAM</t>
  </si>
  <si>
    <t>MOHAMMED, Mr. YAKUBU</t>
  </si>
  <si>
    <t>SULEIMAN, Mr. TANIMU</t>
  </si>
  <si>
    <t>MUSTAPHA, Mr. YUNUSA</t>
  </si>
  <si>
    <t>HALIDU, Mr. SHEHU</t>
  </si>
  <si>
    <t>SHEHU, Mr. ABDULMALIK</t>
  </si>
  <si>
    <t>SHEHU, Mr. MOHAMMED</t>
  </si>
  <si>
    <t>BALARABE, Mr. MAHMUD</t>
  </si>
  <si>
    <t>YAHAYA, Mr. BASHIR</t>
  </si>
  <si>
    <t>ISMAIL, Mr. RUGA ANAS</t>
  </si>
  <si>
    <t>YAKUBU, Mr. - MURTALA</t>
  </si>
  <si>
    <t>ABDULLAHI, Mr. LUQMAN</t>
  </si>
  <si>
    <t>ALIYU, Mr. HASSAN</t>
  </si>
  <si>
    <t>SALMANU, Mr. GAMBO</t>
  </si>
  <si>
    <t>ABDULKARIM, Mr. HARUNA</t>
  </si>
  <si>
    <t>AHMAD, Mr. SANI</t>
  </si>
  <si>
    <t>SULEIMAN, Mr. MOHAMMED</t>
  </si>
  <si>
    <t>MUHAMMED, Mr. YUSUF</t>
  </si>
  <si>
    <t>SAIDU, Mr. YUNUSA</t>
  </si>
  <si>
    <t>SHEHU, Mr. TANIMU TANKON-MAMA</t>
  </si>
  <si>
    <t>ABDULLAHI, Mr. JAMILU</t>
  </si>
  <si>
    <t>SUHAIBU, Mr. MUSA</t>
  </si>
  <si>
    <t>RABIU, Mr. ABDULLAHI UMAR</t>
  </si>
  <si>
    <t>JAAFAR, Mr. MADAUCHI KAMARUDEEN</t>
  </si>
  <si>
    <t>MUHAMMAD, Mr. IBRAHIM SHAFIU</t>
  </si>
  <si>
    <t>ABBAS, Mr. MUHAMMAD RILWAN</t>
  </si>
  <si>
    <t>MUHAMMAD, Mrs. KABIR FAUZIYYA</t>
  </si>
  <si>
    <t>MUSA, Mr. HALLIRU</t>
  </si>
  <si>
    <t>MANSIR, Mr. GIWA ABDULLAHI</t>
  </si>
  <si>
    <t>HARUNA, Mr. YAHAYA</t>
  </si>
  <si>
    <t>ABDULMALIK, Mr. USMAN DALHATU</t>
  </si>
  <si>
    <t>LADAN, Mr. SHAREHU ABDULLAHI</t>
  </si>
  <si>
    <t>ZAHARADEEN, Mr. MUHAMMAD</t>
  </si>
  <si>
    <t>SALISU, Mr. AHMAD</t>
  </si>
  <si>
    <t>GARBA, Mr. ALIYU</t>
  </si>
  <si>
    <t>ALIYU, Mr. YAU</t>
  </si>
  <si>
    <t>SHUAIBU, Mr. SUNUSI</t>
  </si>
  <si>
    <t>RILWANU, Mr. SHAMSUDEEN</t>
  </si>
  <si>
    <t>YAHAYA, Mr.  ABDULHAMID</t>
  </si>
  <si>
    <t>ALIYU, Mr. HASSAN ABBAS</t>
  </si>
  <si>
    <t>NURA, Mr. LADAN ABUBAKAR</t>
  </si>
  <si>
    <t>ALIYU, Mr. SALISU</t>
  </si>
  <si>
    <t>ABDULAZIZ, Mr. IDRIS</t>
  </si>
  <si>
    <t>SANI, Mr. MUHAMMED SULEIMAN</t>
  </si>
  <si>
    <t>UMAR, Mr. IDRIS</t>
  </si>
  <si>
    <t>SHUAIBU, Mr. SANUSI</t>
  </si>
  <si>
    <t>IBRAHIM, Mr. ABUBAKAR</t>
  </si>
  <si>
    <t>UMAR, Mr. SULEIMAN</t>
  </si>
  <si>
    <t>ABDUSSALAM, Mr. SHAMSU</t>
  </si>
  <si>
    <t>ABDULAZIZ, Mr. NASIRU</t>
  </si>
  <si>
    <t>SAADU, Mr. SANI</t>
  </si>
  <si>
    <t>USMAN, Mr. ADAMU</t>
  </si>
  <si>
    <t>UMAR, Mr. MUSTAPHA</t>
  </si>
  <si>
    <t>UMAR, Mr. SHAMSUDDEEN</t>
  </si>
  <si>
    <t>HARUNA, Mr. LAWAL MOHAMMED</t>
  </si>
  <si>
    <t>LAWAL, Mr. RABILU</t>
  </si>
  <si>
    <t>SUHAIBU, Mr. SAIDU</t>
  </si>
  <si>
    <t>ALIYU, Mr. BALARABE</t>
  </si>
  <si>
    <t>ASHAFA, Mr. MOHAMMED  HABU</t>
  </si>
  <si>
    <t>ALIYU, Mr. JAAFAR NURA</t>
  </si>
  <si>
    <t>AHMED, Mr. AUWAL</t>
  </si>
  <si>
    <t>HAMISU, Mr. ABDULKARIM</t>
  </si>
  <si>
    <t>GARBA, Mr. USMAN</t>
  </si>
  <si>
    <t>AFFAN, Mr. USMAN</t>
  </si>
  <si>
    <t>YAHAYA, Mr. MAAJI ADAMU</t>
  </si>
  <si>
    <t>SANI, Mr. LAWAL</t>
  </si>
  <si>
    <t>ABUBAKAR, Mr. MURTALA</t>
  </si>
  <si>
    <t>MINKAIL, Mr. AUWAL</t>
  </si>
  <si>
    <t>JAAFAR, Mr. MURTALA</t>
  </si>
  <si>
    <t>SHEHU, Mr. MUAZU</t>
  </si>
  <si>
    <t>BALA, Mr. SHEHU</t>
  </si>
  <si>
    <t>BELLO, Mr. ABDULQADIR</t>
  </si>
  <si>
    <t>LADAN, Mr. ABDUJALAL</t>
  </si>
  <si>
    <t>UMAR, Mr. ABDULLAHI SHEHU</t>
  </si>
  <si>
    <t>ALHASSAN, Mr. ALHASSAN LUKMAN</t>
  </si>
  <si>
    <t>HABIBU, Mr. ABUBAKAR</t>
  </si>
  <si>
    <t>BALELE, Mr. ALIYU</t>
  </si>
  <si>
    <t>SHEHU, Mr. ABUBAKAR</t>
  </si>
  <si>
    <t>SHEHU, Mr. DABO AYUBA</t>
  </si>
  <si>
    <t>SANI, Mr. MUHAMMED KABIRU</t>
  </si>
  <si>
    <t>JUNAIDU, Mr. YAHAYA</t>
  </si>
  <si>
    <t>IBRAHIM, Mr. KABIR</t>
  </si>
  <si>
    <t>ADAMU, Mr. HARUNA</t>
  </si>
  <si>
    <t>AHMAD, Mr. SAIDU</t>
  </si>
  <si>
    <t>YAHUZA, Mr. DAYYABU</t>
  </si>
  <si>
    <t>ALIYU, Mr. SUNUSI</t>
  </si>
  <si>
    <t>MAGAJI, Mr. MUSTAPHA</t>
  </si>
  <si>
    <t>HARUNA, Mr. MAHMUD</t>
  </si>
  <si>
    <t>UMAR, Mr. BELLO</t>
  </si>
  <si>
    <t>YAU, Mr. NUHU</t>
  </si>
  <si>
    <t>SAIDU, Mr. DALHATU</t>
  </si>
  <si>
    <t>SALMANU, Mr. SALIM</t>
  </si>
  <si>
    <t>MUHAMMAD, Mr. NURADDEEN</t>
  </si>
  <si>
    <t>AMINU, Mr. YAHAYA</t>
  </si>
  <si>
    <t>IBRAHIM, Mr. HAMZA HUZAIFA</t>
  </si>
  <si>
    <t>NATIONAL BUREAU OF STATISTICS</t>
  </si>
  <si>
    <t>OBASIOLU, Mr. EMMANUEL NDUBUISI</t>
  </si>
  <si>
    <t>NATIONAL CENTRE FOR AGRICULTURAL MECHANIZATION ILORIN</t>
  </si>
  <si>
    <t>EHINDERO, Mr. KAYODE DAVID</t>
  </si>
  <si>
    <t>NATIONAL CENTRE FOR GENETIC RESOURCES AND BIOTECHNOLOGY</t>
  </si>
  <si>
    <t>RUFAI, Mr. OLAJIDE SEMIU</t>
  </si>
  <si>
    <t>ABOLADE, Mr. ADEBAYO OLUJIDE</t>
  </si>
  <si>
    <t>NATIONAL COMMISSION FOR MUSEUM AND MONUMENTS</t>
  </si>
  <si>
    <t>MOHAMMED, Mr. SHAIBU</t>
  </si>
  <si>
    <t>SUFI, Mrs. USMAN JAMILA</t>
  </si>
  <si>
    <t>NATIONAL COMMISSION FOR REFUGEES MIGRATION AND INTERNAL DISPLACED PERSONS</t>
  </si>
  <si>
    <t>AHMAD, Mr. BABANGIDA</t>
  </si>
  <si>
    <t>NATIONAL COUNCIL OF ARTS AND CULTURE</t>
  </si>
  <si>
    <t>UMAR, Mr. HAUSAWA SAEED</t>
  </si>
  <si>
    <t>ADAMU, Mr. ALI USMAN</t>
  </si>
  <si>
    <t>ZUWAMO, Mr. ORSEER GABRIEL</t>
  </si>
  <si>
    <t>ABDULLAHI, Mr. BABANGIDA</t>
  </si>
  <si>
    <t>NATIONAL DIRECTORATE OF EMPLOYMENT</t>
  </si>
  <si>
    <t>ISAH, Mr. KABIRU</t>
  </si>
  <si>
    <t>AKOMA, Mr. INNOCENT CHINWEOKE</t>
  </si>
  <si>
    <t>NATIONAL ENVIRONMENTAL STANDARDS AND REGULATIONS ENFORCEMENT AGENCY</t>
  </si>
  <si>
    <t>ADAMU, Mr. SAMAILA</t>
  </si>
  <si>
    <t>ANYANKPELE, Mr. ENOCH</t>
  </si>
  <si>
    <t>NATIONAL EXAMINATION COUNCIL - NECO</t>
  </si>
  <si>
    <t>SALEH, Mr. SUBADA AWWAL</t>
  </si>
  <si>
    <t>USMAN, Mr. MALALA MUHAMMED</t>
  </si>
  <si>
    <t>FADAIRO, Mrs. FALIAT BOSEDE</t>
  </si>
  <si>
    <t>GARBA, Mr. ALHAJI ZUBAIRU</t>
  </si>
  <si>
    <t>SANI , Mr. DURO ABDULHAMID</t>
  </si>
  <si>
    <t>NATIONAL HORTICULTURAL RESEARCH INSTITUTE IBADAN</t>
  </si>
  <si>
    <t>ADEDEJI, Mr. OLANIYI OLUGBENGA</t>
  </si>
  <si>
    <t>AWODERU, Mr. AYODEJI OLATUNBOSUN</t>
  </si>
  <si>
    <t>OGEDENGBE, Mr. OLUWASEGUN KAYODE</t>
  </si>
  <si>
    <t>JOSEPH, Mr. DANIEL SUNDAY</t>
  </si>
  <si>
    <t>OGUNGBEMI, Mr. MICHAEL IDOWU</t>
  </si>
  <si>
    <t>AKINYEYE, Mr. OBANIYI ADEBAMBO</t>
  </si>
  <si>
    <t>AFOLABI, Mr. OLUFEMI KEHINDE</t>
  </si>
  <si>
    <t>NATIONAL INSTITUTE FOR CULTURE ORIENTATION</t>
  </si>
  <si>
    <t>GARBA, Mr. AMINU</t>
  </si>
  <si>
    <t>OLAYINKA, Mr. OLAGOKE</t>
  </si>
  <si>
    <t>ADEKANYE, Ms. ABIMBOLA OMOLOLA</t>
  </si>
  <si>
    <t>NATIONAL INSTITUTE FOR EDUCATIONAL PLANNING AND ADMINISTRATION ONDO</t>
  </si>
  <si>
    <t>ARUWA, Ms. UCHECHI VERONICA</t>
  </si>
  <si>
    <t>NATIONAL INSTITUTE FOR HOSPITALITY AND TOURISM</t>
  </si>
  <si>
    <t>ADEGBOYE, Mr. AKINDELE SOJI</t>
  </si>
  <si>
    <t>OROGUN, Mr. TAIWO VICTOR</t>
  </si>
  <si>
    <t>ABDULLAHI, Mr. ADO NURA</t>
  </si>
  <si>
    <t>ILIYASU, Mr. TIGA KABIRU</t>
  </si>
  <si>
    <t>HARUNA, Mr. IBRAHIM K/WAMBAI</t>
  </si>
  <si>
    <t>NATIONAL IRON ORE MINING COMPANY LIMITED</t>
  </si>
  <si>
    <t>AJANAH, Mr. MUHAMMED BASHIR</t>
  </si>
  <si>
    <t>ADOBO, Mr. ONIVEHU</t>
  </si>
  <si>
    <t xml:space="preserve">SULEIMAN, Mr. OJO UMAR </t>
  </si>
  <si>
    <t>ABDULMALIK, Mr. HARUNA</t>
  </si>
  <si>
    <t>MUSA, Mr. LASISI</t>
  </si>
  <si>
    <t>MEGIDA, Mr. OHIARE IBRAHIM</t>
  </si>
  <si>
    <t>AKINNUBI, Mr. BOLORUNDURO BENJAMIN</t>
  </si>
  <si>
    <t>EJIOGWU, Mr. CHIMEZIE JOSEPH</t>
  </si>
  <si>
    <t>USMAN, Mr. OHIARE MOMOHJIMOH</t>
  </si>
  <si>
    <t>ABUBAKAR, Mr. SUMAILA</t>
  </si>
  <si>
    <t>ABDULKAREEM, Mr. KHADI DAHIRU</t>
  </si>
  <si>
    <t>ISHAKU, Mr. 0 ALEXANDER</t>
  </si>
  <si>
    <t>ABUBAKAR, Mr. ONONIVAMI</t>
  </si>
  <si>
    <t>MOMOH, Mr. ABDULMALIK</t>
  </si>
  <si>
    <t>UMARU, Mr. YUSUF MOHAMMED</t>
  </si>
  <si>
    <t>KEKERE, Mr. SHEIDU</t>
  </si>
  <si>
    <t>IBRAHIM, Mr. ABDULAZEEZ</t>
  </si>
  <si>
    <t>AVOVOME, Mr. YUSUF MUHAMMED</t>
  </si>
  <si>
    <t>AROMEH, Mr. ACHEMA PATRICK</t>
  </si>
  <si>
    <t xml:space="preserve">AKINBUSOLA, Mr. WAHAB KASALI </t>
  </si>
  <si>
    <t>APUTU, Mr. SULEIMAN AUDU</t>
  </si>
  <si>
    <t>ABDULSALAMI, Mrs. OVAIYOZA HASIYAT</t>
  </si>
  <si>
    <t>MOHAMMED, Mr. ADINOYI ISAH</t>
  </si>
  <si>
    <t>SHAIBU, Mrs. ONYIECHE REKIYAT</t>
  </si>
  <si>
    <t>IBRAHIM, Mr. RUFAI</t>
  </si>
  <si>
    <t>NATIONAL LIBRARY OF NIGERIA</t>
  </si>
  <si>
    <t>DANTORO, Mr. DOLITITY NEGGA</t>
  </si>
  <si>
    <t>OLUJARE, Mr. BAMIDELE SAMUEL</t>
  </si>
  <si>
    <t>MAFIYAI, Mr. MATAWAL MAHWEL</t>
  </si>
  <si>
    <t>NATIONAL LOTTERY REGULATORY COMMISSION</t>
  </si>
  <si>
    <t>UMARU, Mr. ALHAJI NASIRU</t>
  </si>
  <si>
    <t>MUSA, Mr. MUSTAPHA</t>
  </si>
  <si>
    <t>AMINU, Mr. AHMED ABDULRAHMAN</t>
  </si>
  <si>
    <t xml:space="preserve">IBRAHIM, Mr. ZIYAH  YUSUF </t>
  </si>
  <si>
    <t>OLADUNJOYE, Mr. OLAOLUWA AFOLABI</t>
  </si>
  <si>
    <t>INUWA, Mr. ODEY EDWIN</t>
  </si>
  <si>
    <t>KAZUM, Mr. YINKA ISIAKA</t>
  </si>
  <si>
    <t>STEPHEN, Mr. TUMBA MOSES</t>
  </si>
  <si>
    <t>YAKUBU, Mr. ANDA YAHAYA</t>
  </si>
  <si>
    <t>NATIONAL LOTTERY TRUST FUND</t>
  </si>
  <si>
    <t>OBIYO, Ms. CHIBUEZE NNANNA</t>
  </si>
  <si>
    <t>NATIONAL OIL SPILL DETECTION AND RESPONSE AGENCY</t>
  </si>
  <si>
    <t>OKOTOR, Mr. KENNETH CHUBBY</t>
  </si>
  <si>
    <t>PETER, Mr. SYLVANUS LINUS</t>
  </si>
  <si>
    <t>NATIONAL ORIENTATION AGENCY</t>
  </si>
  <si>
    <t>ADAMU, Mr. MUSA HABILA</t>
  </si>
  <si>
    <t>CARPENTER, Mr. MUHAMMAD AIYU</t>
  </si>
  <si>
    <t>NATIONAL ORTHOPAEDIC HOSPITAL- DALA KANO</t>
  </si>
  <si>
    <t>BAWA, Mr. SADISU ABUBAKAR</t>
  </si>
  <si>
    <t>ABDULSALAM, Mr. ZAINUDEEN</t>
  </si>
  <si>
    <t>NATIONAL POPULATION COMMISSION</t>
  </si>
  <si>
    <t>SULE, Mr. ABBAS</t>
  </si>
  <si>
    <t>Adegunju, Mr. Adeniyi Solomon</t>
  </si>
  <si>
    <t>AKIM, Mrs. ADAKU CATHERINE</t>
  </si>
  <si>
    <t>ARINZE, Ms. ONYINYE CHIKA</t>
  </si>
  <si>
    <t>HASSAN, Mr. AHMED USMAN</t>
  </si>
  <si>
    <t>AMINU , Mr. MURI ALIYU</t>
  </si>
  <si>
    <t>ALARAPE, Mr. IBRAHIM OMOWALE</t>
  </si>
  <si>
    <t>OKAFOR, Mr. KINGSLEY EKENE</t>
  </si>
  <si>
    <t>MADAKI, Mr. ABDULLAHI</t>
  </si>
  <si>
    <t>ODUNTAN, Mr. OLUMUYIWA JAMES</t>
  </si>
  <si>
    <t>AKINBORO, Mr. TAIWO HASSAN</t>
  </si>
  <si>
    <t>NATIONAL PRODUCTIVITY CENTRE</t>
  </si>
  <si>
    <t>BALOGUN, Mr. ABIDEMI YAHYA</t>
  </si>
  <si>
    <t>NATIONAL RESEARCH INSTITUTE FOR CHEMICAL TECHNOLOGY</t>
  </si>
  <si>
    <t>MOHAMMED, Mr. AMINU</t>
  </si>
  <si>
    <t>ISMAIL, Mr. - ZAHARADDEEN</t>
  </si>
  <si>
    <t>NASIRU, Mr. RABIU IMRANA</t>
  </si>
  <si>
    <t>HASSAN, Mr. - SHEHU</t>
  </si>
  <si>
    <t>NATIONAL SPACE RESEARCH AND DEV AGENCY (NASRDA)</t>
  </si>
  <si>
    <t>SABO, Mr. BULUS</t>
  </si>
  <si>
    <t>AREMO, Mr. AYENI</t>
  </si>
  <si>
    <t>NATIONAL SPORTS COMMISSION</t>
  </si>
  <si>
    <t>IDRIS, Mr. UMAR IBARHIM</t>
  </si>
  <si>
    <t>NATIONAL STEEL RAW MATERIALS EXPLORATION AGENCY</t>
  </si>
  <si>
    <t>BABALE, Mr. MUSA HARUNA</t>
  </si>
  <si>
    <t>BELLO, Mr. ABDULKADIR</t>
  </si>
  <si>
    <t>NATIONAL TUBERCULOSIS AND LEPROSY TRAINING CENTRE</t>
  </si>
  <si>
    <t>DANLAMI, Mr. DANKAKA</t>
  </si>
  <si>
    <t>BASHIR, Mr. ABDULLAHI</t>
  </si>
  <si>
    <t>ADAMU, Mr. JEGA AMINU</t>
  </si>
  <si>
    <t>MOHAMMED, Mr. HASSAN SADEEQ</t>
  </si>
  <si>
    <t>IBRAHIM, Mr. ALHASSAN</t>
  </si>
  <si>
    <t>HASSAN , Mr. ALEXANDER</t>
  </si>
  <si>
    <t>MUSA, Mr. YUSUF</t>
  </si>
  <si>
    <t>YAHAYA, Mr. HASHIMU</t>
  </si>
  <si>
    <t>MUHAMMED, Mr. AHMED TIJANI</t>
  </si>
  <si>
    <t>MAGAJI, Mr. YUSUF</t>
  </si>
  <si>
    <t>SHUAIBU, Mr. JUNAIDU</t>
  </si>
  <si>
    <t>ADAMU, Mr. ADAMU EMMANUEL</t>
  </si>
  <si>
    <t>ISAH, Mr. ISAH MOSES</t>
  </si>
  <si>
    <t>AHMED, Mr. AHMED ALIYU</t>
  </si>
  <si>
    <t>FIYA, Mrs. FIYA VICTORIA</t>
  </si>
  <si>
    <t>ABDULLAHI, Mr. ABDULLAHI SANI</t>
  </si>
  <si>
    <t>UMAR, Mr. UMAR SANI</t>
  </si>
  <si>
    <t>TANIMU, Mr. TANIMU BULUS</t>
  </si>
  <si>
    <t>DAHIRU, Mr. ZUBAIRU</t>
  </si>
  <si>
    <t>GARBA, Mr. GARBA IBRAHIM</t>
  </si>
  <si>
    <t>UMAR, Mr. ADAMU</t>
  </si>
  <si>
    <t>NATIONAL VETERINARY RESEARCH INSTITUTE - VOM PLATEAU</t>
  </si>
  <si>
    <t>DAVOU, Mr. THOMAS</t>
  </si>
  <si>
    <t>GHAJI, Mr. AHMED ABDULLAHI</t>
  </si>
  <si>
    <t>NATIONAL YOUTH SERVICE CORPS</t>
  </si>
  <si>
    <t>ALHAJI, Mr. NDA ABU</t>
  </si>
  <si>
    <t>NEUROPSYCHIATRIC HOSPITAL - ARO</t>
  </si>
  <si>
    <t>OGUNSOLA, Mrs. OLAMIDE MODUPEOLA</t>
  </si>
  <si>
    <t>SOBO, Mr. PACTRICK TOYIN</t>
  </si>
  <si>
    <t>NEWS AGENCY OF NIGERIA (NAN)</t>
  </si>
  <si>
    <t>UMAR, Mr. SAIDU AHMED</t>
  </si>
  <si>
    <t>YASHIM, Mr. EDWARD EMMANUEL</t>
  </si>
  <si>
    <t>AKOGWU, Mr. NOAH</t>
  </si>
  <si>
    <t>NWAIFE, Mr. EMMANUEL</t>
  </si>
  <si>
    <t>AWWAL, Mr. MUHAMMAD MUHAMMAD</t>
  </si>
  <si>
    <t>NIGERIA ATOMIC ENERGY COMMISSION</t>
  </si>
  <si>
    <t>AHMED, Mr. ABDULLAHI</t>
  </si>
  <si>
    <t>TANIMU, Mr. YUSUF</t>
  </si>
  <si>
    <t>NIGERIAN COPYRIGHT COMMISSION</t>
  </si>
  <si>
    <t>SAMBO, Mr. DAMAGUM ALIYU</t>
  </si>
  <si>
    <t>NIGERIAN INSTITUTE FOR TRYPANOSOMIASIS RESEARCH</t>
  </si>
  <si>
    <t>NASIRU, Mr. SANI</t>
  </si>
  <si>
    <t>SULEIMAN, Mr. ISAH AMINU</t>
  </si>
  <si>
    <t>ZAKARIYAU, Mr. MUHAMMAD</t>
  </si>
  <si>
    <t>SANI, Mr. ADAMU</t>
  </si>
  <si>
    <t>ISMAIL, Mr. IBRAHIM</t>
  </si>
  <si>
    <t>OKENIYI, Mr. LEKE JOHN</t>
  </si>
  <si>
    <t>GARBA, Mr. LAWAL</t>
  </si>
  <si>
    <t>OBAITOR, Mr. ITOPA MARK</t>
  </si>
  <si>
    <t>BAGUDU, Mr. HASSAN</t>
  </si>
  <si>
    <t>NIGERIAN INSTITUTE OF TRANSPORT TECHNOLOGY</t>
  </si>
  <si>
    <t>ALIYU NAKURA, Mr. ABDULLAHI</t>
  </si>
  <si>
    <t>MUSA, Mr. SALEH</t>
  </si>
  <si>
    <t>NIGERIAN METEOROLOGICAL AGENCY</t>
  </si>
  <si>
    <t>JOHN, Mr. DAVID SHADRACH</t>
  </si>
  <si>
    <t>KOFI-EKANEM, Ms. EKANEM INYANG</t>
  </si>
  <si>
    <t>NIGERIAN POSTAL SERVICE</t>
  </si>
  <si>
    <t>JIBRIL, Mr. KALLAMU ZAKARI</t>
  </si>
  <si>
    <t>ABUBAKAR, Mr. YUSUF YAHAYA</t>
  </si>
  <si>
    <t>UMOH, Mr. WILLIE AKANIMOH</t>
  </si>
  <si>
    <t>AWOTIKU, Mr. OLALEKAN OLUWABUSUYI</t>
  </si>
  <si>
    <t>MOHAMMED , Mr. SULEIMAN</t>
  </si>
  <si>
    <t>HARUNA, Mr. JUMARE ABUBAKAR</t>
  </si>
  <si>
    <t>DATTI, Mr. ADAMU</t>
  </si>
  <si>
    <t>MUHAMMED, Mr. GAMAWA ADAMU</t>
  </si>
  <si>
    <t>ALIYU, Mr. BASHIR</t>
  </si>
  <si>
    <t>USMAN, Mr. SAGIR</t>
  </si>
  <si>
    <t xml:space="preserve">SULE , Mr. KAITA  ISA </t>
  </si>
  <si>
    <t xml:space="preserve">NUM , Mr. STEPHEN  STEPHEN </t>
  </si>
  <si>
    <t>SITU, Mr. AYANGOKE TESILEEM</t>
  </si>
  <si>
    <t>OROK, Mrs. EMMANUEL OTUANWAN</t>
  </si>
  <si>
    <t>BELLO, Mr. USMAN</t>
  </si>
  <si>
    <t>ADENIRAN, Mr. ADELEKE DAVID</t>
  </si>
  <si>
    <t>NIGERIAN PRESS COUNCIL</t>
  </si>
  <si>
    <t>FATEH, Mr. MOHAMMED USMAN</t>
  </si>
  <si>
    <t>EDZI, Mr. DOGARA AKWASHIKI</t>
  </si>
  <si>
    <t>NIGERIAN RAILWAY CORPORATION</t>
  </si>
  <si>
    <t>ISA, Mr. GARBA</t>
  </si>
  <si>
    <t>LAWAL, Dr. AMINU</t>
  </si>
  <si>
    <t>AUDU, Mr. SALAMI</t>
  </si>
  <si>
    <t>ABDULSALAM, Mr. NASIRU</t>
  </si>
  <si>
    <t>SAMAILA, Ms. ASABE</t>
  </si>
  <si>
    <t>ISA, Mr. DANLADI</t>
  </si>
  <si>
    <t>NASHON, Mr. KAIGAMA KANI</t>
  </si>
  <si>
    <t>ADAA, Mr. TERYIMA MOSES</t>
  </si>
  <si>
    <t>YAKUBU, Mr. FRANCIS</t>
  </si>
  <si>
    <t>SANUSI, Mr. MUSTAPHA</t>
  </si>
  <si>
    <t>ADEJUGBE, Mr. COLLINS BAMIDELE</t>
  </si>
  <si>
    <t>SAMAILA, Mr. CLEMENT</t>
  </si>
  <si>
    <t>YUSUF, Mr. DURODOLA SULEIMAN</t>
  </si>
  <si>
    <t>OLADIPO, Mr. KAREEM</t>
  </si>
  <si>
    <t>HARUNA, Mr. SAMAILA</t>
  </si>
  <si>
    <t>IBRAHIM, Mr. SANI</t>
  </si>
  <si>
    <t>OLATUNDE, Mr. ISAAC OLADIMEJI</t>
  </si>
  <si>
    <t>BALOGUN, Mr. BABATUNDE ISMAIL</t>
  </si>
  <si>
    <t>OGUNLADE, Mr. MICHEAL TOPE</t>
  </si>
  <si>
    <t>ADERIBIRO, Mr. ADEYINKA OLANREWAJU</t>
  </si>
  <si>
    <t>ZAKARI , Mr. IBRAHIM</t>
  </si>
  <si>
    <t>ADO, Mr. SULE</t>
  </si>
  <si>
    <t>SULEIMAN, Mr. SANI</t>
  </si>
  <si>
    <t>USMAN, Mr. IDRIS</t>
  </si>
  <si>
    <t>ACHI, Mr. SOLOMON</t>
  </si>
  <si>
    <t>ALTINE, Mr. SHUNI MUHAMMED</t>
  </si>
  <si>
    <t>YUSUF, Mr. HABILA</t>
  </si>
  <si>
    <t>SODIQ, Mr. FUNSHO SALIU</t>
  </si>
  <si>
    <t>ANYANWU, Mr. DOMINIC SIMEON</t>
  </si>
  <si>
    <t>THOMAS, Mr. MICHAEL</t>
  </si>
  <si>
    <t>SHOFOLUWE, Mr. OLADAYO GANIYU</t>
  </si>
  <si>
    <t>OLANIPEKUN, Mr. BUSAYO LAWRENCE</t>
  </si>
  <si>
    <t>AWE, Mr. ADEBAYO MICHEAL</t>
  </si>
  <si>
    <t>AJIBADE, Mr. ADENIY</t>
  </si>
  <si>
    <t>FRANCIS, Mr. MICHEAL FELIX</t>
  </si>
  <si>
    <t>ENIAYEWU, Mr. OLUWAFEMI</t>
  </si>
  <si>
    <t>ADEDIRAN, Mr. KAMORU</t>
  </si>
  <si>
    <t>ENIAYEWU, Mr. SHOLA</t>
  </si>
  <si>
    <t>AJIBADE, Mr. GBOLAHAN WASIU</t>
  </si>
  <si>
    <t>DAVID, Mr. EMMANUEL OLUWASEGUN</t>
  </si>
  <si>
    <t>BABALOLA, Mr. FOLARIN ADELEKE</t>
  </si>
  <si>
    <t>ITABIYI, Mr. OLUWASEGUN OLUWASEUN</t>
  </si>
  <si>
    <t>KARUNWI, Mr. ADENIYI OLADIPO</t>
  </si>
  <si>
    <t>AKANDE, Mr. KOSEMANI ZUBAIR</t>
  </si>
  <si>
    <t>ANOFI, Mr. OLA ISIAKA</t>
  </si>
  <si>
    <t>SULE, Mr. NIL BASHIRU</t>
  </si>
  <si>
    <t>SANI, Mr. UMMARU</t>
  </si>
  <si>
    <t>ISYAKU, Mr. GARBA</t>
  </si>
  <si>
    <t>MADAKI, Mr. SHAFIU</t>
  </si>
  <si>
    <t>NIGERIAN TELEVISION AUTHORITY</t>
  </si>
  <si>
    <t>AMINU, Ms. HADIZA</t>
  </si>
  <si>
    <t>ARMIYAU, Mr. ABUBAKAR FAHAD</t>
  </si>
  <si>
    <t>ADESUYI, Mr. ADEBOWALE OLUMUYIWA</t>
  </si>
  <si>
    <t>BASHIR, Mr. BELLO</t>
  </si>
  <si>
    <t>OBARO, Mrs. ELEOJO ABIGAIL</t>
  </si>
  <si>
    <t>NIGERIAN TOURISM DEVELOPMENT CORPORATION</t>
  </si>
  <si>
    <t>NWOKOLO, Mr. BERTRAND OBIAJULU</t>
  </si>
  <si>
    <t>OBAFEMI AWOLOWO UNIVERSITY TEACHING HOSPITAL - ILE IFE</t>
  </si>
  <si>
    <t>ABUDU, Mrs. OMOLARA FUNKE</t>
  </si>
  <si>
    <t>OMOLE, Mr. AKINWUMI</t>
  </si>
  <si>
    <t>OFFICE OF THE ACCOUNTANT GENERAL OF THE FEDERATION</t>
  </si>
  <si>
    <t>MUHAMMAD, Mr. ANKA SANI</t>
  </si>
  <si>
    <t>WAKASO, Mr. DANLETI MOHAMMED</t>
  </si>
  <si>
    <t>SHAREHU, Mr. MUTTAKA</t>
  </si>
  <si>
    <t>ESUABANGA, Mr. EFFIONG  EFFIONG</t>
  </si>
  <si>
    <t>OFFICE OF THE AUDITOR GENERAL OF THE FEDERATION-OAuGF</t>
  </si>
  <si>
    <t>OLALUWOYE, Mrs. KELEKO TAIWO</t>
  </si>
  <si>
    <t>TIMOTHY, Mr. NILL ISHAKU</t>
  </si>
  <si>
    <t>PHARMACISTS COUNCIL OF NIGERIA</t>
  </si>
  <si>
    <t>ADERINOLA, Mrs. MAYOWA FISAYO</t>
  </si>
  <si>
    <t>POLICE SERVICE COMMISSION</t>
  </si>
  <si>
    <t>MOHAMMED, Mr. DAMARGU IDRIS</t>
  </si>
  <si>
    <t>PSYCHIATRIC HOSPITAL - USELU</t>
  </si>
  <si>
    <t>ANYAEGBU, Mr. UGO EVANS</t>
  </si>
  <si>
    <t>IDUWE, Mr. JEFFREY EGHOSA</t>
  </si>
  <si>
    <t>REVENUE MOBILISATION ALLOCATION AND FISCAL COMMISSION</t>
  </si>
  <si>
    <t>MOHAMMED, Mr. NURU UBA</t>
  </si>
  <si>
    <t>AFOLABI-POPOOLA, Mr. OLUDELE</t>
  </si>
  <si>
    <t>ASAIJE, Mr. OLISA FIMBA</t>
  </si>
  <si>
    <t>SCIENTIFIC EQUIPMENT DEVEIOPMENT INSTITUTE(SEDI)ENUGU</t>
  </si>
  <si>
    <t>CHINNA, Mr. HENRY ONYEKWERE</t>
  </si>
  <si>
    <t>SCIENTIFIC EQUIPMENT DEVELOPMENT INSTITUTE, MINNA</t>
  </si>
  <si>
    <t>USMAN, Mr. TUKUR JIBRIN</t>
  </si>
  <si>
    <t>ABDULLAHI, Mr. TAUHID</t>
  </si>
  <si>
    <t>HASSAN, Mr. YAHAYA</t>
  </si>
  <si>
    <t>ALIYU, Mrs. JOSEPHINE HANNAH</t>
  </si>
  <si>
    <t>AHMED, Mr. ABUBAKAR</t>
  </si>
  <si>
    <t>STANDARD ORGANISATION OF NIGERIA (SON)</t>
  </si>
  <si>
    <t>BALA, Mr. GUSAU MURTALA</t>
  </si>
  <si>
    <t>BALA, Mr. ALHAJI SADIK</t>
  </si>
  <si>
    <t>DADA, Mr. PLUS SEYI</t>
  </si>
  <si>
    <t>ORJI, Mr. JOSHUA CHINONSO</t>
  </si>
  <si>
    <t>UNICALABAR TEACHING HOSPITAL - CALABAR</t>
  </si>
  <si>
    <t>EYO, Mr. EYO-ITA VICTOR</t>
  </si>
  <si>
    <t>UNILORIN TEACHING HOSPITAL - ILORIN</t>
  </si>
  <si>
    <t>KOLAWOLE, Mr. OLAITAN ABDULRASHEED</t>
  </si>
  <si>
    <t>DADA, Mr. EMMANUEL KOLAWOLE</t>
  </si>
  <si>
    <t>ATOYEBI, Mrs. TOYIN WOSILAT</t>
  </si>
  <si>
    <t>YAHAYA, Mr. MUBARAQ AHMED</t>
  </si>
  <si>
    <t>OLADIMEJI, Mrs. ZEINAB YETUNDE</t>
  </si>
  <si>
    <t>ADEWUMI, Mr. WEMIMO AKINWANDE</t>
  </si>
  <si>
    <t>ADELODUN, Mr. TOYIN WASIU</t>
  </si>
  <si>
    <t>SULYMAN, Mrs. OLABISI ZAYNAB</t>
  </si>
  <si>
    <t>SANNI, Mr. SAKARIYAHU OLAITAN</t>
  </si>
  <si>
    <t>UNIVERSITY COLLEGE HOSPITAL - IBADAN</t>
  </si>
  <si>
    <t>AYINDE, Mr. AYOMIDE OLATUNBOSUN</t>
  </si>
  <si>
    <t>ADEDOKUN, Mr. SEUN TUNDE</t>
  </si>
  <si>
    <t>OJO, Mr. SAMUEL OLUWATUYI</t>
  </si>
  <si>
    <t>OSUNNIYI, Mr. SUNDAY BOLUWAJI</t>
  </si>
  <si>
    <t>RAJI, Mr. TOYEEB ADEDAYO</t>
  </si>
  <si>
    <t>IYIOLA, Mr. JULIUS ABOLADE</t>
  </si>
  <si>
    <t>OLAYIWOLA, Ms. FUNMILOLA SULIYAT</t>
  </si>
  <si>
    <t>ONUENYIM, Mr. EGBEOMA ARINZE</t>
  </si>
  <si>
    <t>AJAO, Ms. OLUNIKE BLESSING</t>
  </si>
  <si>
    <t>MOSES, Mr. JOSHUA OLUFEMI</t>
  </si>
  <si>
    <t>ANAEKPERECHI, Mr. ALEX IGNATIUS</t>
  </si>
  <si>
    <t>OGUNDARE, Mr. AYINLA ADEYEMI</t>
  </si>
  <si>
    <t>OJO, Mrs. VICTORIA MODUPE</t>
  </si>
  <si>
    <t>ADEFILA, Ms. OMOBOLANLE ANOTA</t>
  </si>
  <si>
    <t>ADEGBOLA, Mr. AYOBAMI ADEWUMI</t>
  </si>
  <si>
    <t>GBADEGESIN, Mr. JOHNSON AKINLOLU</t>
  </si>
  <si>
    <t>ADEJUMO, Ms. YEMISI YETUNDE</t>
  </si>
  <si>
    <t>AJAO, Mr. OLUMIDE</t>
  </si>
  <si>
    <t>UNIVERSITY OF BENIN TEACHING HOSPITAL - BENIN CITY</t>
  </si>
  <si>
    <t>UKPONG, Mr. UDO USENOBONG</t>
  </si>
  <si>
    <t>UNIVERSITY OF MAIDUGURI TEACHING HOSPITAL - MAIDUGURI</t>
  </si>
  <si>
    <t>MUSTAPHA, Mr. RILWANU</t>
  </si>
  <si>
    <t>KYARI, Mr. BABAGANA</t>
  </si>
  <si>
    <t>ALI, Mr. ABBA MUHAMMED</t>
  </si>
  <si>
    <t>UNIVERSITY OF NIGERIA TEACHING HOSPITAL - ENUGU</t>
  </si>
  <si>
    <t>OFFIAH, Ms. STELLA IFEOMA</t>
  </si>
  <si>
    <t>UNIVERSITY OF PORTHARCOURT TEACHING HOSPITAL - PORT HARCOURT</t>
  </si>
  <si>
    <t>OKOLO, Dr. IFEYINWA NKIRU</t>
  </si>
  <si>
    <t>NWOGU, Mr. CHIADIKAOBI NOBLE</t>
  </si>
  <si>
    <t>EKINE, Mr. ANDERSON AKEODI</t>
  </si>
  <si>
    <t>ISAAC, Mrs. UCHECHUKWU MARY</t>
  </si>
  <si>
    <t>PEPPLE, Mrs. NNENNE GLORIA</t>
  </si>
  <si>
    <t>AKOR, Mr. KINGSLEY</t>
  </si>
  <si>
    <t>ODIKA, Mr. CHAMBARLINE AMAECHI</t>
  </si>
  <si>
    <t>UNIVERSITY OF UYO TEACHING HOSPITAL</t>
  </si>
  <si>
    <t>UDOSEN, Ms. SUNDAY OFONMBUK</t>
  </si>
  <si>
    <t>USMANU DANFODIYO UNIVERSITY TEACHING HOSPITAL</t>
  </si>
  <si>
    <t>MAGAJI, Mr. ALIYU ZUBAIRU</t>
  </si>
  <si>
    <t>ALKALI, Mr. ABDULKADIR AMINU</t>
  </si>
  <si>
    <t>MAIDAMMA, Mr. BARAU</t>
  </si>
  <si>
    <t>BELLO, Mr. MODI</t>
  </si>
  <si>
    <t xml:space="preserve">ATIKU, Mr. YABO ABUBAKAR </t>
  </si>
  <si>
    <t>AHMED, Mr. RUFAI</t>
  </si>
  <si>
    <t>AMINU, Mr. ABDULLAHI</t>
  </si>
  <si>
    <t>UMAR, Mr. ALIYU</t>
  </si>
  <si>
    <t>DANINNA, Mr. DURBAWA BASHIR</t>
  </si>
  <si>
    <t>ALIYU, Mrs. . HANNATU</t>
  </si>
  <si>
    <t>YUSUF, Mr. . ABUBARKAR</t>
  </si>
  <si>
    <t>ALMUSTAPHA, Mr. . ALMUSTAPHA</t>
  </si>
  <si>
    <t>ABDULLAHI, Mr. DOGO IBRAHIM</t>
  </si>
  <si>
    <t>MUAZU, Mr. IKLIL MUHAMMAD</t>
  </si>
  <si>
    <t>MUHAMMED, Mr. USMAN ABUBAKAR</t>
  </si>
  <si>
    <t>UMAR, Mr. SHEHU</t>
  </si>
  <si>
    <t>LAWAL, Mr. ISEFE IBRAHIM</t>
  </si>
  <si>
    <t>LIMAN, Mr. MUNTAKA</t>
  </si>
  <si>
    <t>AMINU, Mr. NUHU</t>
  </si>
  <si>
    <t>IBRAHIM, Mr. UMAR</t>
  </si>
  <si>
    <t>MUSA, Mr. UMAR SHEHU</t>
  </si>
  <si>
    <t>ABUBAKAR, Mr. NURA</t>
  </si>
  <si>
    <t>A.BELLO, Mr. NURA</t>
  </si>
  <si>
    <t>SAMAILA, Mr. BASHAR</t>
  </si>
  <si>
    <t>HAMZA, Mr. MUHAMMAD</t>
  </si>
  <si>
    <t>BELLO, Mrs. LUBABATU</t>
  </si>
  <si>
    <t>SAHABI, Mr. SANI MUHAMMED</t>
  </si>
  <si>
    <t>ABUBARKAR, Mrs. HUSSAINA</t>
  </si>
  <si>
    <t>ABUBAKAR, Mr. IBRAHIM</t>
  </si>
  <si>
    <t>DAUDA, Mr. YUSUF</t>
  </si>
  <si>
    <t>ABBAS, Mr. ALIYU DAHIRU</t>
  </si>
  <si>
    <t>MUHAMMAD, Mr. ALIYU</t>
  </si>
  <si>
    <t>ABDULLAHI, Mr. SHEHU</t>
  </si>
  <si>
    <t>ABUBAKAR, Mr. MAHMUD</t>
  </si>
  <si>
    <t>ABUBAKAR, Mr. WALA NURADEEN</t>
  </si>
  <si>
    <t>ZONAL ADVANCED TECHNOLOGY LABORATORY - KANO</t>
  </si>
  <si>
    <t>JOSEPH, Mr. PAUL</t>
  </si>
  <si>
    <t>Macro1</t>
  </si>
  <si>
    <t>Macro2</t>
  </si>
  <si>
    <t>Macro3</t>
  </si>
  <si>
    <t>Macro4</t>
  </si>
  <si>
    <t>Macro5</t>
  </si>
  <si>
    <t>Macro6</t>
  </si>
  <si>
    <t>Recover</t>
  </si>
  <si>
    <t>Auto_Open</t>
  </si>
  <si>
    <t>ABDULLAHI, Mr. AHMED</t>
  </si>
  <si>
    <t>MUHAMMAD, Mr. ABUBAKAR</t>
  </si>
  <si>
    <t>BELLO, Mr. TUKUR</t>
  </si>
  <si>
    <t>ADAMU, Mr. RUFAI HUSSAINI</t>
  </si>
  <si>
    <t>IBRAHIM , Mr. AMINU AMINU</t>
  </si>
  <si>
    <t>UMARU, Mr. ALIYU</t>
  </si>
  <si>
    <t>ACHIBI, Mrs. AISHA</t>
  </si>
  <si>
    <t>MUSTAPHA, Mr. DALHATU HUSAINI</t>
  </si>
  <si>
    <t>ISAH, Mr. NURA</t>
  </si>
  <si>
    <t>OBONG, Mr. MKPONG OFONIME</t>
  </si>
  <si>
    <t>AHMED, Mr. SANUSI</t>
  </si>
  <si>
    <t>SUBERU, Mr. ANEIBE ISIAKA</t>
  </si>
  <si>
    <t>TUKUR, Mr. SHAIBU MOHAMMED</t>
  </si>
  <si>
    <t>JIMOH, Mr. OVUREVU ADAMS</t>
  </si>
  <si>
    <t>YUSUF, Mr. MOMOHSANNI</t>
  </si>
  <si>
    <t>SUNDAY, Mr. AMOS</t>
  </si>
  <si>
    <t>UBOH, Mr. IMEH NSIKAN</t>
  </si>
  <si>
    <t>MUSA, Mr. EJIGA</t>
  </si>
  <si>
    <t>ENWUCHOLA, Mr. U JULIUS</t>
  </si>
  <si>
    <t>ABDULSALAMI, Mr. ABDULRAHEED OTOLORIN</t>
  </si>
  <si>
    <t>KEKERE, Mr. LASISI</t>
  </si>
  <si>
    <t>AHMED, Mr. KUCHEWON ALHASSAN</t>
  </si>
  <si>
    <t>AUDU, Mr. ARIGBA IDRIS</t>
  </si>
  <si>
    <t>EMEANA, Mr. CHIJIOKE HAROLD</t>
  </si>
  <si>
    <t>AKEBE, Mr. ISA</t>
  </si>
  <si>
    <t>AYODELE, Mr. YEKINNI PIUS TIRIMISIYU</t>
  </si>
  <si>
    <t>AWULU, Mr. OCHOLI SUNDAY</t>
  </si>
  <si>
    <t>MOHAMMED, Mr. LAWAL RUFAI</t>
  </si>
  <si>
    <t>EDILI, Mr. YAKUBU</t>
  </si>
  <si>
    <t>ETUBI, Mr. ... YAKUBU</t>
  </si>
  <si>
    <t>JOHNSON, Mr. NELSON</t>
  </si>
  <si>
    <t>OTOKPA, Mr. DOMINIC</t>
  </si>
  <si>
    <t>ATULUKU, Mr. BUHARI</t>
  </si>
  <si>
    <t>DOGON YARO, Mr. UMARU</t>
  </si>
  <si>
    <t>STEPHEN, Mr. OMEIZA FRANCIS</t>
  </si>
  <si>
    <t>ABDULLAHI, Mr. SAKO</t>
  </si>
  <si>
    <t>YUSUF, Mr. BABA ZEKERI</t>
  </si>
  <si>
    <t>OLORI, Mr. OTARU MICHEAL</t>
  </si>
  <si>
    <t>SUMONU, Mr. LASISI</t>
  </si>
  <si>
    <t>IBRAHIM, Mr. KABO SHUAIBU</t>
  </si>
  <si>
    <t>OLO, Mr. BIBOWEI KELVIN</t>
  </si>
  <si>
    <t>UZONDU , Mr. STANLEY CHIMAOBI</t>
  </si>
  <si>
    <t>EBEDAMOWEI, Mr. EMMANUEL OYINKEPREYE</t>
  </si>
  <si>
    <t>NDUAGUIBE, Mr. KINGSLEY IFEANYI</t>
  </si>
  <si>
    <t>INDIA, Mr. PEREOWEI</t>
  </si>
  <si>
    <t>FAMOUS , Mr. EBIMIESEIGHA GODBLESS</t>
  </si>
  <si>
    <t>ABDULLAHI, Mr. SHAIBU MANGA</t>
  </si>
  <si>
    <t>YANDU, Mr. ALIYU UMAR</t>
  </si>
  <si>
    <t>BUDA, Mr. MUHAMMAD KABIRU</t>
  </si>
  <si>
    <t>MUSA, Mr. NURADDEEN</t>
  </si>
  <si>
    <t>MUSA, Mr. MUHAMMAD</t>
  </si>
  <si>
    <t>ADAMU, Mr. MURTALA</t>
  </si>
  <si>
    <t>AYYA, Mr. ATTAHIRU</t>
  </si>
  <si>
    <t>HAMZA, Mr. BAKURA LAWALI</t>
  </si>
  <si>
    <t>MUSTAPHA, Mr. SANUSI</t>
  </si>
  <si>
    <t>OKELOLA, Mr. KAYODE</t>
  </si>
  <si>
    <t>AKINBO, Mr. ADEWALE FATAI</t>
  </si>
  <si>
    <t>WALI, Mrs. FATIMA HASSANA</t>
  </si>
  <si>
    <t xml:space="preserve">ONI , Mr. OLANIYI  OLALEKAN </t>
  </si>
  <si>
    <t>EFOBI, Mrs. IFEYINWA MARIA</t>
  </si>
  <si>
    <t>YAKUBU, Mr. ABDULLAHI DAHIRU</t>
  </si>
  <si>
    <t>HASSAN, Mr. ANKA  MUSA</t>
  </si>
  <si>
    <t>OLUFESOBI, Ms. FRANCISCA  IYABO</t>
  </si>
  <si>
    <t>AJAYI, Mr. AMOS BABATOPE</t>
  </si>
  <si>
    <t>BAMIKARERE, Mr. OLADELE ADEOLA</t>
  </si>
  <si>
    <t>FEDERAL MINISTRY OF WOMEN AFFAIRS</t>
  </si>
  <si>
    <t>GWONGSON, Mr. GYANG DUNG</t>
  </si>
  <si>
    <t xml:space="preserve">MOHAMMED, Mr. DALA USMAN </t>
  </si>
  <si>
    <t>MOHAMMAD, Mr. SANI</t>
  </si>
  <si>
    <t>SHEHU, Mr. ALMUSTAPHA</t>
  </si>
  <si>
    <t>YAHAYA, Mr. KAMAL ZAKARIYYA</t>
  </si>
  <si>
    <t>FGC SOKOTO</t>
  </si>
  <si>
    <t>ISAH, Mr. SAMBO</t>
  </si>
  <si>
    <t>ROBERT, Mr. ABDULLAHI</t>
  </si>
  <si>
    <t>KALLAH, Mr. SALIHU</t>
  </si>
  <si>
    <t>MUHAMMAD, Mr. JEGA SHAFIQ</t>
  </si>
  <si>
    <t>SALEH, Mr. IDRIS ABUBAKAR</t>
  </si>
  <si>
    <t>FGGC ILORIN</t>
  </si>
  <si>
    <t>IDIARO, Mr. HANAFI BABATUNDE</t>
  </si>
  <si>
    <t>OGUNGBESAN, Mr. OLUWASEGUN RICHARD</t>
  </si>
  <si>
    <t>IDRIS, Mr. UMARU</t>
  </si>
  <si>
    <t>YUSUF, Mrs. JIMADA FATIMA</t>
  </si>
  <si>
    <t>OGUNLEYE, Mrs. LABAKE KEHINDE</t>
  </si>
  <si>
    <t>ADEOLU, Mrs. OLUWATOYIN BOLANLE</t>
  </si>
  <si>
    <t>Jonah, Mr. Nka Ekwere</t>
  </si>
  <si>
    <t>MUHAMMAD, Mrs. BUBA HABIBA</t>
  </si>
  <si>
    <t>Owonibi, Mrs. Loveth Oluwabunmi</t>
  </si>
  <si>
    <t>ALHAJI ADANAIMI, Mr. ABUBAKAR</t>
  </si>
  <si>
    <t>ABURIME, Mr. FRANCIS O KENNETH</t>
  </si>
  <si>
    <t>SALISU, Mr. RABIU</t>
  </si>
  <si>
    <t>YAHAYA, Mr. ABDULLAHI</t>
  </si>
  <si>
    <t>SULEIMAN, Mr. M. JUNAID</t>
  </si>
  <si>
    <t>AMINU, Mr. SURAJ MUHAMMAD</t>
  </si>
  <si>
    <t>USMAN, Mr. YUNUSA</t>
  </si>
  <si>
    <t>ABUBAKAR, Mr. RILWANU</t>
  </si>
  <si>
    <t>MUSTAPHA, Mr. DABO WALID</t>
  </si>
  <si>
    <t>IBRAHIM, Mr. IMAM ABDULLAHI</t>
  </si>
  <si>
    <t>AFOLABI, Mr. JOHN OLURANTI</t>
  </si>
  <si>
    <t>MUAZU, Mr. ABDULKAREEM</t>
  </si>
  <si>
    <t>ORJI, Mrs. UCHECHI VERONICA</t>
  </si>
  <si>
    <t>USMAN, Mr. .0. ABDULRAHMAN</t>
  </si>
  <si>
    <t>SUBERU, Mr. ONIMISI SHAIBU</t>
  </si>
  <si>
    <t>MAMMAN, Mr. MOHAMMED</t>
  </si>
  <si>
    <t>KEKERE, Mr. ENEJI SAMUEL</t>
  </si>
  <si>
    <t>KEKERE, Mr. YAKUBU USMAN</t>
  </si>
  <si>
    <t>MOTTOH, Mr. GEOFFREY</t>
  </si>
  <si>
    <t>MUHAMMED, Mr. ABDULYEKINI SANNI</t>
  </si>
  <si>
    <t>OYIBO, Mrs. SADIQ SEFINAT</t>
  </si>
  <si>
    <t>DUNIYA, Mr. BENJAMIN</t>
  </si>
  <si>
    <t>ORIMOLOYE, Mr. REUBEN ADEBAYO</t>
  </si>
  <si>
    <t>SHAIBU, Mr. ONOCHU MUHAMMED</t>
  </si>
  <si>
    <t>AUDU, Mr. OJORO MUHAMMED</t>
  </si>
  <si>
    <t>MUHAMMED, Mr. GARBA</t>
  </si>
  <si>
    <t>ANELE , Mr. DESMOND CHINEDU</t>
  </si>
  <si>
    <t>NATIONAL ORTHOPAEDIC HOSPITAL - IGBOBI</t>
  </si>
  <si>
    <t>AJAYI, Mr. OLUKAYODE MARTINS</t>
  </si>
  <si>
    <t>Muhammad, Mr. Zailani</t>
  </si>
  <si>
    <t>AKUMA, Mr. ALHAJI MOHAMMAD</t>
  </si>
  <si>
    <t>SHUAIBU, Mr. ISAH HAZIM</t>
  </si>
  <si>
    <t>DAVID, Mr. ILIYASU</t>
  </si>
  <si>
    <t>UMAR, Mr. SHEHU BUHARI</t>
  </si>
  <si>
    <t>SAAD, Mr. IDRIS IDRIS</t>
  </si>
  <si>
    <t>ALHASSAN, Mr. HABIBU</t>
  </si>
  <si>
    <t>YUSUF, Mr. YUSUF HARUNA</t>
  </si>
  <si>
    <t>IBRAHIM, Mr. MUHAMMAD</t>
  </si>
  <si>
    <t>ABDULAZEEZ, Mr. BASHIR MUHAMMAD</t>
  </si>
  <si>
    <t>MUSA , Mr. DOGARA</t>
  </si>
  <si>
    <t>ABDULLAHI, Mrs. AISHA</t>
  </si>
  <si>
    <t>NATIONAL WATER RESOURCES INSTITUTE KADUNA</t>
  </si>
  <si>
    <t>ATEMA, Mr. STEPHEN TERHEMEN</t>
  </si>
  <si>
    <t>SHEHU, Mr. BELLO IBRAHIM</t>
  </si>
  <si>
    <t>BASHIR, Mr. KUGU ADAMU</t>
  </si>
  <si>
    <t>MARISON, Mr. DANJUMA SIMON</t>
  </si>
  <si>
    <t>USMAN, Mr. . MUSTAPHA</t>
  </si>
  <si>
    <t>MUHAMMAD, Mr. NAFIU</t>
  </si>
  <si>
    <t>SUNDAY, Mr. AKPAN SARAH</t>
  </si>
  <si>
    <t>PASCAL, Mr. SEGUN DAVID</t>
  </si>
  <si>
    <t>ONWORDI, Mr. UKADIKE HILARY</t>
  </si>
  <si>
    <t>IBEKWE, Mr. CHIJIOKE JOSEPH</t>
  </si>
  <si>
    <t>ANEKE, Mr. ERIC IFEANYI</t>
  </si>
  <si>
    <t>OKEIYI, Mr. IFEANYI VICTOR</t>
  </si>
  <si>
    <t>AGBEDE, Mr. TOBA MOSES</t>
  </si>
  <si>
    <t>LAWAL, Mr. AYINDE IBRAHIM</t>
  </si>
  <si>
    <t>FAYOMI, Mr. OLUSEGUN  RICHARD</t>
  </si>
  <si>
    <t>OJO, Mr. KAYODE BABATUNDE</t>
  </si>
  <si>
    <t>ADENIYI, Mrs. FOLA TITILAYO</t>
  </si>
  <si>
    <t xml:space="preserve"> MUSA, Ms. IBRAHIM AISHA</t>
  </si>
  <si>
    <t>YUSUF, Mr. ALIYU ALIYU</t>
  </si>
  <si>
    <t>ALIYU, Mr. KABIRU</t>
  </si>
  <si>
    <t>NUHU, Mrs. ASMAU</t>
  </si>
  <si>
    <t>BELLO, Mr. MUAZU YAWALE</t>
  </si>
  <si>
    <t>GORONYO, Mr. ADAMU ABUBAKAR</t>
  </si>
  <si>
    <t>SAIDU, Mr. HASSAN</t>
  </si>
  <si>
    <t>MALAMI, Mr. . HASSANU</t>
  </si>
  <si>
    <t>HARUNA, Mr. NASIRU</t>
  </si>
  <si>
    <t>ALTINE YABO, Mr. SANI</t>
  </si>
  <si>
    <t>ABUBAKAR, Mrs. ZAINAB</t>
  </si>
  <si>
    <t>YAKUBU, Mr. BALA MUSA</t>
  </si>
  <si>
    <t>ADAMS, Mr. JIMOH</t>
  </si>
  <si>
    <t>UMELE, Mr. AJEBA CHRISTOPHER</t>
  </si>
  <si>
    <t>ODISHIKA, Mr. CHUKWUEMEKA SIMEON</t>
  </si>
  <si>
    <t>YUSUF, Mr. HARUNA SHAIBU</t>
  </si>
  <si>
    <t>EMOVOWERE, Mr. EMEBU JOSEPH</t>
  </si>
  <si>
    <t>OYEDIRAN, Mr. OYEBODE ABDULWAHAB</t>
  </si>
  <si>
    <t>HASSAN, Mr. UMAR</t>
  </si>
  <si>
    <t>ABDULLAHI, Mrs. HADIZA</t>
  </si>
  <si>
    <t>MUKTAR, Mr. SANI</t>
  </si>
  <si>
    <t>ALIYU, Mr. AMINU</t>
  </si>
  <si>
    <t>ALIYU, Mr. HUSSAINI</t>
  </si>
  <si>
    <t>BELLO, Mr. ISMAIL</t>
  </si>
  <si>
    <t>YUSUF, Mr. IBRAHIM</t>
  </si>
  <si>
    <t>AKINYELE, Mr. OLADAPO</t>
  </si>
  <si>
    <t>ADEBAKIN, Mrs. ADEBOLA SIMIAT</t>
  </si>
  <si>
    <t>INOH, Mr. AKPAN SYLVANUS</t>
  </si>
  <si>
    <t>TAIWO, Mr. OLADIMEJI SUNDAY</t>
  </si>
  <si>
    <t>LASISI, Mrs. IYABODE FOLASHADE</t>
  </si>
  <si>
    <t>BABASHEGI, Mr. SURAJI MOHAMMED</t>
  </si>
  <si>
    <t>TAGWAI, Mr. SALISU</t>
  </si>
  <si>
    <t>BALA, Mr. JIBRIN</t>
  </si>
  <si>
    <t>AHMED, Mr. SHEHU</t>
  </si>
  <si>
    <t>FEDERAL MINISTRY OF CULTURE, TOURISM &amp; NATIONAL ORIENTATION</t>
  </si>
  <si>
    <t>Yaro, Mr. Alhaji Hamisu</t>
  </si>
  <si>
    <t>FEDERAL MINISTRY OF HUMANITARIAN AFFAIRS, DISASTER MANAGENT AND SOCIAL DEVELEOPMENT - ABUJA</t>
  </si>
  <si>
    <t>FALANA, Mr. JOHN AYODEJI</t>
  </si>
  <si>
    <t>INSTITUTE OF PUBLIC ANALYSTS OF NIGERIA</t>
  </si>
  <si>
    <t>UMAR, Mr. DANLAMI HASSAN</t>
  </si>
  <si>
    <t>UMARU, Mr. BABA  MUHAMMAD</t>
  </si>
  <si>
    <t>ZAYYANU, Mr. SANI</t>
  </si>
  <si>
    <t>YAU, Mr. JIBRIL</t>
  </si>
  <si>
    <t>IDI, Mr. MOHAMMED</t>
  </si>
  <si>
    <t>SUNDAY, Mr. OCHAYI</t>
  </si>
  <si>
    <t>NATIONAL ENGINEERING DESIGN DEVELOPMENT INSTITUTE (NEDDI) ANAMBRA</t>
  </si>
  <si>
    <t>MBONU, Mr. GORDON CHUKWUEMEKA</t>
  </si>
  <si>
    <t>OSIGWE, Mr. IBRAHIM MOMODU</t>
  </si>
  <si>
    <t>YUSUF, Mr. CLEMENT JUDE</t>
  </si>
  <si>
    <t>SADI, Mr. KABIR MUHAMMED</t>
  </si>
  <si>
    <t>ANATE, Mr. ADEBAYO</t>
  </si>
  <si>
    <t>OMALE, Mr. LABARAN</t>
  </si>
  <si>
    <t>UMAR, Mr. OHINDASI MUHAMMED</t>
  </si>
  <si>
    <t>AGADA, Mr. IDAKWO</t>
  </si>
  <si>
    <t>JIMOH, Mr. ABDULRAHMAN</t>
  </si>
  <si>
    <t>OGUNYEMI, Mr. JACOB OLATUNDE</t>
  </si>
  <si>
    <t>OLUWAGBEMI, Mr. OLALEKAN GABRIEL</t>
  </si>
  <si>
    <t>ONUCHI , Mr. ENEJI JULIUS</t>
  </si>
  <si>
    <t>OLAYODE, Mr. ADEWALE</t>
  </si>
  <si>
    <t>ALIYU, Mr. ONIMISI ABDULMALEEQ</t>
  </si>
  <si>
    <t>LAYYAS, Mr. AKUT PETER</t>
  </si>
  <si>
    <t>AHMED, Mr. OMUYA ISMAILA</t>
  </si>
  <si>
    <t>ADEDAYO, Mr. SAMUEL ABIODUN</t>
  </si>
  <si>
    <t>ODOMA, Mr. A SHEIDU</t>
  </si>
  <si>
    <t>MUHAMMED, Mr. AHMED JIMOH</t>
  </si>
  <si>
    <t>SULEIMAN, Mr. AHMED LAWAL</t>
  </si>
  <si>
    <t>YAKUBU, Mr. OJO AUDU</t>
  </si>
  <si>
    <t>YUSUF, Mr. UMAR AMINU</t>
  </si>
  <si>
    <t>ADELOJE, Mr. MONDAY FRANK</t>
  </si>
  <si>
    <t>ADAMU, Mr. AHMED MOHAMMED</t>
  </si>
  <si>
    <t>SAMBO, Mr. JOHN SAMSON</t>
  </si>
  <si>
    <t>HUSSEINI, Mr. YUNUSA SHAIBU</t>
  </si>
  <si>
    <t>HAMZA, Mr. ABDULLAHI</t>
  </si>
  <si>
    <t>SULEIMAN, Mr. NASIRU</t>
  </si>
  <si>
    <t>YUSUF, Mr. SANI</t>
  </si>
  <si>
    <t>YUSUF, Mr. YOHANNA UTEN</t>
  </si>
  <si>
    <t>HARUNA, Mr. ADAMU MUSA</t>
  </si>
  <si>
    <t>USMAN, Mr. GIDADO MOHAMMED</t>
  </si>
  <si>
    <t>MUSA, Mr. JALLO ABDULLAHI</t>
  </si>
  <si>
    <t>SALISU, Mr. . HASSAN</t>
  </si>
  <si>
    <t>GARBA, Mr. HARUNA</t>
  </si>
  <si>
    <t>SHEHU, Mr. MUSA</t>
  </si>
  <si>
    <t>OGUNDARE, Mr. DAVID OLUWASEUN</t>
  </si>
  <si>
    <t>BANKOLE, Mr. OLAYEMI CALEB</t>
  </si>
  <si>
    <t>JIBOKU, Mr. IFEOLU OLUSEYI</t>
  </si>
  <si>
    <t>ADESINA, Mrs. TITI OLUWAKEMI</t>
  </si>
  <si>
    <t>ADESINA, Mr. JOEL ADEYEMI</t>
  </si>
  <si>
    <t>OFFICE OF THE HEAD OF CIVIL SERVICE OF THE FEDERATION</t>
  </si>
  <si>
    <t>OSAI, Ms. OROBOSA  ROSE</t>
  </si>
  <si>
    <t>ELAIHO, Mr. IGUMA UNITY</t>
  </si>
  <si>
    <t>NAYOLA, Mr. IBRAHIM</t>
  </si>
  <si>
    <t>TEACHERS REGISTRATION COUNCIL OF NIGERIA ABUJA</t>
  </si>
  <si>
    <t>IDRIS, Mr. ABDULKADIR</t>
  </si>
  <si>
    <t>AYINLA, Mrs. JANET OLUREMI</t>
  </si>
  <si>
    <t>AMUPITAN, Mr. OLASUNKANMI</t>
  </si>
  <si>
    <t>AKANBI, Mr. KAYODE NOAH</t>
  </si>
  <si>
    <t>BULAMA, Mr. MUSTAPHA</t>
  </si>
  <si>
    <t>TIJANI, Mr. AHMED</t>
  </si>
  <si>
    <t>ONYEBUCHI, Mr. EMMANUEL EMENIKE</t>
  </si>
  <si>
    <t>HART, Mrs. IBINYE JULIE</t>
  </si>
  <si>
    <t>SHEHU, Mr. GARBA</t>
  </si>
  <si>
    <t>YUSUF, Mr. . ISYAKU</t>
  </si>
  <si>
    <t>VOICE OF NIGERIA (VON)</t>
  </si>
  <si>
    <t>Adesaogun, Mr. Adesina Babatunde</t>
  </si>
  <si>
    <t>UMAR, Mr. JISAMBO JAMILU</t>
  </si>
  <si>
    <t>SABIU, Mr. ALIYU</t>
  </si>
  <si>
    <t>WADA, Mr. SANI</t>
  </si>
  <si>
    <t>ABUBAKAR, Mr. AHMED</t>
  </si>
  <si>
    <t>NUHU, Mr. GARBA ABUBAKAR</t>
  </si>
  <si>
    <t>GAMBO, Mr. AMINU</t>
  </si>
  <si>
    <t>SULEIMAN, Mr. MUSA</t>
  </si>
  <si>
    <t>JAFARU, Mr. ZUBAIRU</t>
  </si>
  <si>
    <t>IBRAHIM, Mr. USMAN USMAN</t>
  </si>
  <si>
    <t>MOHAMMED, Mr. AHMED</t>
  </si>
  <si>
    <t>USMAN, Mr. KABIRU</t>
  </si>
  <si>
    <t>JIBRIN, Mr. SHEHU</t>
  </si>
  <si>
    <t>LAWAL, Mr. MOHAMMED ALIYU</t>
  </si>
  <si>
    <t>MIKAILU, Mr. ALIYU</t>
  </si>
  <si>
    <t>KABIRU, Mr. ALIYU MUHAMMED</t>
  </si>
  <si>
    <t>SHUAIBU, Mr. MUSTAFA</t>
  </si>
  <si>
    <t>BABALE, Mrs. A JUMMAI</t>
  </si>
  <si>
    <t>POPOOLA, Dr. OWOLOYI MARGARET</t>
  </si>
  <si>
    <t>OBAFEMI, Mr. SAMSON</t>
  </si>
  <si>
    <t>BELLO, Mr. SHEIDU MUHAMMED</t>
  </si>
  <si>
    <t>ONIPE, Mr. ONORUOIZA BENJAMIN</t>
  </si>
  <si>
    <t>SUNDAY, Mr. OJODOMO DANIEL</t>
  </si>
  <si>
    <t>KANO, Mr. THOMAS DIKKI</t>
  </si>
  <si>
    <t>EGBE, Mr. OLIM AUGUSTINE</t>
  </si>
  <si>
    <t>SHAIBU, Mr. UMAR JUMAH</t>
  </si>
  <si>
    <t>ALABI, Mr. ABUH DANIEL</t>
  </si>
  <si>
    <t>EZRA, Mr. GOFWEN NENMAN</t>
  </si>
  <si>
    <t>CENTRE FOR SPACE TRANSPORT AND PROPULSION, EPE LAGOS</t>
  </si>
  <si>
    <t>AKPANENANG, Mr. OKON BASSEY</t>
  </si>
  <si>
    <t>SANI, Mr. BAKURA YAHAYA</t>
  </si>
  <si>
    <t>FEDERAL MEDICAL CENTRE - OWO</t>
  </si>
  <si>
    <t>IGBONEGUN, Mr. OLABISI AYODEJI</t>
  </si>
  <si>
    <t>AKINLADE, Mr. OLAWALE KAZEEM</t>
  </si>
  <si>
    <t>SHOLANKE, Mr. LUKMAN</t>
  </si>
  <si>
    <t>ATANDA, Mrs. ELIZABETH PATIENCE</t>
  </si>
  <si>
    <t>ENITAN, Mr. IYANDA ADEKUNLE</t>
  </si>
  <si>
    <t>POPOOLA, Mr. AJANI MUSILIU</t>
  </si>
  <si>
    <t>ADELEYE, Mrs. REMILEKUN ADEDOLAPO</t>
  </si>
  <si>
    <t>OKESOOTO, Mr. KASIMAWO AKANNI</t>
  </si>
  <si>
    <t>ABBAS, Mr. YAHAYA GAWU</t>
  </si>
  <si>
    <t>MUSA, Mr. YUSUF ABDULRAHMAN</t>
  </si>
  <si>
    <t>HARUNA, Mrs. HALIRA</t>
  </si>
  <si>
    <t xml:space="preserve">SUNDAY, Mr. SHOWMAN ANDY </t>
  </si>
  <si>
    <t>MANOMI, Mr. PETER JOHN</t>
  </si>
  <si>
    <t>JAMES, Mr. GBEMISOYE SUNDAY</t>
  </si>
  <si>
    <t>AKINFALA, Ms. SAYO FEYIYEMI</t>
  </si>
  <si>
    <t>JIBRIN, Mr. MOHAMMED BELLO</t>
  </si>
  <si>
    <t>EMEROUM, Mrs. ESTHER IJEOMA</t>
  </si>
  <si>
    <t>OLEKA, Mr. MADUABUCHI SAMSON</t>
  </si>
  <si>
    <t>AYOOLA, Mr. OLADELE  SALAMI</t>
  </si>
  <si>
    <t>AKINYELE, Mrs. ADERONKE  OLUYEMISI</t>
  </si>
  <si>
    <t>IBRAHIM, Mr. MOSHOOD ALAKA</t>
  </si>
  <si>
    <t>ZAREWA, Mr. LAWAL MAGAJI</t>
  </si>
  <si>
    <t>DALHAT, Mr. ZUBAIRU</t>
  </si>
  <si>
    <t>OBANISHE, Mr. OLAYEMI ANDREW</t>
  </si>
  <si>
    <t>USMAN, Mr. SHEHU</t>
  </si>
  <si>
    <t>UMARU, Mr. BABA  MUHAMMAD</t>
  </si>
  <si>
    <t>OTHMAN, Mr. BALARABE LAWAL</t>
  </si>
  <si>
    <t>IBRAHIM, Mr. MADAUCHI JAFAR</t>
  </si>
  <si>
    <t>SAIDU, Mr. GAMBO AMINU</t>
  </si>
  <si>
    <t>TANIMU, Mr. IMAM IDRIS</t>
  </si>
  <si>
    <t>GARBA, Mr. RABIU</t>
  </si>
  <si>
    <t>AHMED, Mr. SAEED</t>
  </si>
  <si>
    <t>FOLAGBOYE, Mr. BAMIDELE OLAYEMI</t>
  </si>
  <si>
    <t>YAKASAI, Mr. BELLO MUSTAPHA</t>
  </si>
  <si>
    <t>OKOROUKWU, Mr. CHIDIEBERE PETER</t>
  </si>
  <si>
    <t>NATIONAL GALLERY OF ARTS</t>
  </si>
  <si>
    <t>BUBUKO, Mr. OLUTIMI HOMIKAI</t>
  </si>
  <si>
    <t>ABOI, Mr. SHEYIN</t>
  </si>
  <si>
    <t>SANTENEN, Mr. ISHAYA IRMIYA</t>
  </si>
  <si>
    <t>MUSA, Mr. UMARU</t>
  </si>
  <si>
    <t>OKINO, Mr. NASIRU YUSUF</t>
  </si>
  <si>
    <t>UKPAI, Mr. MBA MBA</t>
  </si>
  <si>
    <t>SADIKU, Mr. OPENE ABDULRAHEEM</t>
  </si>
  <si>
    <t>ISAH, Mr. SUMAILA</t>
  </si>
  <si>
    <t>STEPHEN, Mr. KINGSLEY NSE</t>
  </si>
  <si>
    <t>BABA, Mr. SABO ADAMU</t>
  </si>
  <si>
    <t>YUSUF, Mr. YEKINI OTORI</t>
  </si>
  <si>
    <t>ANIVASA, Mr. HARUNA ALIYU</t>
  </si>
  <si>
    <t>OHIDA, Mrs. MEMUNAT SULEIMAN</t>
  </si>
  <si>
    <t>FRIDAY, Mr. DANIEL</t>
  </si>
  <si>
    <t>SALAMI, Mr. OJO AHOVI</t>
  </si>
  <si>
    <t>OPEEWE, Mr. ABOLAJI JIMOH</t>
  </si>
  <si>
    <t>AKPAN, Mr. OTU ANDREW</t>
  </si>
  <si>
    <t>YUSUF, Mr. OHIKERE ABU</t>
  </si>
  <si>
    <t>ADAGIRI, Mr. SADIQ ALHASSAN</t>
  </si>
  <si>
    <t>IBRAHIM, Mr. FARUQ UMAR</t>
  </si>
  <si>
    <t>UWOZEE, Mr. SATURDAY</t>
  </si>
  <si>
    <t>EKPENYONG, Mr. JOSHUA MONDAY</t>
  </si>
  <si>
    <t>ALIYU, Mr. ONONIVAMI ADEMOH</t>
  </si>
  <si>
    <t>YUSUF, Mr. ONIMISI MOMOHJIMOH</t>
  </si>
  <si>
    <t>SUBERU, Mr. OKATAHI MOMOHJIMOH</t>
  </si>
  <si>
    <t>OGBAJE, Mr. MATHIAS</t>
  </si>
  <si>
    <t>BAMIKOLE, Mr. KAYODE</t>
  </si>
  <si>
    <t>NDEN, Mr. JONATHAN TONGFINA</t>
  </si>
  <si>
    <t>ABDULMALEEQ, Mr. MUHAMMED</t>
  </si>
  <si>
    <t>SULEIMAN, Mr. OHIEKU MOMOJIMOH</t>
  </si>
  <si>
    <t>MOMOH, Mr. JACOB</t>
  </si>
  <si>
    <t>OWUNO, Mr. EMMANUEL</t>
  </si>
  <si>
    <t>EMEASO, Mr. JONAH EZE</t>
  </si>
  <si>
    <t>IBRAHIM, Mr. HUSSEINI</t>
  </si>
  <si>
    <t>NATIONAL OBSTETRIC FISTULA CENTRE, KATSINA</t>
  </si>
  <si>
    <t>GARBA, Mr. BAWA AMINULLAH</t>
  </si>
  <si>
    <t>ALIYU, Mr. AHMAD</t>
  </si>
  <si>
    <t>BALA, Mr. USMAN UMAR</t>
  </si>
  <si>
    <t>DANJUMA, Mr. JORO SAMUEL</t>
  </si>
  <si>
    <t>USMAN , Mr. UBA MUSA</t>
  </si>
  <si>
    <t>OPUTA, Mrs. IFEANCHUKWU UDUAK</t>
  </si>
  <si>
    <t>ABDULLAHI, Mrs. HAMZA GAMBO</t>
  </si>
  <si>
    <t>KALU, Mr. AMOGU WILLIAMS</t>
  </si>
  <si>
    <t>ATANDA, Mr. BABATUNDE MOSHOOD</t>
  </si>
  <si>
    <t>OMOOBA , Mr. SEGUN  EMMANUEL</t>
  </si>
  <si>
    <t>DANLADI, Mr. ISSA</t>
  </si>
  <si>
    <t>AJISEGIRI, Mr. ABIODUN SHERIF</t>
  </si>
  <si>
    <t>ONAMUSI, Mr. MICHAEL SEGUN</t>
  </si>
  <si>
    <t>TAIWO, Mrs. ENITAN MODUPE</t>
  </si>
  <si>
    <t>OSAI, Ms. OROBOSA  ROSE</t>
  </si>
  <si>
    <t>OKEREKE, Mr. EMEKA EMMANUEL</t>
  </si>
  <si>
    <t>ANACHUNA, Mr. CHARLES EMEKA</t>
  </si>
  <si>
    <t>AMADI, Mr. NDUBISI HENRY</t>
  </si>
  <si>
    <t>ONYEFULUCHI, Mr. CHINONSO SUNDAY</t>
  </si>
  <si>
    <t>NNOKA, Mr. NNAEMEKA PATRICK</t>
  </si>
  <si>
    <t>MOHAMMED, Mr. ENAGI MOHAMMED</t>
  </si>
  <si>
    <t>AINA, Mr. ADEYEMI BABATUNDE</t>
  </si>
  <si>
    <t>FAYOMI, Mr. OLUSEGUN  RICHARD</t>
  </si>
  <si>
    <t>OLOSUNDE, Mr. GIDEON ADESOJI</t>
  </si>
  <si>
    <t>MUSA, Ms. IBRAHIM AISHA</t>
  </si>
  <si>
    <t>MUSTAPHA, Mr. HASSAN</t>
  </si>
  <si>
    <t>MAXWELL, Mrs. INIEKIRI GLADYS</t>
  </si>
  <si>
    <t>AUDU, Mr. NATHENIEL MUDI</t>
  </si>
  <si>
    <t>AMINU, Mr. AKINOLA RASHEED</t>
  </si>
  <si>
    <t>ALABI, Mr. OLAWALE IGBAYILOLA</t>
  </si>
  <si>
    <t>OLATUNDE, Mr. OLANIYI OLUMIDE</t>
  </si>
  <si>
    <t>KALU, Mrs. KALU MERCY</t>
  </si>
  <si>
    <t>ILORI, Mr. KAYODE SUNDAY</t>
  </si>
  <si>
    <t>FADARE, Mr. TEMITOPE KEHINDE</t>
  </si>
  <si>
    <t>ADAMU, Mr. SALMANU ABUBAKAR</t>
  </si>
  <si>
    <t>ABBA, Mr. OJODOMO CALEB</t>
  </si>
  <si>
    <t>KABIRU, Mr. ABDULHAMID</t>
  </si>
  <si>
    <t>NASIRU, Mr. BOLAKALE LAWAL</t>
  </si>
  <si>
    <t>OLUYOMBO, Mr. ABIOLA TOLULOPE</t>
  </si>
  <si>
    <t>EGBOBOH, Mr. NGOZI MARVEL</t>
  </si>
  <si>
    <t>BABAKUTIGI, Mr. GBOMGBO IBRAHIM</t>
  </si>
  <si>
    <t>Reporting Month</t>
  </si>
  <si>
    <t>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</si>
</sst>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#,###,##0.00"/>
    <numFmt numFmtId="165" formatCode="[$-409]mmm/yy;@"/>
  </numFmts>
  <fonts count="7" x14ac:knownFonts="1"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7F7E7"/>
        <bgColor rgb="FFF7F7E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43" fontId="4" fillId="4" borderId="2" xfId="1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/>
    </xf>
    <xf numFmtId="43" fontId="4" fillId="5" borderId="2" xfId="1" applyFont="1" applyFill="1" applyBorder="1" applyAlignment="1">
      <alignment horizontal="right" vertical="top"/>
    </xf>
    <xf numFmtId="43" fontId="2" fillId="0" borderId="0" xfId="1" applyFont="1" applyAlignment="1"/>
    <xf numFmtId="43" fontId="0" fillId="0" borderId="0" xfId="1" applyFont="1" applyAlignment="1"/>
    <xf numFmtId="0" fontId="3" fillId="2" borderId="1" xfId="0" applyNumberFormat="1" applyFont="1" applyFill="1" applyBorder="1" applyAlignment="1">
      <alignment horizontal="left" vertical="top"/>
    </xf>
    <xf numFmtId="43" fontId="0" fillId="0" borderId="0" xfId="1" applyFont="1"/>
    <xf numFmtId="43" fontId="3" fillId="3" borderId="1" xfId="1" applyFont="1" applyFill="1" applyBorder="1" applyAlignment="1">
      <alignment horizontal="left" vertical="top" wrapText="1"/>
    </xf>
    <xf numFmtId="43" fontId="3" fillId="2" borderId="1" xfId="1" applyFont="1" applyFill="1" applyBorder="1" applyAlignment="1">
      <alignment horizontal="right" vertical="top"/>
    </xf>
    <xf numFmtId="164" fontId="3" fillId="2" borderId="1" xfId="0" applyNumberFormat="1" applyFont="1" applyFill="1" applyBorder="1" applyAlignment="1">
      <alignment horizontal="right" vertical="top"/>
    </xf>
    <xf numFmtId="0" fontId="3" fillId="6" borderId="1" xfId="0" applyNumberFormat="1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 applyNumberFormat="1"/>
    <xf numFmtId="0" fontId="5" fillId="8" borderId="2" xfId="0" applyFont="1" applyFill="1" applyBorder="1" applyAlignment="1">
      <alignment vertical="top" wrapText="1"/>
    </xf>
    <xf numFmtId="0" fontId="6" fillId="9" borderId="2" xfId="0" applyFont="1" applyFill="1" applyBorder="1" applyAlignment="1">
      <alignment vertical="top" wrapText="1"/>
    </xf>
    <xf numFmtId="4" fontId="6" fillId="9" borderId="2" xfId="0" applyNumberFormat="1" applyFont="1" applyFill="1" applyBorder="1" applyAlignment="1">
      <alignment vertical="top" wrapText="1"/>
    </xf>
    <xf numFmtId="43" fontId="5" fillId="8" borderId="2" xfId="1" applyFont="1" applyFill="1" applyBorder="1" applyAlignment="1">
      <alignment vertical="top" wrapText="1"/>
    </xf>
    <xf numFmtId="43" fontId="6" fillId="9" borderId="2" xfId="1" applyFont="1" applyFill="1" applyBorder="1" applyAlignment="1">
      <alignment vertical="top" wrapText="1"/>
    </xf>
    <xf numFmtId="1" fontId="5" fillId="8" borderId="2" xfId="0" applyNumberFormat="1" applyFont="1" applyFill="1" applyBorder="1" applyAlignment="1">
      <alignment vertical="top"/>
    </xf>
    <xf numFmtId="1" fontId="6" fillId="9" borderId="2" xfId="0" applyNumberFormat="1" applyFont="1" applyFill="1" applyBorder="1" applyAlignment="1">
      <alignment vertical="top"/>
    </xf>
    <xf numFmtId="1" fontId="0" fillId="0" borderId="0" xfId="0" applyNumberFormat="1" applyAlignment="1"/>
    <xf numFmtId="165" fontId="5" fillId="8" borderId="2" xfId="0" applyNumberFormat="1" applyFont="1" applyFill="1" applyBorder="1" applyAlignment="1">
      <alignment vertical="top" wrapText="1"/>
    </xf>
    <xf numFmtId="165" fontId="6" fillId="9" borderId="2" xfId="0" applyNumberFormat="1" applyFont="1" applyFill="1" applyBorder="1" applyAlignment="1">
      <alignment vertical="top" wrapText="1"/>
    </xf>
    <xf numFmtId="165" fontId="0" fillId="0" borderId="0" xfId="0" applyNumberFormat="1"/>
    <xf numFmtId="165" fontId="3" fillId="2" borderId="1" xfId="0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F7F7E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7"/>
  <sheetViews>
    <sheetView tabSelected="1" zoomScaleNormal="195" zoomScaleSheetLayoutView="183" workbookViewId="0"/>
  </sheetViews>
  <sheetFormatPr defaultRowHeight="12.75" x14ac:dyDescent="0.2"/>
  <cols>
    <col min="1" max="1" width="44.42578125" customWidth="1"/>
    <col min="2" max="2" width="18.5703125" bestFit="1" customWidth="1"/>
    <col min="3" max="3" width="44.85546875" bestFit="1" customWidth="1"/>
    <col min="4" max="4" width="14" style="10" bestFit="1" customWidth="1"/>
    <col min="5" max="5" width="16.5703125" customWidth="1"/>
  </cols>
  <sheetData>
    <row r="1" spans="1:5" ht="28.5" x14ac:dyDescent="0.2">
      <c r="A1" s="2" t="s">
        <v>0</v>
      </c>
      <c r="B1" s="2" t="s">
        <v>1</v>
      </c>
      <c r="C1" s="2" t="s">
        <v>2</v>
      </c>
      <c r="D1" s="11" t="s">
        <v>3</v>
      </c>
      <c r="E1" s="2" t="s">
        <v>1212</v>
      </c>
    </row>
    <row r="2" spans="1:5" ht="14.25" x14ac:dyDescent="0.2">
      <c r="A2" s="1" t="s">
        <v>4</v>
      </c>
      <c r="B2" s="9">
        <v>317547</v>
      </c>
      <c r="C2" s="1" t="s">
        <v>5</v>
      </c>
      <c r="D2" s="12">
        <v>17409.7</v>
      </c>
      <c r="E2" s="29">
        <f>DATE(2020,11,30)</f>
        <v>44165</v>
      </c>
    </row>
    <row r="3" spans="1:5" ht="14.25" x14ac:dyDescent="0.2">
      <c r="A3" s="1" t="s">
        <v>4</v>
      </c>
      <c r="B3" s="9">
        <v>317666</v>
      </c>
      <c r="C3" s="1" t="s">
        <v>6</v>
      </c>
      <c r="D3" s="12">
        <v>9710.5400000000009</v>
      </c>
      <c r="E3" s="29">
        <f t="shared" ref="E3:E66" si="0">DATE(2020,11,30)</f>
        <v>44165</v>
      </c>
    </row>
    <row r="4" spans="1:5" ht="14.25" x14ac:dyDescent="0.2">
      <c r="A4" s="1" t="s">
        <v>4</v>
      </c>
      <c r="B4" s="9">
        <v>317717</v>
      </c>
      <c r="C4" s="1" t="s">
        <v>7</v>
      </c>
      <c r="D4" s="12">
        <v>8771.4600000000009</v>
      </c>
      <c r="E4" s="29">
        <f t="shared" si="0"/>
        <v>44165</v>
      </c>
    </row>
    <row r="5" spans="1:5" ht="14.25" x14ac:dyDescent="0.2">
      <c r="A5" s="1" t="s">
        <v>4</v>
      </c>
      <c r="B5" s="9">
        <v>317720</v>
      </c>
      <c r="C5" s="1" t="s">
        <v>8</v>
      </c>
      <c r="D5" s="12">
        <v>17666.080000000002</v>
      </c>
      <c r="E5" s="29">
        <f t="shared" si="0"/>
        <v>44165</v>
      </c>
    </row>
    <row r="6" spans="1:5" ht="14.25" x14ac:dyDescent="0.2">
      <c r="A6" s="1" t="s">
        <v>4</v>
      </c>
      <c r="B6" s="9">
        <v>317734</v>
      </c>
      <c r="C6" s="1" t="s">
        <v>9</v>
      </c>
      <c r="D6" s="12">
        <v>8373.51</v>
      </c>
      <c r="E6" s="29">
        <f t="shared" si="0"/>
        <v>44165</v>
      </c>
    </row>
    <row r="7" spans="1:5" ht="14.25" x14ac:dyDescent="0.2">
      <c r="A7" s="1" t="s">
        <v>4</v>
      </c>
      <c r="B7" s="9">
        <v>317836</v>
      </c>
      <c r="C7" s="1" t="s">
        <v>10</v>
      </c>
      <c r="D7" s="12">
        <v>34086.129999999997</v>
      </c>
      <c r="E7" s="29">
        <f t="shared" si="0"/>
        <v>44165</v>
      </c>
    </row>
    <row r="8" spans="1:5" ht="14.25" x14ac:dyDescent="0.2">
      <c r="A8" s="1" t="s">
        <v>4</v>
      </c>
      <c r="B8" s="9">
        <v>318239</v>
      </c>
      <c r="C8" s="1" t="s">
        <v>11</v>
      </c>
      <c r="D8" s="12">
        <v>14231.41</v>
      </c>
      <c r="E8" s="29">
        <f t="shared" si="0"/>
        <v>44165</v>
      </c>
    </row>
    <row r="9" spans="1:5" ht="14.25" x14ac:dyDescent="0.2">
      <c r="A9" s="1" t="s">
        <v>4</v>
      </c>
      <c r="B9" s="9">
        <v>318535</v>
      </c>
      <c r="C9" s="1" t="s">
        <v>12</v>
      </c>
      <c r="D9" s="12">
        <v>7629.57</v>
      </c>
      <c r="E9" s="29">
        <f t="shared" si="0"/>
        <v>44165</v>
      </c>
    </row>
    <row r="10" spans="1:5" ht="14.25" x14ac:dyDescent="0.2">
      <c r="A10" s="1" t="s">
        <v>4</v>
      </c>
      <c r="B10" s="9">
        <v>318538</v>
      </c>
      <c r="C10" s="1" t="s">
        <v>13</v>
      </c>
      <c r="D10" s="12">
        <v>3774.11</v>
      </c>
      <c r="E10" s="29">
        <f t="shared" si="0"/>
        <v>44165</v>
      </c>
    </row>
    <row r="11" spans="1:5" ht="14.25" x14ac:dyDescent="0.2">
      <c r="A11" s="1" t="s">
        <v>4</v>
      </c>
      <c r="B11" s="9">
        <v>318736</v>
      </c>
      <c r="C11" s="1" t="s">
        <v>14</v>
      </c>
      <c r="D11" s="12">
        <v>6921.8</v>
      </c>
      <c r="E11" s="29">
        <f t="shared" si="0"/>
        <v>44165</v>
      </c>
    </row>
    <row r="12" spans="1:5" ht="14.25" x14ac:dyDescent="0.2">
      <c r="A12" s="1" t="s">
        <v>4</v>
      </c>
      <c r="B12" s="9">
        <v>318767</v>
      </c>
      <c r="C12" s="1" t="s">
        <v>15</v>
      </c>
      <c r="D12" s="12">
        <v>6399.3</v>
      </c>
      <c r="E12" s="29">
        <f t="shared" si="0"/>
        <v>44165</v>
      </c>
    </row>
    <row r="13" spans="1:5" ht="14.25" x14ac:dyDescent="0.2">
      <c r="A13" s="1" t="s">
        <v>4</v>
      </c>
      <c r="B13" s="9">
        <v>318968</v>
      </c>
      <c r="C13" s="1" t="s">
        <v>16</v>
      </c>
      <c r="D13" s="12">
        <v>9294.08</v>
      </c>
      <c r="E13" s="29">
        <f t="shared" si="0"/>
        <v>44165</v>
      </c>
    </row>
    <row r="14" spans="1:5" ht="14.25" x14ac:dyDescent="0.2">
      <c r="A14" s="1" t="s">
        <v>4</v>
      </c>
      <c r="B14" s="9">
        <v>320970</v>
      </c>
      <c r="C14" s="1" t="s">
        <v>17</v>
      </c>
      <c r="D14" s="12">
        <v>11176.050000000001</v>
      </c>
      <c r="E14" s="29">
        <f t="shared" si="0"/>
        <v>44165</v>
      </c>
    </row>
    <row r="15" spans="1:5" ht="14.25" x14ac:dyDescent="0.2">
      <c r="A15" s="1" t="s">
        <v>4</v>
      </c>
      <c r="B15" s="9">
        <v>353291</v>
      </c>
      <c r="C15" s="1" t="s">
        <v>18</v>
      </c>
      <c r="D15" s="12">
        <v>7576.5</v>
      </c>
      <c r="E15" s="29">
        <f t="shared" si="0"/>
        <v>44165</v>
      </c>
    </row>
    <row r="16" spans="1:5" ht="14.25" x14ac:dyDescent="0.2">
      <c r="A16" s="1" t="s">
        <v>4</v>
      </c>
      <c r="B16" s="9">
        <v>353377</v>
      </c>
      <c r="C16" s="1" t="s">
        <v>19</v>
      </c>
      <c r="D16" s="12">
        <v>8685.5</v>
      </c>
      <c r="E16" s="29">
        <f t="shared" si="0"/>
        <v>44165</v>
      </c>
    </row>
    <row r="17" spans="1:5" ht="14.25" x14ac:dyDescent="0.2">
      <c r="A17" s="1" t="s">
        <v>4</v>
      </c>
      <c r="B17" s="9">
        <v>445534</v>
      </c>
      <c r="C17" s="1" t="s">
        <v>20</v>
      </c>
      <c r="D17" s="12">
        <v>9644.2800000000007</v>
      </c>
      <c r="E17" s="29">
        <f t="shared" si="0"/>
        <v>44165</v>
      </c>
    </row>
    <row r="18" spans="1:5" ht="14.25" x14ac:dyDescent="0.2">
      <c r="A18" s="1" t="s">
        <v>4</v>
      </c>
      <c r="B18" s="9">
        <v>445590</v>
      </c>
      <c r="C18" s="1" t="s">
        <v>21</v>
      </c>
      <c r="D18" s="12">
        <v>5076.05</v>
      </c>
      <c r="E18" s="29">
        <f t="shared" si="0"/>
        <v>44165</v>
      </c>
    </row>
    <row r="19" spans="1:5" ht="14.25" x14ac:dyDescent="0.2">
      <c r="A19" s="1" t="s">
        <v>4</v>
      </c>
      <c r="B19" s="9">
        <v>309344</v>
      </c>
      <c r="C19" s="1" t="s">
        <v>22</v>
      </c>
      <c r="D19" s="12">
        <v>5890.21</v>
      </c>
      <c r="E19" s="29">
        <f t="shared" si="0"/>
        <v>44165</v>
      </c>
    </row>
    <row r="20" spans="1:5" ht="14.25" x14ac:dyDescent="0.2">
      <c r="A20" s="1" t="s">
        <v>4</v>
      </c>
      <c r="B20" s="9">
        <v>309359</v>
      </c>
      <c r="C20" s="1" t="s">
        <v>23</v>
      </c>
      <c r="D20" s="12">
        <v>5007.87</v>
      </c>
      <c r="E20" s="29">
        <f t="shared" si="0"/>
        <v>44165</v>
      </c>
    </row>
    <row r="21" spans="1:5" ht="14.25" x14ac:dyDescent="0.2">
      <c r="A21" s="1" t="s">
        <v>4</v>
      </c>
      <c r="B21" s="9">
        <v>309421</v>
      </c>
      <c r="C21" s="1" t="s">
        <v>24</v>
      </c>
      <c r="D21" s="12">
        <v>8340.3700000000008</v>
      </c>
      <c r="E21" s="29">
        <f t="shared" si="0"/>
        <v>44165</v>
      </c>
    </row>
    <row r="22" spans="1:5" ht="14.25" x14ac:dyDescent="0.2">
      <c r="A22" s="1" t="s">
        <v>4</v>
      </c>
      <c r="B22" s="9">
        <v>309445</v>
      </c>
      <c r="C22" s="1" t="s">
        <v>25</v>
      </c>
      <c r="D22" s="12">
        <v>9740.39</v>
      </c>
      <c r="E22" s="29">
        <f t="shared" si="0"/>
        <v>44165</v>
      </c>
    </row>
    <row r="23" spans="1:5" ht="14.25" x14ac:dyDescent="0.2">
      <c r="A23" s="1" t="s">
        <v>4</v>
      </c>
      <c r="B23" s="9">
        <v>309943</v>
      </c>
      <c r="C23" s="1" t="s">
        <v>26</v>
      </c>
      <c r="D23" s="12">
        <v>5230.8500000000004</v>
      </c>
      <c r="E23" s="29">
        <f t="shared" si="0"/>
        <v>44165</v>
      </c>
    </row>
    <row r="24" spans="1:5" ht="14.25" x14ac:dyDescent="0.2">
      <c r="A24" s="1" t="s">
        <v>4</v>
      </c>
      <c r="B24" s="9">
        <v>310546</v>
      </c>
      <c r="C24" s="1" t="s">
        <v>27</v>
      </c>
      <c r="D24" s="12">
        <v>6356.33</v>
      </c>
      <c r="E24" s="29">
        <f t="shared" si="0"/>
        <v>44165</v>
      </c>
    </row>
    <row r="25" spans="1:5" ht="14.25" x14ac:dyDescent="0.2">
      <c r="A25" s="1" t="s">
        <v>4</v>
      </c>
      <c r="B25" s="9">
        <v>310732</v>
      </c>
      <c r="C25" s="1" t="s">
        <v>28</v>
      </c>
      <c r="D25" s="12">
        <v>3706.57</v>
      </c>
      <c r="E25" s="29">
        <f t="shared" si="0"/>
        <v>44165</v>
      </c>
    </row>
    <row r="26" spans="1:5" ht="14.25" x14ac:dyDescent="0.2">
      <c r="A26" s="1" t="s">
        <v>4</v>
      </c>
      <c r="B26" s="9">
        <v>310853</v>
      </c>
      <c r="C26" s="1" t="s">
        <v>29</v>
      </c>
      <c r="D26" s="12">
        <v>13066.89</v>
      </c>
      <c r="E26" s="29">
        <f t="shared" si="0"/>
        <v>44165</v>
      </c>
    </row>
    <row r="27" spans="1:5" ht="14.25" x14ac:dyDescent="0.2">
      <c r="A27" s="1" t="s">
        <v>4</v>
      </c>
      <c r="B27" s="9">
        <v>311784</v>
      </c>
      <c r="C27" s="1" t="s">
        <v>30</v>
      </c>
      <c r="D27" s="12">
        <v>13283.16</v>
      </c>
      <c r="E27" s="29">
        <f t="shared" si="0"/>
        <v>44165</v>
      </c>
    </row>
    <row r="28" spans="1:5" ht="14.25" x14ac:dyDescent="0.2">
      <c r="A28" s="1" t="s">
        <v>4</v>
      </c>
      <c r="B28" s="9">
        <v>317499</v>
      </c>
      <c r="C28" s="1" t="s">
        <v>31</v>
      </c>
      <c r="D28" s="12">
        <v>9038.77</v>
      </c>
      <c r="E28" s="29">
        <f t="shared" si="0"/>
        <v>44165</v>
      </c>
    </row>
    <row r="29" spans="1:5" ht="14.25" x14ac:dyDescent="0.2">
      <c r="A29" s="1" t="s">
        <v>4</v>
      </c>
      <c r="B29" s="9">
        <v>317036</v>
      </c>
      <c r="C29" s="1" t="s">
        <v>32</v>
      </c>
      <c r="D29" s="12">
        <v>8559.23</v>
      </c>
      <c r="E29" s="29">
        <f t="shared" si="0"/>
        <v>44165</v>
      </c>
    </row>
    <row r="30" spans="1:5" ht="14.25" x14ac:dyDescent="0.2">
      <c r="A30" s="1" t="s">
        <v>4</v>
      </c>
      <c r="B30" s="9">
        <v>317019</v>
      </c>
      <c r="C30" s="1" t="s">
        <v>33</v>
      </c>
      <c r="D30" s="12">
        <v>5033.08</v>
      </c>
      <c r="E30" s="29">
        <f t="shared" si="0"/>
        <v>44165</v>
      </c>
    </row>
    <row r="31" spans="1:5" ht="14.25" x14ac:dyDescent="0.2">
      <c r="A31" s="1" t="s">
        <v>4</v>
      </c>
      <c r="B31" s="9">
        <v>316991</v>
      </c>
      <c r="C31" s="1" t="s">
        <v>34</v>
      </c>
      <c r="D31" s="12">
        <v>16735.57</v>
      </c>
      <c r="E31" s="29">
        <f t="shared" si="0"/>
        <v>44165</v>
      </c>
    </row>
    <row r="32" spans="1:5" ht="14.25" x14ac:dyDescent="0.2">
      <c r="A32" s="1" t="s">
        <v>4</v>
      </c>
      <c r="B32" s="9">
        <v>316910</v>
      </c>
      <c r="C32" s="1" t="s">
        <v>35</v>
      </c>
      <c r="D32" s="12">
        <v>5266.41</v>
      </c>
      <c r="E32" s="29">
        <f t="shared" si="0"/>
        <v>44165</v>
      </c>
    </row>
    <row r="33" spans="1:5" ht="14.25" x14ac:dyDescent="0.2">
      <c r="A33" s="1" t="s">
        <v>4</v>
      </c>
      <c r="B33" s="9">
        <v>316890</v>
      </c>
      <c r="C33" s="1" t="s">
        <v>36</v>
      </c>
      <c r="D33" s="12">
        <v>39941.629999999997</v>
      </c>
      <c r="E33" s="29">
        <f t="shared" si="0"/>
        <v>44165</v>
      </c>
    </row>
    <row r="34" spans="1:5" ht="14.25" x14ac:dyDescent="0.2">
      <c r="A34" s="1" t="s">
        <v>4</v>
      </c>
      <c r="B34" s="9">
        <v>316748</v>
      </c>
      <c r="C34" s="1" t="s">
        <v>37</v>
      </c>
      <c r="D34" s="12">
        <v>7484.93</v>
      </c>
      <c r="E34" s="29">
        <f t="shared" si="0"/>
        <v>44165</v>
      </c>
    </row>
    <row r="35" spans="1:5" ht="14.25" x14ac:dyDescent="0.2">
      <c r="A35" s="1" t="s">
        <v>4</v>
      </c>
      <c r="B35" s="9">
        <v>316622</v>
      </c>
      <c r="C35" s="1" t="s">
        <v>38</v>
      </c>
      <c r="D35" s="12">
        <v>7837.22</v>
      </c>
      <c r="E35" s="29">
        <f t="shared" si="0"/>
        <v>44165</v>
      </c>
    </row>
    <row r="36" spans="1:5" ht="14.25" x14ac:dyDescent="0.2">
      <c r="A36" s="1" t="s">
        <v>4</v>
      </c>
      <c r="B36" s="9">
        <v>316381</v>
      </c>
      <c r="C36" s="1" t="s">
        <v>39</v>
      </c>
      <c r="D36" s="12">
        <v>4182.7700000000004</v>
      </c>
      <c r="E36" s="29">
        <f t="shared" si="0"/>
        <v>44165</v>
      </c>
    </row>
    <row r="37" spans="1:5" ht="14.25" x14ac:dyDescent="0.2">
      <c r="A37" s="1" t="s">
        <v>40</v>
      </c>
      <c r="B37" s="9">
        <v>128716</v>
      </c>
      <c r="C37" s="1" t="s">
        <v>41</v>
      </c>
      <c r="D37" s="12">
        <v>8402.56</v>
      </c>
      <c r="E37" s="29">
        <f t="shared" si="0"/>
        <v>44165</v>
      </c>
    </row>
    <row r="38" spans="1:5" ht="14.25" x14ac:dyDescent="0.2">
      <c r="A38" s="1" t="s">
        <v>40</v>
      </c>
      <c r="B38" s="9">
        <v>128646</v>
      </c>
      <c r="C38" s="1" t="s">
        <v>42</v>
      </c>
      <c r="D38" s="12">
        <v>13877.08</v>
      </c>
      <c r="E38" s="29">
        <f t="shared" si="0"/>
        <v>44165</v>
      </c>
    </row>
    <row r="39" spans="1:5" ht="14.25" x14ac:dyDescent="0.2">
      <c r="A39" s="1" t="s">
        <v>40</v>
      </c>
      <c r="B39" s="9">
        <v>128640</v>
      </c>
      <c r="C39" s="1" t="s">
        <v>43</v>
      </c>
      <c r="D39" s="12">
        <v>6803.42</v>
      </c>
      <c r="E39" s="29">
        <f t="shared" si="0"/>
        <v>44165</v>
      </c>
    </row>
    <row r="40" spans="1:5" ht="14.25" x14ac:dyDescent="0.2">
      <c r="A40" s="1" t="s">
        <v>40</v>
      </c>
      <c r="B40" s="9">
        <v>128636</v>
      </c>
      <c r="C40" s="1" t="s">
        <v>44</v>
      </c>
      <c r="D40" s="12">
        <v>10511.56</v>
      </c>
      <c r="E40" s="29">
        <f t="shared" si="0"/>
        <v>44165</v>
      </c>
    </row>
    <row r="41" spans="1:5" ht="14.25" x14ac:dyDescent="0.2">
      <c r="A41" s="1" t="s">
        <v>40</v>
      </c>
      <c r="B41" s="9">
        <v>128627</v>
      </c>
      <c r="C41" s="1" t="s">
        <v>45</v>
      </c>
      <c r="D41" s="12">
        <v>8021.3600000000006</v>
      </c>
      <c r="E41" s="29">
        <f t="shared" si="0"/>
        <v>44165</v>
      </c>
    </row>
    <row r="42" spans="1:5" ht="14.25" x14ac:dyDescent="0.2">
      <c r="A42" s="1" t="s">
        <v>40</v>
      </c>
      <c r="B42" s="9">
        <v>128599</v>
      </c>
      <c r="C42" s="1" t="s">
        <v>46</v>
      </c>
      <c r="D42" s="12">
        <v>15535.6</v>
      </c>
      <c r="E42" s="29">
        <f t="shared" si="0"/>
        <v>44165</v>
      </c>
    </row>
    <row r="43" spans="1:5" ht="14.25" x14ac:dyDescent="0.2">
      <c r="A43" s="1" t="s">
        <v>40</v>
      </c>
      <c r="B43" s="9">
        <v>128569</v>
      </c>
      <c r="C43" s="1" t="s">
        <v>47</v>
      </c>
      <c r="D43" s="12">
        <v>9071.85</v>
      </c>
      <c r="E43" s="29">
        <f t="shared" si="0"/>
        <v>44165</v>
      </c>
    </row>
    <row r="44" spans="1:5" ht="14.25" x14ac:dyDescent="0.2">
      <c r="A44" s="1" t="s">
        <v>40</v>
      </c>
      <c r="B44" s="9">
        <v>128544</v>
      </c>
      <c r="C44" s="1" t="s">
        <v>48</v>
      </c>
      <c r="D44" s="12">
        <v>24346.12</v>
      </c>
      <c r="E44" s="29">
        <f t="shared" si="0"/>
        <v>44165</v>
      </c>
    </row>
    <row r="45" spans="1:5" ht="14.25" x14ac:dyDescent="0.2">
      <c r="A45" s="1" t="s">
        <v>40</v>
      </c>
      <c r="B45" s="9">
        <v>128521</v>
      </c>
      <c r="C45" s="1" t="s">
        <v>49</v>
      </c>
      <c r="D45" s="12">
        <v>7742.2300000000005</v>
      </c>
      <c r="E45" s="29">
        <f t="shared" si="0"/>
        <v>44165</v>
      </c>
    </row>
    <row r="46" spans="1:5" ht="14.25" x14ac:dyDescent="0.2">
      <c r="A46" s="1" t="s">
        <v>40</v>
      </c>
      <c r="B46" s="9">
        <v>128509</v>
      </c>
      <c r="C46" s="1" t="s">
        <v>50</v>
      </c>
      <c r="D46" s="12">
        <v>17110.09</v>
      </c>
      <c r="E46" s="29">
        <f t="shared" si="0"/>
        <v>44165</v>
      </c>
    </row>
    <row r="47" spans="1:5" ht="14.25" x14ac:dyDescent="0.2">
      <c r="A47" s="1" t="s">
        <v>40</v>
      </c>
      <c r="B47" s="9">
        <v>128453</v>
      </c>
      <c r="C47" s="1" t="s">
        <v>51</v>
      </c>
      <c r="D47" s="12">
        <v>26444.65</v>
      </c>
      <c r="E47" s="29">
        <f t="shared" si="0"/>
        <v>44165</v>
      </c>
    </row>
    <row r="48" spans="1:5" ht="14.25" x14ac:dyDescent="0.2">
      <c r="A48" s="1" t="s">
        <v>40</v>
      </c>
      <c r="B48" s="9">
        <v>128445</v>
      </c>
      <c r="C48" s="1" t="s">
        <v>52</v>
      </c>
      <c r="D48" s="12">
        <v>4311.5</v>
      </c>
      <c r="E48" s="29">
        <f t="shared" si="0"/>
        <v>44165</v>
      </c>
    </row>
    <row r="49" spans="1:5" ht="14.25" x14ac:dyDescent="0.2">
      <c r="A49" s="1" t="s">
        <v>40</v>
      </c>
      <c r="B49" s="9">
        <v>128442</v>
      </c>
      <c r="C49" s="1" t="s">
        <v>53</v>
      </c>
      <c r="D49" s="12">
        <v>6826.97</v>
      </c>
      <c r="E49" s="29">
        <f t="shared" si="0"/>
        <v>44165</v>
      </c>
    </row>
    <row r="50" spans="1:5" ht="14.25" x14ac:dyDescent="0.2">
      <c r="A50" s="1" t="s">
        <v>40</v>
      </c>
      <c r="B50" s="9">
        <v>128441</v>
      </c>
      <c r="C50" s="1" t="s">
        <v>54</v>
      </c>
      <c r="D50" s="12">
        <v>13844.92</v>
      </c>
      <c r="E50" s="29">
        <f t="shared" si="0"/>
        <v>44165</v>
      </c>
    </row>
    <row r="51" spans="1:5" ht="14.25" x14ac:dyDescent="0.2">
      <c r="A51" s="1" t="s">
        <v>40</v>
      </c>
      <c r="B51" s="9">
        <v>128401</v>
      </c>
      <c r="C51" s="1" t="s">
        <v>55</v>
      </c>
      <c r="D51" s="12">
        <v>29885.03</v>
      </c>
      <c r="E51" s="29">
        <f t="shared" si="0"/>
        <v>44165</v>
      </c>
    </row>
    <row r="52" spans="1:5" ht="14.25" x14ac:dyDescent="0.2">
      <c r="A52" s="1" t="s">
        <v>40</v>
      </c>
      <c r="B52" s="9">
        <v>128363</v>
      </c>
      <c r="C52" s="1" t="s">
        <v>56</v>
      </c>
      <c r="D52" s="12">
        <v>5440.22</v>
      </c>
      <c r="E52" s="29">
        <f t="shared" si="0"/>
        <v>44165</v>
      </c>
    </row>
    <row r="53" spans="1:5" ht="14.25" x14ac:dyDescent="0.2">
      <c r="A53" s="1" t="s">
        <v>40</v>
      </c>
      <c r="B53" s="9">
        <v>128351</v>
      </c>
      <c r="C53" s="1" t="s">
        <v>57</v>
      </c>
      <c r="D53" s="12">
        <v>7428.75</v>
      </c>
      <c r="E53" s="29">
        <f t="shared" si="0"/>
        <v>44165</v>
      </c>
    </row>
    <row r="54" spans="1:5" ht="14.25" x14ac:dyDescent="0.2">
      <c r="A54" s="1" t="s">
        <v>40</v>
      </c>
      <c r="B54" s="9">
        <v>442252</v>
      </c>
      <c r="C54" s="1" t="s">
        <v>58</v>
      </c>
      <c r="D54" s="12">
        <v>37276.11</v>
      </c>
      <c r="E54" s="29">
        <f t="shared" si="0"/>
        <v>44165</v>
      </c>
    </row>
    <row r="55" spans="1:5" ht="14.25" x14ac:dyDescent="0.2">
      <c r="A55" s="1" t="s">
        <v>40</v>
      </c>
      <c r="B55" s="9">
        <v>442136</v>
      </c>
      <c r="C55" s="1" t="s">
        <v>59</v>
      </c>
      <c r="D55" s="12">
        <v>20693.400000000001</v>
      </c>
      <c r="E55" s="29">
        <f t="shared" si="0"/>
        <v>44165</v>
      </c>
    </row>
    <row r="56" spans="1:5" ht="14.25" x14ac:dyDescent="0.2">
      <c r="A56" s="1" t="s">
        <v>40</v>
      </c>
      <c r="B56" s="9">
        <v>351955</v>
      </c>
      <c r="C56" s="1" t="s">
        <v>60</v>
      </c>
      <c r="D56" s="12">
        <v>29192.880000000001</v>
      </c>
      <c r="E56" s="29">
        <f t="shared" si="0"/>
        <v>44165</v>
      </c>
    </row>
    <row r="57" spans="1:5" ht="14.25" x14ac:dyDescent="0.2">
      <c r="A57" s="1" t="s">
        <v>40</v>
      </c>
      <c r="B57" s="9">
        <v>349392</v>
      </c>
      <c r="C57" s="1" t="s">
        <v>61</v>
      </c>
      <c r="D57" s="12">
        <v>8995.4600000000009</v>
      </c>
      <c r="E57" s="29">
        <f t="shared" si="0"/>
        <v>44165</v>
      </c>
    </row>
    <row r="58" spans="1:5" ht="14.25" x14ac:dyDescent="0.2">
      <c r="A58" s="1" t="s">
        <v>40</v>
      </c>
      <c r="B58" s="9">
        <v>344512</v>
      </c>
      <c r="C58" s="1" t="s">
        <v>62</v>
      </c>
      <c r="D58" s="12">
        <v>14289.25</v>
      </c>
      <c r="E58" s="29">
        <f t="shared" si="0"/>
        <v>44165</v>
      </c>
    </row>
    <row r="59" spans="1:5" ht="14.25" x14ac:dyDescent="0.2">
      <c r="A59" s="1" t="s">
        <v>40</v>
      </c>
      <c r="B59" s="9">
        <v>344484</v>
      </c>
      <c r="C59" s="1" t="s">
        <v>63</v>
      </c>
      <c r="D59" s="12">
        <v>4865.88</v>
      </c>
      <c r="E59" s="29">
        <f t="shared" si="0"/>
        <v>44165</v>
      </c>
    </row>
    <row r="60" spans="1:5" ht="14.25" x14ac:dyDescent="0.2">
      <c r="A60" s="1" t="s">
        <v>40</v>
      </c>
      <c r="B60" s="9">
        <v>322403</v>
      </c>
      <c r="C60" s="1" t="s">
        <v>64</v>
      </c>
      <c r="D60" s="12">
        <v>12065.08</v>
      </c>
      <c r="E60" s="29">
        <f t="shared" si="0"/>
        <v>44165</v>
      </c>
    </row>
    <row r="61" spans="1:5" ht="14.25" x14ac:dyDescent="0.2">
      <c r="A61" s="1" t="s">
        <v>40</v>
      </c>
      <c r="B61" s="9">
        <v>322400</v>
      </c>
      <c r="C61" s="1" t="s">
        <v>65</v>
      </c>
      <c r="D61" s="12">
        <v>25348.65</v>
      </c>
      <c r="E61" s="29">
        <f t="shared" si="0"/>
        <v>44165</v>
      </c>
    </row>
    <row r="62" spans="1:5" ht="14.25" x14ac:dyDescent="0.2">
      <c r="A62" s="1" t="s">
        <v>40</v>
      </c>
      <c r="B62" s="9">
        <v>229105</v>
      </c>
      <c r="C62" s="1" t="s">
        <v>66</v>
      </c>
      <c r="D62" s="12">
        <v>18381.95</v>
      </c>
      <c r="E62" s="29">
        <f t="shared" si="0"/>
        <v>44165</v>
      </c>
    </row>
    <row r="63" spans="1:5" ht="14.25" x14ac:dyDescent="0.2">
      <c r="A63" s="1" t="s">
        <v>40</v>
      </c>
      <c r="B63" s="9">
        <v>228184</v>
      </c>
      <c r="C63" s="1" t="s">
        <v>67</v>
      </c>
      <c r="D63" s="12">
        <v>31453.77</v>
      </c>
      <c r="E63" s="29">
        <f t="shared" si="0"/>
        <v>44165</v>
      </c>
    </row>
    <row r="64" spans="1:5" ht="14.25" x14ac:dyDescent="0.2">
      <c r="A64" s="1" t="s">
        <v>40</v>
      </c>
      <c r="B64" s="9">
        <v>228153</v>
      </c>
      <c r="C64" s="1" t="s">
        <v>68</v>
      </c>
      <c r="D64" s="12">
        <v>21235.279999999999</v>
      </c>
      <c r="E64" s="29">
        <f t="shared" si="0"/>
        <v>44165</v>
      </c>
    </row>
    <row r="65" spans="1:5" ht="14.25" x14ac:dyDescent="0.2">
      <c r="A65" s="1" t="s">
        <v>40</v>
      </c>
      <c r="B65" s="9">
        <v>228036</v>
      </c>
      <c r="C65" s="1" t="s">
        <v>69</v>
      </c>
      <c r="D65" s="12">
        <v>33367.56</v>
      </c>
      <c r="E65" s="29">
        <f t="shared" si="0"/>
        <v>44165</v>
      </c>
    </row>
    <row r="66" spans="1:5" ht="14.25" x14ac:dyDescent="0.2">
      <c r="A66" s="1" t="s">
        <v>40</v>
      </c>
      <c r="B66" s="9">
        <v>227984</v>
      </c>
      <c r="C66" s="1" t="s">
        <v>70</v>
      </c>
      <c r="D66" s="12">
        <v>3601.98</v>
      </c>
      <c r="E66" s="29">
        <f t="shared" si="0"/>
        <v>44165</v>
      </c>
    </row>
    <row r="67" spans="1:5" ht="14.25" x14ac:dyDescent="0.2">
      <c r="A67" s="1" t="s">
        <v>40</v>
      </c>
      <c r="B67" s="9">
        <v>218421</v>
      </c>
      <c r="C67" s="1" t="s">
        <v>71</v>
      </c>
      <c r="D67" s="12">
        <v>30129.170000000002</v>
      </c>
      <c r="E67" s="29">
        <f t="shared" ref="E67:E130" si="1">DATE(2020,11,30)</f>
        <v>44165</v>
      </c>
    </row>
    <row r="68" spans="1:5" ht="14.25" x14ac:dyDescent="0.2">
      <c r="A68" s="1" t="s">
        <v>40</v>
      </c>
      <c r="B68" s="9">
        <v>128807</v>
      </c>
      <c r="C68" s="1" t="s">
        <v>72</v>
      </c>
      <c r="D68" s="12">
        <v>4297.26</v>
      </c>
      <c r="E68" s="29">
        <f t="shared" si="1"/>
        <v>44165</v>
      </c>
    </row>
    <row r="69" spans="1:5" ht="14.25" x14ac:dyDescent="0.2">
      <c r="A69" s="1" t="s">
        <v>40</v>
      </c>
      <c r="B69" s="9">
        <v>128796</v>
      </c>
      <c r="C69" s="1" t="s">
        <v>73</v>
      </c>
      <c r="D69" s="12">
        <v>19359.650000000001</v>
      </c>
      <c r="E69" s="29">
        <f t="shared" si="1"/>
        <v>44165</v>
      </c>
    </row>
    <row r="70" spans="1:5" ht="14.25" x14ac:dyDescent="0.2">
      <c r="A70" s="1" t="s">
        <v>40</v>
      </c>
      <c r="B70" s="9">
        <v>128788</v>
      </c>
      <c r="C70" s="1" t="s">
        <v>74</v>
      </c>
      <c r="D70" s="12">
        <v>8906.49</v>
      </c>
      <c r="E70" s="29">
        <f t="shared" si="1"/>
        <v>44165</v>
      </c>
    </row>
    <row r="71" spans="1:5" ht="14.25" x14ac:dyDescent="0.2">
      <c r="A71" s="1" t="s">
        <v>40</v>
      </c>
      <c r="B71" s="9">
        <v>128717</v>
      </c>
      <c r="C71" s="1" t="s">
        <v>75</v>
      </c>
      <c r="D71" s="12">
        <v>19533.61</v>
      </c>
      <c r="E71" s="29">
        <f t="shared" si="1"/>
        <v>44165</v>
      </c>
    </row>
    <row r="72" spans="1:5" ht="14.25" x14ac:dyDescent="0.2">
      <c r="A72" s="1" t="s">
        <v>40</v>
      </c>
      <c r="B72" s="9">
        <v>126964</v>
      </c>
      <c r="C72" s="1" t="s">
        <v>76</v>
      </c>
      <c r="D72" s="12">
        <v>49027.32</v>
      </c>
      <c r="E72" s="29">
        <f t="shared" si="1"/>
        <v>44165</v>
      </c>
    </row>
    <row r="73" spans="1:5" ht="14.25" x14ac:dyDescent="0.2">
      <c r="A73" s="1" t="s">
        <v>40</v>
      </c>
      <c r="B73" s="9">
        <v>126961</v>
      </c>
      <c r="C73" s="1" t="s">
        <v>77</v>
      </c>
      <c r="D73" s="12">
        <v>18845.96</v>
      </c>
      <c r="E73" s="29">
        <f t="shared" si="1"/>
        <v>44165</v>
      </c>
    </row>
    <row r="74" spans="1:5" ht="14.25" x14ac:dyDescent="0.2">
      <c r="A74" s="1" t="s">
        <v>40</v>
      </c>
      <c r="B74" s="9">
        <v>126928</v>
      </c>
      <c r="C74" s="1" t="s">
        <v>78</v>
      </c>
      <c r="D74" s="12">
        <v>31335.91</v>
      </c>
      <c r="E74" s="29">
        <f t="shared" si="1"/>
        <v>44165</v>
      </c>
    </row>
    <row r="75" spans="1:5" ht="14.25" x14ac:dyDescent="0.2">
      <c r="A75" s="1" t="s">
        <v>40</v>
      </c>
      <c r="B75" s="9">
        <v>126864</v>
      </c>
      <c r="C75" s="1" t="s">
        <v>79</v>
      </c>
      <c r="D75" s="12">
        <v>25945.21</v>
      </c>
      <c r="E75" s="29">
        <f t="shared" si="1"/>
        <v>44165</v>
      </c>
    </row>
    <row r="76" spans="1:5" ht="14.25" x14ac:dyDescent="0.2">
      <c r="A76" s="1" t="s">
        <v>40</v>
      </c>
      <c r="B76" s="9">
        <v>126663</v>
      </c>
      <c r="C76" s="1" t="s">
        <v>80</v>
      </c>
      <c r="D76" s="12">
        <v>19061.43</v>
      </c>
      <c r="E76" s="29">
        <f t="shared" si="1"/>
        <v>44165</v>
      </c>
    </row>
    <row r="77" spans="1:5" ht="14.25" x14ac:dyDescent="0.2">
      <c r="A77" s="1" t="s">
        <v>40</v>
      </c>
      <c r="B77" s="9">
        <v>126619</v>
      </c>
      <c r="C77" s="1" t="s">
        <v>81</v>
      </c>
      <c r="D77" s="12">
        <v>14533.07</v>
      </c>
      <c r="E77" s="29">
        <f t="shared" si="1"/>
        <v>44165</v>
      </c>
    </row>
    <row r="78" spans="1:5" ht="14.25" x14ac:dyDescent="0.2">
      <c r="A78" s="1" t="s">
        <v>40</v>
      </c>
      <c r="B78" s="9">
        <v>126589</v>
      </c>
      <c r="C78" s="1" t="s">
        <v>82</v>
      </c>
      <c r="D78" s="12">
        <v>25164.07</v>
      </c>
      <c r="E78" s="29">
        <f t="shared" si="1"/>
        <v>44165</v>
      </c>
    </row>
    <row r="79" spans="1:5" ht="14.25" x14ac:dyDescent="0.2">
      <c r="A79" s="1" t="s">
        <v>40</v>
      </c>
      <c r="B79" s="9">
        <v>126541</v>
      </c>
      <c r="C79" s="1" t="s">
        <v>83</v>
      </c>
      <c r="D79" s="12">
        <v>41295.93</v>
      </c>
      <c r="E79" s="29">
        <f t="shared" si="1"/>
        <v>44165</v>
      </c>
    </row>
    <row r="80" spans="1:5" ht="14.25" x14ac:dyDescent="0.2">
      <c r="A80" s="1" t="s">
        <v>40</v>
      </c>
      <c r="B80" s="9">
        <v>126510</v>
      </c>
      <c r="C80" s="1" t="s">
        <v>84</v>
      </c>
      <c r="D80" s="12">
        <v>6595.82</v>
      </c>
      <c r="E80" s="29">
        <f t="shared" si="1"/>
        <v>44165</v>
      </c>
    </row>
    <row r="81" spans="1:5" ht="14.25" x14ac:dyDescent="0.2">
      <c r="A81" s="1" t="s">
        <v>40</v>
      </c>
      <c r="B81" s="9">
        <v>126495</v>
      </c>
      <c r="C81" s="1" t="s">
        <v>85</v>
      </c>
      <c r="D81" s="12">
        <v>5759.59</v>
      </c>
      <c r="E81" s="29">
        <f t="shared" si="1"/>
        <v>44165</v>
      </c>
    </row>
    <row r="82" spans="1:5" ht="14.25" x14ac:dyDescent="0.2">
      <c r="A82" s="1" t="s">
        <v>40</v>
      </c>
      <c r="B82" s="9">
        <v>126455</v>
      </c>
      <c r="C82" s="1" t="s">
        <v>86</v>
      </c>
      <c r="D82" s="12">
        <v>23335.96</v>
      </c>
      <c r="E82" s="29">
        <f t="shared" si="1"/>
        <v>44165</v>
      </c>
    </row>
    <row r="83" spans="1:5" ht="14.25" x14ac:dyDescent="0.2">
      <c r="A83" s="1" t="s">
        <v>40</v>
      </c>
      <c r="B83" s="9">
        <v>126428</v>
      </c>
      <c r="C83" s="1" t="s">
        <v>87</v>
      </c>
      <c r="D83" s="12">
        <v>15805.08</v>
      </c>
      <c r="E83" s="29">
        <f t="shared" si="1"/>
        <v>44165</v>
      </c>
    </row>
    <row r="84" spans="1:5" ht="14.25" x14ac:dyDescent="0.2">
      <c r="A84" s="1" t="s">
        <v>40</v>
      </c>
      <c r="B84" s="9">
        <v>126401</v>
      </c>
      <c r="C84" s="1" t="s">
        <v>88</v>
      </c>
      <c r="D84" s="12">
        <v>33412.5</v>
      </c>
      <c r="E84" s="29">
        <f t="shared" si="1"/>
        <v>44165</v>
      </c>
    </row>
    <row r="85" spans="1:5" ht="14.25" x14ac:dyDescent="0.2">
      <c r="A85" s="1" t="s">
        <v>40</v>
      </c>
      <c r="B85" s="9">
        <v>126362</v>
      </c>
      <c r="C85" s="1" t="s">
        <v>89</v>
      </c>
      <c r="D85" s="12">
        <v>10321.76</v>
      </c>
      <c r="E85" s="29">
        <f t="shared" si="1"/>
        <v>44165</v>
      </c>
    </row>
    <row r="86" spans="1:5" ht="14.25" x14ac:dyDescent="0.2">
      <c r="A86" s="1" t="s">
        <v>40</v>
      </c>
      <c r="B86" s="9">
        <v>126308</v>
      </c>
      <c r="C86" s="1" t="s">
        <v>90</v>
      </c>
      <c r="D86" s="12">
        <v>34036.78</v>
      </c>
      <c r="E86" s="29">
        <f t="shared" si="1"/>
        <v>44165</v>
      </c>
    </row>
    <row r="87" spans="1:5" ht="14.25" x14ac:dyDescent="0.2">
      <c r="A87" s="1" t="s">
        <v>40</v>
      </c>
      <c r="B87" s="9">
        <v>126269</v>
      </c>
      <c r="C87" s="1" t="s">
        <v>91</v>
      </c>
      <c r="D87" s="12">
        <v>5325.76</v>
      </c>
      <c r="E87" s="29">
        <f t="shared" si="1"/>
        <v>44165</v>
      </c>
    </row>
    <row r="88" spans="1:5" ht="14.25" x14ac:dyDescent="0.2">
      <c r="A88" s="1" t="s">
        <v>40</v>
      </c>
      <c r="B88" s="9">
        <v>126179</v>
      </c>
      <c r="C88" s="1" t="s">
        <v>92</v>
      </c>
      <c r="D88" s="12">
        <v>10974.2</v>
      </c>
      <c r="E88" s="29">
        <f t="shared" si="1"/>
        <v>44165</v>
      </c>
    </row>
    <row r="89" spans="1:5" ht="14.25" x14ac:dyDescent="0.2">
      <c r="A89" s="1" t="s">
        <v>40</v>
      </c>
      <c r="B89" s="9">
        <v>126157</v>
      </c>
      <c r="C89" s="1" t="s">
        <v>93</v>
      </c>
      <c r="D89" s="12">
        <v>43099.38</v>
      </c>
      <c r="E89" s="29">
        <f t="shared" si="1"/>
        <v>44165</v>
      </c>
    </row>
    <row r="90" spans="1:5" ht="14.25" x14ac:dyDescent="0.2">
      <c r="A90" s="1" t="s">
        <v>40</v>
      </c>
      <c r="B90" s="9">
        <v>128342</v>
      </c>
      <c r="C90" s="1" t="s">
        <v>94</v>
      </c>
      <c r="D90" s="12">
        <v>22614.5</v>
      </c>
      <c r="E90" s="29">
        <f t="shared" si="1"/>
        <v>44165</v>
      </c>
    </row>
    <row r="91" spans="1:5" ht="14.25" x14ac:dyDescent="0.2">
      <c r="A91" s="1" t="s">
        <v>40</v>
      </c>
      <c r="B91" s="9">
        <v>128337</v>
      </c>
      <c r="C91" s="1" t="s">
        <v>95</v>
      </c>
      <c r="D91" s="12">
        <v>11491.19</v>
      </c>
      <c r="E91" s="29">
        <f t="shared" si="1"/>
        <v>44165</v>
      </c>
    </row>
    <row r="92" spans="1:5" ht="14.25" x14ac:dyDescent="0.2">
      <c r="A92" s="1" t="s">
        <v>40</v>
      </c>
      <c r="B92" s="9">
        <v>128325</v>
      </c>
      <c r="C92" s="1" t="s">
        <v>96</v>
      </c>
      <c r="D92" s="12">
        <v>21371.24</v>
      </c>
      <c r="E92" s="29">
        <f t="shared" si="1"/>
        <v>44165</v>
      </c>
    </row>
    <row r="93" spans="1:5" ht="14.25" x14ac:dyDescent="0.2">
      <c r="A93" s="1" t="s">
        <v>40</v>
      </c>
      <c r="B93" s="9">
        <v>128322</v>
      </c>
      <c r="C93" s="1" t="s">
        <v>97</v>
      </c>
      <c r="D93" s="12">
        <v>15890.57</v>
      </c>
      <c r="E93" s="29">
        <f t="shared" si="1"/>
        <v>44165</v>
      </c>
    </row>
    <row r="94" spans="1:5" ht="14.25" x14ac:dyDescent="0.2">
      <c r="A94" s="1" t="s">
        <v>40</v>
      </c>
      <c r="B94" s="9">
        <v>127983</v>
      </c>
      <c r="C94" s="1" t="s">
        <v>98</v>
      </c>
      <c r="D94" s="12">
        <v>15946.470000000001</v>
      </c>
      <c r="E94" s="29">
        <f t="shared" si="1"/>
        <v>44165</v>
      </c>
    </row>
    <row r="95" spans="1:5" ht="14.25" x14ac:dyDescent="0.2">
      <c r="A95" s="1" t="s">
        <v>40</v>
      </c>
      <c r="B95" s="9">
        <v>127975</v>
      </c>
      <c r="C95" s="1" t="s">
        <v>99</v>
      </c>
      <c r="D95" s="12">
        <v>9445.3700000000008</v>
      </c>
      <c r="E95" s="29">
        <f t="shared" si="1"/>
        <v>44165</v>
      </c>
    </row>
    <row r="96" spans="1:5" ht="14.25" x14ac:dyDescent="0.2">
      <c r="A96" s="1" t="s">
        <v>40</v>
      </c>
      <c r="B96" s="9">
        <v>127825</v>
      </c>
      <c r="C96" s="1" t="s">
        <v>100</v>
      </c>
      <c r="D96" s="12">
        <v>5135.8599999999997</v>
      </c>
      <c r="E96" s="29">
        <f t="shared" si="1"/>
        <v>44165</v>
      </c>
    </row>
    <row r="97" spans="1:5" ht="14.25" x14ac:dyDescent="0.2">
      <c r="A97" s="1" t="s">
        <v>40</v>
      </c>
      <c r="B97" s="9">
        <v>127756</v>
      </c>
      <c r="C97" s="1" t="s">
        <v>101</v>
      </c>
      <c r="D97" s="12">
        <v>13474.42</v>
      </c>
      <c r="E97" s="29">
        <f t="shared" si="1"/>
        <v>44165</v>
      </c>
    </row>
    <row r="98" spans="1:5" ht="14.25" x14ac:dyDescent="0.2">
      <c r="A98" s="1" t="s">
        <v>40</v>
      </c>
      <c r="B98" s="9">
        <v>127565</v>
      </c>
      <c r="C98" s="1" t="s">
        <v>102</v>
      </c>
      <c r="D98" s="12">
        <v>7684.2300000000005</v>
      </c>
      <c r="E98" s="29">
        <f t="shared" si="1"/>
        <v>44165</v>
      </c>
    </row>
    <row r="99" spans="1:5" ht="14.25" x14ac:dyDescent="0.2">
      <c r="A99" s="1" t="s">
        <v>40</v>
      </c>
      <c r="B99" s="9">
        <v>127561</v>
      </c>
      <c r="C99" s="1" t="s">
        <v>103</v>
      </c>
      <c r="D99" s="12">
        <v>10153.030000000001</v>
      </c>
      <c r="E99" s="29">
        <f t="shared" si="1"/>
        <v>44165</v>
      </c>
    </row>
    <row r="100" spans="1:5" ht="14.25" x14ac:dyDescent="0.2">
      <c r="A100" s="1" t="s">
        <v>40</v>
      </c>
      <c r="B100" s="9">
        <v>127560</v>
      </c>
      <c r="C100" s="1" t="s">
        <v>104</v>
      </c>
      <c r="D100" s="12">
        <v>14709.33</v>
      </c>
      <c r="E100" s="29">
        <f t="shared" si="1"/>
        <v>44165</v>
      </c>
    </row>
    <row r="101" spans="1:5" ht="14.25" x14ac:dyDescent="0.2">
      <c r="A101" s="1" t="s">
        <v>40</v>
      </c>
      <c r="B101" s="9">
        <v>127497</v>
      </c>
      <c r="C101" s="1" t="s">
        <v>105</v>
      </c>
      <c r="D101" s="12">
        <v>8461.85</v>
      </c>
      <c r="E101" s="29">
        <f t="shared" si="1"/>
        <v>44165</v>
      </c>
    </row>
    <row r="102" spans="1:5" ht="14.25" x14ac:dyDescent="0.2">
      <c r="A102" s="1" t="s">
        <v>40</v>
      </c>
      <c r="B102" s="9">
        <v>127306</v>
      </c>
      <c r="C102" s="1" t="s">
        <v>106</v>
      </c>
      <c r="D102" s="12">
        <v>17966.39</v>
      </c>
      <c r="E102" s="29">
        <f t="shared" si="1"/>
        <v>44165</v>
      </c>
    </row>
    <row r="103" spans="1:5" ht="14.25" x14ac:dyDescent="0.2">
      <c r="A103" s="1" t="s">
        <v>40</v>
      </c>
      <c r="B103" s="9">
        <v>127289</v>
      </c>
      <c r="C103" s="1" t="s">
        <v>107</v>
      </c>
      <c r="D103" s="12">
        <v>10259.380000000001</v>
      </c>
      <c r="E103" s="29">
        <f t="shared" si="1"/>
        <v>44165</v>
      </c>
    </row>
    <row r="104" spans="1:5" ht="14.25" x14ac:dyDescent="0.2">
      <c r="A104" s="1" t="s">
        <v>40</v>
      </c>
      <c r="B104" s="9">
        <v>127229</v>
      </c>
      <c r="C104" s="1" t="s">
        <v>108</v>
      </c>
      <c r="D104" s="12">
        <v>28454.37</v>
      </c>
      <c r="E104" s="29">
        <f t="shared" si="1"/>
        <v>44165</v>
      </c>
    </row>
    <row r="105" spans="1:5" ht="14.25" x14ac:dyDescent="0.2">
      <c r="A105" s="1" t="s">
        <v>40</v>
      </c>
      <c r="B105" s="9">
        <v>127219</v>
      </c>
      <c r="C105" s="1" t="s">
        <v>109</v>
      </c>
      <c r="D105" s="12">
        <v>12860.62</v>
      </c>
      <c r="E105" s="29">
        <f t="shared" si="1"/>
        <v>44165</v>
      </c>
    </row>
    <row r="106" spans="1:5" ht="14.25" x14ac:dyDescent="0.2">
      <c r="A106" s="1" t="s">
        <v>40</v>
      </c>
      <c r="B106" s="9">
        <v>127159</v>
      </c>
      <c r="C106" s="1" t="s">
        <v>110</v>
      </c>
      <c r="D106" s="12">
        <v>14903.380000000001</v>
      </c>
      <c r="E106" s="29">
        <f t="shared" si="1"/>
        <v>44165</v>
      </c>
    </row>
    <row r="107" spans="1:5" ht="14.25" x14ac:dyDescent="0.2">
      <c r="A107" s="1" t="s">
        <v>40</v>
      </c>
      <c r="B107" s="9">
        <v>127117</v>
      </c>
      <c r="C107" s="1" t="s">
        <v>111</v>
      </c>
      <c r="D107" s="12">
        <v>12569.11</v>
      </c>
      <c r="E107" s="29">
        <f t="shared" si="1"/>
        <v>44165</v>
      </c>
    </row>
    <row r="108" spans="1:5" ht="14.25" x14ac:dyDescent="0.2">
      <c r="A108" s="1" t="s">
        <v>112</v>
      </c>
      <c r="B108" s="9">
        <v>184110</v>
      </c>
      <c r="C108" s="1" t="s">
        <v>113</v>
      </c>
      <c r="D108" s="12">
        <v>33987.93</v>
      </c>
      <c r="E108" s="29">
        <f t="shared" si="1"/>
        <v>44165</v>
      </c>
    </row>
    <row r="109" spans="1:5" ht="14.25" x14ac:dyDescent="0.2">
      <c r="A109" s="1" t="s">
        <v>112</v>
      </c>
      <c r="B109" s="9">
        <v>180952</v>
      </c>
      <c r="C109" s="1" t="s">
        <v>114</v>
      </c>
      <c r="D109" s="12">
        <v>15004.9</v>
      </c>
      <c r="E109" s="29">
        <f t="shared" si="1"/>
        <v>44165</v>
      </c>
    </row>
    <row r="110" spans="1:5" ht="14.25" x14ac:dyDescent="0.2">
      <c r="A110" s="1" t="s">
        <v>115</v>
      </c>
      <c r="B110" s="9">
        <v>406628</v>
      </c>
      <c r="C110" s="1" t="s">
        <v>116</v>
      </c>
      <c r="D110" s="12">
        <v>6515.26</v>
      </c>
      <c r="E110" s="29">
        <f t="shared" si="1"/>
        <v>44165</v>
      </c>
    </row>
    <row r="111" spans="1:5" ht="14.25" x14ac:dyDescent="0.2">
      <c r="A111" s="1" t="s">
        <v>115</v>
      </c>
      <c r="B111" s="9">
        <v>406633</v>
      </c>
      <c r="C111" s="1" t="s">
        <v>117</v>
      </c>
      <c r="D111" s="12">
        <v>4061.42</v>
      </c>
      <c r="E111" s="29">
        <f t="shared" si="1"/>
        <v>44165</v>
      </c>
    </row>
    <row r="112" spans="1:5" ht="14.25" x14ac:dyDescent="0.2">
      <c r="A112" s="1" t="s">
        <v>118</v>
      </c>
      <c r="B112" s="9">
        <v>161534</v>
      </c>
      <c r="C112" s="1" t="s">
        <v>119</v>
      </c>
      <c r="D112" s="12">
        <v>6836.77</v>
      </c>
      <c r="E112" s="29">
        <f t="shared" si="1"/>
        <v>44165</v>
      </c>
    </row>
    <row r="113" spans="1:5" ht="14.25" x14ac:dyDescent="0.2">
      <c r="A113" s="1" t="s">
        <v>120</v>
      </c>
      <c r="B113" s="14">
        <v>167710</v>
      </c>
      <c r="C113" s="1" t="s">
        <v>121</v>
      </c>
      <c r="D113" s="12">
        <v>33346.93</v>
      </c>
      <c r="E113" s="29">
        <f t="shared" si="1"/>
        <v>44165</v>
      </c>
    </row>
    <row r="114" spans="1:5" ht="14.25" x14ac:dyDescent="0.2">
      <c r="A114" s="1" t="s">
        <v>122</v>
      </c>
      <c r="B114" s="9">
        <v>17942</v>
      </c>
      <c r="C114" s="1" t="s">
        <v>123</v>
      </c>
      <c r="D114" s="12">
        <v>31035.940000000002</v>
      </c>
      <c r="E114" s="29">
        <f t="shared" si="1"/>
        <v>44165</v>
      </c>
    </row>
    <row r="115" spans="1:5" ht="14.25" x14ac:dyDescent="0.2">
      <c r="A115" s="1" t="s">
        <v>124</v>
      </c>
      <c r="B115" s="9">
        <v>322633</v>
      </c>
      <c r="C115" s="1" t="s">
        <v>125</v>
      </c>
      <c r="D115" s="12">
        <v>8166.67</v>
      </c>
      <c r="E115" s="29">
        <f t="shared" si="1"/>
        <v>44165</v>
      </c>
    </row>
    <row r="116" spans="1:5" ht="14.25" x14ac:dyDescent="0.2">
      <c r="A116" s="1" t="s">
        <v>126</v>
      </c>
      <c r="B116" s="9">
        <v>42695</v>
      </c>
      <c r="C116" s="1" t="s">
        <v>127</v>
      </c>
      <c r="D116" s="12">
        <v>22050</v>
      </c>
      <c r="E116" s="29">
        <f t="shared" si="1"/>
        <v>44165</v>
      </c>
    </row>
    <row r="117" spans="1:5" ht="14.25" x14ac:dyDescent="0.2">
      <c r="A117" s="1" t="s">
        <v>128</v>
      </c>
      <c r="B117" s="9">
        <v>293100</v>
      </c>
      <c r="C117" s="1" t="s">
        <v>129</v>
      </c>
      <c r="D117" s="12">
        <v>7001.88</v>
      </c>
      <c r="E117" s="29">
        <f t="shared" si="1"/>
        <v>44165</v>
      </c>
    </row>
    <row r="118" spans="1:5" ht="14.25" x14ac:dyDescent="0.2">
      <c r="A118" s="1" t="s">
        <v>128</v>
      </c>
      <c r="B118" s="9">
        <v>292866</v>
      </c>
      <c r="C118" s="1" t="s">
        <v>130</v>
      </c>
      <c r="D118" s="12">
        <v>7636.04</v>
      </c>
      <c r="E118" s="29">
        <f t="shared" si="1"/>
        <v>44165</v>
      </c>
    </row>
    <row r="119" spans="1:5" ht="14.25" x14ac:dyDescent="0.2">
      <c r="A119" s="1" t="s">
        <v>128</v>
      </c>
      <c r="B119" s="9">
        <v>292492</v>
      </c>
      <c r="C119" s="1" t="s">
        <v>131</v>
      </c>
      <c r="D119" s="12">
        <v>3069.17</v>
      </c>
      <c r="E119" s="29">
        <f t="shared" si="1"/>
        <v>44165</v>
      </c>
    </row>
    <row r="120" spans="1:5" ht="14.25" x14ac:dyDescent="0.2">
      <c r="A120" s="1" t="s">
        <v>128</v>
      </c>
      <c r="B120" s="9">
        <v>288216</v>
      </c>
      <c r="C120" s="1" t="s">
        <v>132</v>
      </c>
      <c r="D120" s="12">
        <v>8604.14</v>
      </c>
      <c r="E120" s="29">
        <f t="shared" si="1"/>
        <v>44165</v>
      </c>
    </row>
    <row r="121" spans="1:5" ht="14.25" x14ac:dyDescent="0.2">
      <c r="A121" s="1" t="s">
        <v>128</v>
      </c>
      <c r="B121" s="9">
        <v>288213</v>
      </c>
      <c r="C121" s="1" t="s">
        <v>133</v>
      </c>
      <c r="D121" s="12">
        <v>8443.49</v>
      </c>
      <c r="E121" s="29">
        <f t="shared" si="1"/>
        <v>44165</v>
      </c>
    </row>
    <row r="122" spans="1:5" ht="14.25" x14ac:dyDescent="0.2">
      <c r="A122" s="1" t="s">
        <v>128</v>
      </c>
      <c r="B122" s="9">
        <v>288182</v>
      </c>
      <c r="C122" s="1" t="s">
        <v>134</v>
      </c>
      <c r="D122" s="12">
        <v>8822.39</v>
      </c>
      <c r="E122" s="29">
        <f t="shared" si="1"/>
        <v>44165</v>
      </c>
    </row>
    <row r="123" spans="1:5" ht="14.25" x14ac:dyDescent="0.2">
      <c r="A123" s="1" t="s">
        <v>135</v>
      </c>
      <c r="B123" s="9">
        <v>397492</v>
      </c>
      <c r="C123" s="1" t="s">
        <v>136</v>
      </c>
      <c r="D123" s="12">
        <v>100627.75</v>
      </c>
      <c r="E123" s="29">
        <f t="shared" si="1"/>
        <v>44165</v>
      </c>
    </row>
    <row r="124" spans="1:5" ht="14.25" x14ac:dyDescent="0.2">
      <c r="A124" s="1" t="s">
        <v>135</v>
      </c>
      <c r="B124" s="9">
        <v>397759</v>
      </c>
      <c r="C124" s="1" t="s">
        <v>137</v>
      </c>
      <c r="D124" s="12">
        <v>80077.290000000008</v>
      </c>
      <c r="E124" s="29">
        <f t="shared" si="1"/>
        <v>44165</v>
      </c>
    </row>
    <row r="125" spans="1:5" ht="14.25" x14ac:dyDescent="0.2">
      <c r="A125" s="1" t="s">
        <v>135</v>
      </c>
      <c r="B125" s="9">
        <v>398006</v>
      </c>
      <c r="C125" s="1" t="s">
        <v>138</v>
      </c>
      <c r="D125" s="12">
        <v>7291.52</v>
      </c>
      <c r="E125" s="29">
        <f t="shared" si="1"/>
        <v>44165</v>
      </c>
    </row>
    <row r="126" spans="1:5" ht="14.25" x14ac:dyDescent="0.2">
      <c r="A126" s="1" t="s">
        <v>135</v>
      </c>
      <c r="B126" s="9">
        <v>398010</v>
      </c>
      <c r="C126" s="1" t="s">
        <v>139</v>
      </c>
      <c r="D126" s="12">
        <v>59025.880000000005</v>
      </c>
      <c r="E126" s="29">
        <f t="shared" si="1"/>
        <v>44165</v>
      </c>
    </row>
    <row r="127" spans="1:5" ht="14.25" x14ac:dyDescent="0.2">
      <c r="A127" s="1" t="s">
        <v>135</v>
      </c>
      <c r="B127" s="9">
        <v>398052</v>
      </c>
      <c r="C127" s="1" t="s">
        <v>140</v>
      </c>
      <c r="D127" s="12">
        <v>63443.91</v>
      </c>
      <c r="E127" s="29">
        <f t="shared" si="1"/>
        <v>44165</v>
      </c>
    </row>
    <row r="128" spans="1:5" ht="14.25" x14ac:dyDescent="0.2">
      <c r="A128" s="1" t="s">
        <v>135</v>
      </c>
      <c r="B128" s="9">
        <v>485579</v>
      </c>
      <c r="C128" s="1" t="s">
        <v>141</v>
      </c>
      <c r="D128" s="12">
        <v>52370.53</v>
      </c>
      <c r="E128" s="29">
        <f t="shared" si="1"/>
        <v>44165</v>
      </c>
    </row>
    <row r="129" spans="1:5" ht="14.25" x14ac:dyDescent="0.2">
      <c r="A129" s="1" t="s">
        <v>142</v>
      </c>
      <c r="B129" s="9">
        <v>36636</v>
      </c>
      <c r="C129" s="1" t="s">
        <v>143</v>
      </c>
      <c r="D129" s="12">
        <v>50532.91</v>
      </c>
      <c r="E129" s="29">
        <f t="shared" si="1"/>
        <v>44165</v>
      </c>
    </row>
    <row r="130" spans="1:5" ht="14.25" x14ac:dyDescent="0.2">
      <c r="A130" s="1" t="s">
        <v>144</v>
      </c>
      <c r="B130" s="9">
        <v>436131</v>
      </c>
      <c r="C130" s="1" t="s">
        <v>145</v>
      </c>
      <c r="D130" s="12">
        <v>9668.32</v>
      </c>
      <c r="E130" s="29">
        <f t="shared" si="1"/>
        <v>44165</v>
      </c>
    </row>
    <row r="131" spans="1:5" ht="14.25" x14ac:dyDescent="0.2">
      <c r="A131" s="1" t="s">
        <v>144</v>
      </c>
      <c r="B131" s="9">
        <v>436067</v>
      </c>
      <c r="C131" s="1" t="s">
        <v>146</v>
      </c>
      <c r="D131" s="12">
        <v>8414.33</v>
      </c>
      <c r="E131" s="29">
        <f t="shared" ref="E131:E194" si="2">DATE(2020,11,30)</f>
        <v>44165</v>
      </c>
    </row>
    <row r="132" spans="1:5" ht="14.25" x14ac:dyDescent="0.2">
      <c r="A132" s="1" t="s">
        <v>144</v>
      </c>
      <c r="B132" s="9">
        <v>218282</v>
      </c>
      <c r="C132" s="1" t="s">
        <v>147</v>
      </c>
      <c r="D132" s="12">
        <v>25585.43</v>
      </c>
      <c r="E132" s="29">
        <f t="shared" si="2"/>
        <v>44165</v>
      </c>
    </row>
    <row r="133" spans="1:5" ht="14.25" x14ac:dyDescent="0.2">
      <c r="A133" s="1" t="s">
        <v>148</v>
      </c>
      <c r="B133" s="9">
        <v>174710</v>
      </c>
      <c r="C133" s="1" t="s">
        <v>149</v>
      </c>
      <c r="D133" s="12">
        <v>11694.710000000001</v>
      </c>
      <c r="E133" s="29">
        <f t="shared" si="2"/>
        <v>44165</v>
      </c>
    </row>
    <row r="134" spans="1:5" ht="14.25" x14ac:dyDescent="0.2">
      <c r="A134" s="1" t="s">
        <v>148</v>
      </c>
      <c r="B134" s="9">
        <v>175462</v>
      </c>
      <c r="C134" s="1" t="s">
        <v>150</v>
      </c>
      <c r="D134" s="12">
        <v>9293.5300000000007</v>
      </c>
      <c r="E134" s="29">
        <f t="shared" si="2"/>
        <v>44165</v>
      </c>
    </row>
    <row r="135" spans="1:5" ht="14.25" x14ac:dyDescent="0.2">
      <c r="A135" s="1" t="s">
        <v>148</v>
      </c>
      <c r="B135" s="9">
        <v>181204</v>
      </c>
      <c r="C135" s="1" t="s">
        <v>151</v>
      </c>
      <c r="D135" s="12">
        <v>5834.55</v>
      </c>
      <c r="E135" s="29">
        <f t="shared" si="2"/>
        <v>44165</v>
      </c>
    </row>
    <row r="136" spans="1:5" ht="14.25" x14ac:dyDescent="0.2">
      <c r="A136" s="1" t="s">
        <v>152</v>
      </c>
      <c r="B136" s="9">
        <v>487221</v>
      </c>
      <c r="C136" s="1" t="s">
        <v>153</v>
      </c>
      <c r="D136" s="12">
        <v>7778.49</v>
      </c>
      <c r="E136" s="29">
        <f t="shared" si="2"/>
        <v>44165</v>
      </c>
    </row>
    <row r="137" spans="1:5" ht="14.25" x14ac:dyDescent="0.2">
      <c r="A137" s="1" t="s">
        <v>152</v>
      </c>
      <c r="B137" s="9">
        <v>407439</v>
      </c>
      <c r="C137" s="1" t="s">
        <v>154</v>
      </c>
      <c r="D137" s="12">
        <v>10250.6</v>
      </c>
      <c r="E137" s="29">
        <f t="shared" si="2"/>
        <v>44165</v>
      </c>
    </row>
    <row r="138" spans="1:5" ht="14.25" x14ac:dyDescent="0.2">
      <c r="A138" s="1" t="s">
        <v>152</v>
      </c>
      <c r="B138" s="9">
        <v>291165</v>
      </c>
      <c r="C138" s="1" t="s">
        <v>155</v>
      </c>
      <c r="D138" s="12">
        <v>15242.52</v>
      </c>
      <c r="E138" s="29">
        <f t="shared" si="2"/>
        <v>44165</v>
      </c>
    </row>
    <row r="139" spans="1:5" ht="14.25" x14ac:dyDescent="0.2">
      <c r="A139" s="1" t="s">
        <v>152</v>
      </c>
      <c r="B139" s="9">
        <v>290740</v>
      </c>
      <c r="C139" s="1" t="s">
        <v>156</v>
      </c>
      <c r="D139" s="12">
        <v>30656.720000000001</v>
      </c>
      <c r="E139" s="29">
        <f t="shared" si="2"/>
        <v>44165</v>
      </c>
    </row>
    <row r="140" spans="1:5" ht="14.25" x14ac:dyDescent="0.2">
      <c r="A140" s="1" t="s">
        <v>152</v>
      </c>
      <c r="B140" s="9">
        <v>289978</v>
      </c>
      <c r="C140" s="1" t="s">
        <v>157</v>
      </c>
      <c r="D140" s="12">
        <v>8976.74</v>
      </c>
      <c r="E140" s="29">
        <f t="shared" si="2"/>
        <v>44165</v>
      </c>
    </row>
    <row r="141" spans="1:5" ht="14.25" x14ac:dyDescent="0.2">
      <c r="A141" s="1" t="s">
        <v>152</v>
      </c>
      <c r="B141" s="9">
        <v>289741</v>
      </c>
      <c r="C141" s="1" t="s">
        <v>158</v>
      </c>
      <c r="D141" s="12">
        <v>10767.56</v>
      </c>
      <c r="E141" s="29">
        <f t="shared" si="2"/>
        <v>44165</v>
      </c>
    </row>
    <row r="142" spans="1:5" ht="14.25" x14ac:dyDescent="0.2">
      <c r="A142" s="1" t="s">
        <v>152</v>
      </c>
      <c r="B142" s="9">
        <v>289734</v>
      </c>
      <c r="C142" s="1" t="s">
        <v>159</v>
      </c>
      <c r="D142" s="12">
        <v>51614.46</v>
      </c>
      <c r="E142" s="29">
        <f t="shared" si="2"/>
        <v>44165</v>
      </c>
    </row>
    <row r="143" spans="1:5" ht="14.25" x14ac:dyDescent="0.2">
      <c r="A143" s="1" t="s">
        <v>152</v>
      </c>
      <c r="B143" s="9">
        <v>289128</v>
      </c>
      <c r="C143" s="1" t="s">
        <v>160</v>
      </c>
      <c r="D143" s="12">
        <v>13055.83</v>
      </c>
      <c r="E143" s="29">
        <f t="shared" si="2"/>
        <v>44165</v>
      </c>
    </row>
    <row r="144" spans="1:5" ht="14.25" x14ac:dyDescent="0.2">
      <c r="A144" s="1" t="s">
        <v>152</v>
      </c>
      <c r="B144" s="9">
        <v>288232</v>
      </c>
      <c r="C144" s="1" t="s">
        <v>161</v>
      </c>
      <c r="D144" s="12">
        <v>13291.81</v>
      </c>
      <c r="E144" s="29">
        <f t="shared" si="2"/>
        <v>44165</v>
      </c>
    </row>
    <row r="145" spans="1:5" ht="14.25" x14ac:dyDescent="0.2">
      <c r="A145" s="1" t="s">
        <v>152</v>
      </c>
      <c r="B145" s="9">
        <v>287954</v>
      </c>
      <c r="C145" s="1" t="s">
        <v>162</v>
      </c>
      <c r="D145" s="12">
        <v>5150.54</v>
      </c>
      <c r="E145" s="29">
        <f t="shared" si="2"/>
        <v>44165</v>
      </c>
    </row>
    <row r="146" spans="1:5" ht="14.25" x14ac:dyDescent="0.2">
      <c r="A146" s="1" t="s">
        <v>152</v>
      </c>
      <c r="B146" s="9">
        <v>287699</v>
      </c>
      <c r="C146" s="1" t="s">
        <v>163</v>
      </c>
      <c r="D146" s="12">
        <v>4717.42</v>
      </c>
      <c r="E146" s="29">
        <f t="shared" si="2"/>
        <v>44165</v>
      </c>
    </row>
    <row r="147" spans="1:5" ht="14.25" x14ac:dyDescent="0.2">
      <c r="A147" s="1" t="s">
        <v>152</v>
      </c>
      <c r="B147" s="9">
        <v>287697</v>
      </c>
      <c r="C147" s="1" t="s">
        <v>164</v>
      </c>
      <c r="D147" s="12">
        <v>6904.79</v>
      </c>
      <c r="E147" s="29">
        <f t="shared" si="2"/>
        <v>44165</v>
      </c>
    </row>
    <row r="148" spans="1:5" ht="14.25" x14ac:dyDescent="0.2">
      <c r="A148" s="1" t="s">
        <v>152</v>
      </c>
      <c r="B148" s="9">
        <v>287631</v>
      </c>
      <c r="C148" s="1" t="s">
        <v>165</v>
      </c>
      <c r="D148" s="12">
        <v>16573.78</v>
      </c>
      <c r="E148" s="29">
        <f t="shared" si="2"/>
        <v>44165</v>
      </c>
    </row>
    <row r="149" spans="1:5" ht="14.25" x14ac:dyDescent="0.2">
      <c r="A149" s="1" t="s">
        <v>166</v>
      </c>
      <c r="B149" s="9">
        <v>266015</v>
      </c>
      <c r="C149" s="1" t="s">
        <v>167</v>
      </c>
      <c r="D149" s="12">
        <v>7694.3</v>
      </c>
      <c r="E149" s="29">
        <f t="shared" si="2"/>
        <v>44165</v>
      </c>
    </row>
    <row r="150" spans="1:5" ht="14.25" x14ac:dyDescent="0.2">
      <c r="A150" s="1" t="s">
        <v>166</v>
      </c>
      <c r="B150" s="9">
        <v>266338</v>
      </c>
      <c r="C150" s="1" t="s">
        <v>168</v>
      </c>
      <c r="D150" s="12">
        <v>2831.25</v>
      </c>
      <c r="E150" s="29">
        <f t="shared" si="2"/>
        <v>44165</v>
      </c>
    </row>
    <row r="151" spans="1:5" ht="14.25" x14ac:dyDescent="0.2">
      <c r="A151" s="1" t="s">
        <v>169</v>
      </c>
      <c r="B151" s="9">
        <v>429625</v>
      </c>
      <c r="C151" s="1" t="s">
        <v>170</v>
      </c>
      <c r="D151" s="12">
        <v>22010.91</v>
      </c>
      <c r="E151" s="29">
        <f t="shared" si="2"/>
        <v>44165</v>
      </c>
    </row>
    <row r="152" spans="1:5" ht="14.25" x14ac:dyDescent="0.2">
      <c r="A152" s="1" t="s">
        <v>169</v>
      </c>
      <c r="B152" s="9">
        <v>251466</v>
      </c>
      <c r="C152" s="1" t="s">
        <v>171</v>
      </c>
      <c r="D152" s="12">
        <v>5084.29</v>
      </c>
      <c r="E152" s="29">
        <f t="shared" si="2"/>
        <v>44165</v>
      </c>
    </row>
    <row r="153" spans="1:5" ht="14.25" x14ac:dyDescent="0.2">
      <c r="A153" s="1" t="s">
        <v>169</v>
      </c>
      <c r="B153" s="9">
        <v>250824</v>
      </c>
      <c r="C153" s="1" t="s">
        <v>172</v>
      </c>
      <c r="D153" s="12">
        <v>2996.18</v>
      </c>
      <c r="E153" s="29">
        <f t="shared" si="2"/>
        <v>44165</v>
      </c>
    </row>
    <row r="154" spans="1:5" ht="14.25" x14ac:dyDescent="0.2">
      <c r="A154" s="1" t="s">
        <v>169</v>
      </c>
      <c r="B154" s="9">
        <v>250439</v>
      </c>
      <c r="C154" s="1" t="s">
        <v>173</v>
      </c>
      <c r="D154" s="12">
        <v>18572.650000000001</v>
      </c>
      <c r="E154" s="29">
        <f t="shared" si="2"/>
        <v>44165</v>
      </c>
    </row>
    <row r="155" spans="1:5" ht="14.25" x14ac:dyDescent="0.2">
      <c r="A155" s="1" t="s">
        <v>169</v>
      </c>
      <c r="B155" s="9">
        <v>250114</v>
      </c>
      <c r="C155" s="1" t="s">
        <v>174</v>
      </c>
      <c r="D155" s="12">
        <v>18509.28</v>
      </c>
      <c r="E155" s="29">
        <f t="shared" si="2"/>
        <v>44165</v>
      </c>
    </row>
    <row r="156" spans="1:5" ht="14.25" x14ac:dyDescent="0.2">
      <c r="A156" s="1" t="s">
        <v>169</v>
      </c>
      <c r="B156" s="9">
        <v>236741</v>
      </c>
      <c r="C156" s="1" t="s">
        <v>175</v>
      </c>
      <c r="D156" s="12">
        <v>11145.35</v>
      </c>
      <c r="E156" s="29">
        <f t="shared" si="2"/>
        <v>44165</v>
      </c>
    </row>
    <row r="157" spans="1:5" ht="14.25" x14ac:dyDescent="0.2">
      <c r="A157" s="1" t="s">
        <v>169</v>
      </c>
      <c r="B157" s="9">
        <v>235957</v>
      </c>
      <c r="C157" s="1" t="s">
        <v>176</v>
      </c>
      <c r="D157" s="12">
        <v>6979.27</v>
      </c>
      <c r="E157" s="29">
        <f t="shared" si="2"/>
        <v>44165</v>
      </c>
    </row>
    <row r="158" spans="1:5" ht="14.25" x14ac:dyDescent="0.2">
      <c r="A158" s="1" t="s">
        <v>177</v>
      </c>
      <c r="B158" s="9">
        <v>407552</v>
      </c>
      <c r="C158" s="1" t="s">
        <v>178</v>
      </c>
      <c r="D158" s="12">
        <v>3878.7400000000002</v>
      </c>
      <c r="E158" s="29">
        <f t="shared" si="2"/>
        <v>44165</v>
      </c>
    </row>
    <row r="159" spans="1:5" ht="14.25" x14ac:dyDescent="0.2">
      <c r="A159" s="1" t="s">
        <v>177</v>
      </c>
      <c r="B159" s="9">
        <v>402910</v>
      </c>
      <c r="C159" s="1" t="s">
        <v>179</v>
      </c>
      <c r="D159" s="12">
        <v>5396.6</v>
      </c>
      <c r="E159" s="29">
        <f t="shared" si="2"/>
        <v>44165</v>
      </c>
    </row>
    <row r="160" spans="1:5" ht="14.25" x14ac:dyDescent="0.2">
      <c r="A160" s="1" t="s">
        <v>177</v>
      </c>
      <c r="B160" s="9">
        <v>402897</v>
      </c>
      <c r="C160" s="1" t="s">
        <v>180</v>
      </c>
      <c r="D160" s="12">
        <v>8744.5300000000007</v>
      </c>
      <c r="E160" s="29">
        <f t="shared" si="2"/>
        <v>44165</v>
      </c>
    </row>
    <row r="161" spans="1:5" ht="14.25" x14ac:dyDescent="0.2">
      <c r="A161" s="1" t="s">
        <v>177</v>
      </c>
      <c r="B161" s="9">
        <v>402785</v>
      </c>
      <c r="C161" s="1" t="s">
        <v>181</v>
      </c>
      <c r="D161" s="12">
        <v>8709.2000000000007</v>
      </c>
      <c r="E161" s="29">
        <f t="shared" si="2"/>
        <v>44165</v>
      </c>
    </row>
    <row r="162" spans="1:5" ht="14.25" x14ac:dyDescent="0.2">
      <c r="A162" s="1" t="s">
        <v>177</v>
      </c>
      <c r="B162" s="9">
        <v>402771</v>
      </c>
      <c r="C162" s="1" t="s">
        <v>182</v>
      </c>
      <c r="D162" s="12">
        <v>13909.12</v>
      </c>
      <c r="E162" s="29">
        <f t="shared" si="2"/>
        <v>44165</v>
      </c>
    </row>
    <row r="163" spans="1:5" ht="14.25" x14ac:dyDescent="0.2">
      <c r="A163" s="1" t="s">
        <v>177</v>
      </c>
      <c r="B163" s="9">
        <v>402719</v>
      </c>
      <c r="C163" s="1" t="s">
        <v>183</v>
      </c>
      <c r="D163" s="12">
        <v>9918.5500000000011</v>
      </c>
      <c r="E163" s="29">
        <f t="shared" si="2"/>
        <v>44165</v>
      </c>
    </row>
    <row r="164" spans="1:5" ht="14.25" x14ac:dyDescent="0.2">
      <c r="A164" s="1" t="s">
        <v>177</v>
      </c>
      <c r="B164" s="9">
        <v>368723</v>
      </c>
      <c r="C164" s="1" t="s">
        <v>184</v>
      </c>
      <c r="D164" s="12">
        <v>4707.53</v>
      </c>
      <c r="E164" s="29">
        <f t="shared" si="2"/>
        <v>44165</v>
      </c>
    </row>
    <row r="165" spans="1:5" ht="14.25" x14ac:dyDescent="0.2">
      <c r="A165" s="1" t="s">
        <v>177</v>
      </c>
      <c r="B165" s="9">
        <v>368428</v>
      </c>
      <c r="C165" s="1" t="s">
        <v>185</v>
      </c>
      <c r="D165" s="12">
        <v>30668.14</v>
      </c>
      <c r="E165" s="29">
        <f t="shared" si="2"/>
        <v>44165</v>
      </c>
    </row>
    <row r="166" spans="1:5" ht="14.25" x14ac:dyDescent="0.2">
      <c r="A166" s="1" t="s">
        <v>177</v>
      </c>
      <c r="B166" s="9">
        <v>368239</v>
      </c>
      <c r="C166" s="1" t="s">
        <v>186</v>
      </c>
      <c r="D166" s="12">
        <v>35386.120000000003</v>
      </c>
      <c r="E166" s="29">
        <f t="shared" si="2"/>
        <v>44165</v>
      </c>
    </row>
    <row r="167" spans="1:5" ht="14.25" x14ac:dyDescent="0.2">
      <c r="A167" s="1" t="s">
        <v>177</v>
      </c>
      <c r="B167" s="9">
        <v>368234</v>
      </c>
      <c r="C167" s="1" t="s">
        <v>187</v>
      </c>
      <c r="D167" s="12">
        <v>7349.07</v>
      </c>
      <c r="E167" s="29">
        <f t="shared" si="2"/>
        <v>44165</v>
      </c>
    </row>
    <row r="168" spans="1:5" ht="14.25" x14ac:dyDescent="0.2">
      <c r="A168" s="1" t="s">
        <v>177</v>
      </c>
      <c r="B168" s="9">
        <v>368196</v>
      </c>
      <c r="C168" s="1" t="s">
        <v>188</v>
      </c>
      <c r="D168" s="12">
        <v>4593.08</v>
      </c>
      <c r="E168" s="29">
        <f t="shared" si="2"/>
        <v>44165</v>
      </c>
    </row>
    <row r="169" spans="1:5" ht="14.25" x14ac:dyDescent="0.2">
      <c r="A169" s="1" t="s">
        <v>189</v>
      </c>
      <c r="B169" s="9">
        <v>352837</v>
      </c>
      <c r="C169" s="1" t="s">
        <v>190</v>
      </c>
      <c r="D169" s="12">
        <v>6803.3600000000006</v>
      </c>
      <c r="E169" s="29">
        <f t="shared" si="2"/>
        <v>44165</v>
      </c>
    </row>
    <row r="170" spans="1:5" ht="14.25" x14ac:dyDescent="0.2">
      <c r="A170" s="1" t="s">
        <v>189</v>
      </c>
      <c r="B170" s="9">
        <v>304500</v>
      </c>
      <c r="C170" s="1" t="s">
        <v>191</v>
      </c>
      <c r="D170" s="12">
        <v>17784.150000000001</v>
      </c>
      <c r="E170" s="29">
        <f t="shared" si="2"/>
        <v>44165</v>
      </c>
    </row>
    <row r="171" spans="1:5" ht="14.25" x14ac:dyDescent="0.2">
      <c r="A171" s="1" t="s">
        <v>189</v>
      </c>
      <c r="B171" s="9">
        <v>304015</v>
      </c>
      <c r="C171" s="1" t="s">
        <v>192</v>
      </c>
      <c r="D171" s="12">
        <v>16068.77</v>
      </c>
      <c r="E171" s="29">
        <f t="shared" si="2"/>
        <v>44165</v>
      </c>
    </row>
    <row r="172" spans="1:5" ht="14.25" x14ac:dyDescent="0.2">
      <c r="A172" s="1" t="s">
        <v>189</v>
      </c>
      <c r="B172" s="9">
        <v>304012</v>
      </c>
      <c r="C172" s="1" t="s">
        <v>193</v>
      </c>
      <c r="D172" s="12">
        <v>4939.2</v>
      </c>
      <c r="E172" s="29">
        <f t="shared" si="2"/>
        <v>44165</v>
      </c>
    </row>
    <row r="173" spans="1:5" ht="14.25" x14ac:dyDescent="0.2">
      <c r="A173" s="1" t="s">
        <v>189</v>
      </c>
      <c r="B173" s="9">
        <v>303891</v>
      </c>
      <c r="C173" s="1" t="s">
        <v>194</v>
      </c>
      <c r="D173" s="12">
        <v>7420.29</v>
      </c>
      <c r="E173" s="29">
        <f t="shared" si="2"/>
        <v>44165</v>
      </c>
    </row>
    <row r="174" spans="1:5" ht="14.25" x14ac:dyDescent="0.2">
      <c r="A174" s="1" t="s">
        <v>189</v>
      </c>
      <c r="B174" s="9">
        <v>303167</v>
      </c>
      <c r="C174" s="1" t="s">
        <v>195</v>
      </c>
      <c r="D174" s="12">
        <v>6389.6</v>
      </c>
      <c r="E174" s="29">
        <f t="shared" si="2"/>
        <v>44165</v>
      </c>
    </row>
    <row r="175" spans="1:5" ht="14.25" x14ac:dyDescent="0.2">
      <c r="A175" s="1" t="s">
        <v>189</v>
      </c>
      <c r="B175" s="9">
        <v>302634</v>
      </c>
      <c r="C175" s="1" t="s">
        <v>196</v>
      </c>
      <c r="D175" s="12">
        <v>9619.93</v>
      </c>
      <c r="E175" s="29">
        <f t="shared" si="2"/>
        <v>44165</v>
      </c>
    </row>
    <row r="176" spans="1:5" ht="14.25" x14ac:dyDescent="0.2">
      <c r="A176" s="1" t="s">
        <v>189</v>
      </c>
      <c r="B176" s="9">
        <v>302366</v>
      </c>
      <c r="C176" s="1" t="s">
        <v>197</v>
      </c>
      <c r="D176" s="12">
        <v>4097.22</v>
      </c>
      <c r="E176" s="29">
        <f t="shared" si="2"/>
        <v>44165</v>
      </c>
    </row>
    <row r="177" spans="1:5" ht="14.25" x14ac:dyDescent="0.2">
      <c r="A177" s="1" t="s">
        <v>189</v>
      </c>
      <c r="B177" s="9">
        <v>300386</v>
      </c>
      <c r="C177" s="1" t="s">
        <v>198</v>
      </c>
      <c r="D177" s="12">
        <v>12719.99</v>
      </c>
      <c r="E177" s="29">
        <f t="shared" si="2"/>
        <v>44165</v>
      </c>
    </row>
    <row r="178" spans="1:5" ht="14.25" x14ac:dyDescent="0.2">
      <c r="A178" s="1" t="s">
        <v>189</v>
      </c>
      <c r="B178" s="9">
        <v>300273</v>
      </c>
      <c r="C178" s="1" t="s">
        <v>199</v>
      </c>
      <c r="D178" s="12">
        <v>5184.1400000000003</v>
      </c>
      <c r="E178" s="29">
        <f t="shared" si="2"/>
        <v>44165</v>
      </c>
    </row>
    <row r="179" spans="1:5" ht="14.25" x14ac:dyDescent="0.2">
      <c r="A179" s="1" t="s">
        <v>189</v>
      </c>
      <c r="B179" s="9">
        <v>299657</v>
      </c>
      <c r="C179" s="1" t="s">
        <v>200</v>
      </c>
      <c r="D179" s="12">
        <v>12250</v>
      </c>
      <c r="E179" s="29">
        <f t="shared" si="2"/>
        <v>44165</v>
      </c>
    </row>
    <row r="180" spans="1:5" ht="14.25" x14ac:dyDescent="0.2">
      <c r="A180" s="1" t="s">
        <v>189</v>
      </c>
      <c r="B180" s="9">
        <v>299583</v>
      </c>
      <c r="C180" s="1" t="s">
        <v>201</v>
      </c>
      <c r="D180" s="12">
        <v>8472.92</v>
      </c>
      <c r="E180" s="29">
        <f t="shared" si="2"/>
        <v>44165</v>
      </c>
    </row>
    <row r="181" spans="1:5" ht="14.25" x14ac:dyDescent="0.2">
      <c r="A181" s="1" t="s">
        <v>202</v>
      </c>
      <c r="B181" s="9">
        <v>364561</v>
      </c>
      <c r="C181" s="1" t="s">
        <v>203</v>
      </c>
      <c r="D181" s="12">
        <v>4448.6099999999997</v>
      </c>
      <c r="E181" s="29">
        <f t="shared" si="2"/>
        <v>44165</v>
      </c>
    </row>
    <row r="182" spans="1:5" ht="14.25" x14ac:dyDescent="0.2">
      <c r="A182" s="1" t="s">
        <v>202</v>
      </c>
      <c r="B182" s="9">
        <v>363417</v>
      </c>
      <c r="C182" s="1" t="s">
        <v>204</v>
      </c>
      <c r="D182" s="12">
        <v>5212.74</v>
      </c>
      <c r="E182" s="29">
        <f t="shared" si="2"/>
        <v>44165</v>
      </c>
    </row>
    <row r="183" spans="1:5" ht="14.25" x14ac:dyDescent="0.2">
      <c r="A183" s="1" t="s">
        <v>205</v>
      </c>
      <c r="B183" s="9">
        <v>372467</v>
      </c>
      <c r="C183" s="1" t="s">
        <v>206</v>
      </c>
      <c r="D183" s="12">
        <v>38955</v>
      </c>
      <c r="E183" s="29">
        <f t="shared" si="2"/>
        <v>44165</v>
      </c>
    </row>
    <row r="184" spans="1:5" ht="14.25" x14ac:dyDescent="0.2">
      <c r="A184" s="1" t="s">
        <v>207</v>
      </c>
      <c r="B184" s="9">
        <v>306304</v>
      </c>
      <c r="C184" s="1" t="s">
        <v>208</v>
      </c>
      <c r="D184" s="12">
        <v>18287.89</v>
      </c>
      <c r="E184" s="29">
        <f t="shared" si="2"/>
        <v>44165</v>
      </c>
    </row>
    <row r="185" spans="1:5" ht="14.25" x14ac:dyDescent="0.2">
      <c r="A185" s="1" t="s">
        <v>209</v>
      </c>
      <c r="B185" s="9">
        <v>87511</v>
      </c>
      <c r="C185" s="1" t="s">
        <v>210</v>
      </c>
      <c r="D185" s="12">
        <v>21362.94</v>
      </c>
      <c r="E185" s="29">
        <f t="shared" si="2"/>
        <v>44165</v>
      </c>
    </row>
    <row r="186" spans="1:5" ht="14.25" x14ac:dyDescent="0.2">
      <c r="A186" s="1" t="s">
        <v>211</v>
      </c>
      <c r="B186" s="9">
        <v>79825</v>
      </c>
      <c r="C186" s="1" t="s">
        <v>212</v>
      </c>
      <c r="D186" s="12">
        <v>14566.82</v>
      </c>
      <c r="E186" s="29">
        <f t="shared" si="2"/>
        <v>44165</v>
      </c>
    </row>
    <row r="187" spans="1:5" ht="14.25" x14ac:dyDescent="0.2">
      <c r="A187" s="1" t="s">
        <v>211</v>
      </c>
      <c r="B187" s="9">
        <v>91277</v>
      </c>
      <c r="C187" s="1" t="s">
        <v>213</v>
      </c>
      <c r="D187" s="12">
        <v>9388.4</v>
      </c>
      <c r="E187" s="29">
        <f t="shared" si="2"/>
        <v>44165</v>
      </c>
    </row>
    <row r="188" spans="1:5" ht="14.25" x14ac:dyDescent="0.2">
      <c r="A188" s="1" t="s">
        <v>214</v>
      </c>
      <c r="B188" s="9">
        <v>75693</v>
      </c>
      <c r="C188" s="1" t="s">
        <v>215</v>
      </c>
      <c r="D188" s="12">
        <v>16838.439999999999</v>
      </c>
      <c r="E188" s="29">
        <f t="shared" si="2"/>
        <v>44165</v>
      </c>
    </row>
    <row r="189" spans="1:5" ht="14.25" x14ac:dyDescent="0.2">
      <c r="A189" s="1" t="s">
        <v>216</v>
      </c>
      <c r="B189" s="9">
        <v>5172</v>
      </c>
      <c r="C189" s="1" t="s">
        <v>217</v>
      </c>
      <c r="D189" s="12">
        <v>46819.93</v>
      </c>
      <c r="E189" s="29">
        <f t="shared" si="2"/>
        <v>44165</v>
      </c>
    </row>
    <row r="190" spans="1:5" ht="14.25" x14ac:dyDescent="0.2">
      <c r="A190" s="1" t="s">
        <v>218</v>
      </c>
      <c r="B190" s="9">
        <v>47672</v>
      </c>
      <c r="C190" s="1" t="s">
        <v>219</v>
      </c>
      <c r="D190" s="12">
        <v>18101.010000000002</v>
      </c>
      <c r="E190" s="29">
        <f t="shared" si="2"/>
        <v>44165</v>
      </c>
    </row>
    <row r="191" spans="1:5" ht="14.25" x14ac:dyDescent="0.2">
      <c r="A191" s="1" t="s">
        <v>220</v>
      </c>
      <c r="B191" s="9">
        <v>1900</v>
      </c>
      <c r="C191" s="1" t="s">
        <v>221</v>
      </c>
      <c r="D191" s="12">
        <v>18846.810000000001</v>
      </c>
      <c r="E191" s="29">
        <f t="shared" si="2"/>
        <v>44165</v>
      </c>
    </row>
    <row r="192" spans="1:5" ht="14.25" x14ac:dyDescent="0.2">
      <c r="A192" s="1" t="s">
        <v>222</v>
      </c>
      <c r="B192" s="9">
        <v>65</v>
      </c>
      <c r="C192" s="1" t="s">
        <v>223</v>
      </c>
      <c r="D192" s="12">
        <v>40344.19</v>
      </c>
      <c r="E192" s="29">
        <f t="shared" si="2"/>
        <v>44165</v>
      </c>
    </row>
    <row r="193" spans="1:5" ht="14.25" x14ac:dyDescent="0.2">
      <c r="A193" s="1" t="s">
        <v>224</v>
      </c>
      <c r="B193" s="9">
        <v>18615</v>
      </c>
      <c r="C193" s="1" t="s">
        <v>225</v>
      </c>
      <c r="D193" s="12">
        <v>7795.1100000000006</v>
      </c>
      <c r="E193" s="29">
        <f t="shared" si="2"/>
        <v>44165</v>
      </c>
    </row>
    <row r="194" spans="1:5" ht="14.25" x14ac:dyDescent="0.2">
      <c r="A194" s="1" t="s">
        <v>224</v>
      </c>
      <c r="B194" s="9">
        <v>2300</v>
      </c>
      <c r="C194" s="1" t="s">
        <v>226</v>
      </c>
      <c r="D194" s="12">
        <v>31275.96</v>
      </c>
      <c r="E194" s="29">
        <f t="shared" si="2"/>
        <v>44165</v>
      </c>
    </row>
    <row r="195" spans="1:5" ht="14.25" x14ac:dyDescent="0.2">
      <c r="A195" s="1" t="s">
        <v>224</v>
      </c>
      <c r="B195" s="9">
        <v>38568</v>
      </c>
      <c r="C195" s="1" t="s">
        <v>227</v>
      </c>
      <c r="D195" s="12">
        <v>17212.07</v>
      </c>
      <c r="E195" s="29">
        <f t="shared" ref="E195:E258" si="3">DATE(2020,11,30)</f>
        <v>44165</v>
      </c>
    </row>
    <row r="196" spans="1:5" ht="14.25" x14ac:dyDescent="0.2">
      <c r="A196" s="1" t="s">
        <v>224</v>
      </c>
      <c r="B196" s="9">
        <v>6136</v>
      </c>
      <c r="C196" s="1" t="s">
        <v>228</v>
      </c>
      <c r="D196" s="12">
        <v>10723.65</v>
      </c>
      <c r="E196" s="29">
        <f t="shared" si="3"/>
        <v>44165</v>
      </c>
    </row>
    <row r="197" spans="1:5" ht="14.25" x14ac:dyDescent="0.2">
      <c r="A197" s="1" t="s">
        <v>229</v>
      </c>
      <c r="B197" s="9">
        <v>307777</v>
      </c>
      <c r="C197" s="1" t="s">
        <v>230</v>
      </c>
      <c r="D197" s="12">
        <v>4026.85</v>
      </c>
      <c r="E197" s="29">
        <f t="shared" si="3"/>
        <v>44165</v>
      </c>
    </row>
    <row r="198" spans="1:5" ht="14.25" x14ac:dyDescent="0.2">
      <c r="A198" s="1" t="s">
        <v>231</v>
      </c>
      <c r="B198" s="9">
        <v>7741</v>
      </c>
      <c r="C198" s="1" t="s">
        <v>232</v>
      </c>
      <c r="D198" s="12">
        <v>11011.22</v>
      </c>
      <c r="E198" s="29">
        <f t="shared" si="3"/>
        <v>44165</v>
      </c>
    </row>
    <row r="199" spans="1:5" ht="14.25" x14ac:dyDescent="0.2">
      <c r="A199" s="1" t="s">
        <v>231</v>
      </c>
      <c r="B199" s="9">
        <v>7363</v>
      </c>
      <c r="C199" s="1" t="s">
        <v>233</v>
      </c>
      <c r="D199" s="12">
        <v>12646.9</v>
      </c>
      <c r="E199" s="29">
        <f t="shared" si="3"/>
        <v>44165</v>
      </c>
    </row>
    <row r="200" spans="1:5" ht="14.25" x14ac:dyDescent="0.2">
      <c r="A200" s="1" t="s">
        <v>231</v>
      </c>
      <c r="B200" s="9">
        <v>6830</v>
      </c>
      <c r="C200" s="1" t="s">
        <v>234</v>
      </c>
      <c r="D200" s="12">
        <v>13581.82</v>
      </c>
      <c r="E200" s="29">
        <f t="shared" si="3"/>
        <v>44165</v>
      </c>
    </row>
    <row r="201" spans="1:5" ht="14.25" x14ac:dyDescent="0.2">
      <c r="A201" s="1" t="s">
        <v>231</v>
      </c>
      <c r="B201" s="9">
        <v>6743</v>
      </c>
      <c r="C201" s="1" t="s">
        <v>235</v>
      </c>
      <c r="D201" s="12">
        <v>70315.53</v>
      </c>
      <c r="E201" s="29">
        <f t="shared" si="3"/>
        <v>44165</v>
      </c>
    </row>
    <row r="202" spans="1:5" ht="14.25" x14ac:dyDescent="0.2">
      <c r="A202" s="1" t="s">
        <v>236</v>
      </c>
      <c r="B202" s="9">
        <v>68600</v>
      </c>
      <c r="C202" s="1" t="s">
        <v>237</v>
      </c>
      <c r="D202" s="12">
        <v>25063.95</v>
      </c>
      <c r="E202" s="29">
        <f t="shared" si="3"/>
        <v>44165</v>
      </c>
    </row>
    <row r="203" spans="1:5" ht="14.25" x14ac:dyDescent="0.2">
      <c r="A203" s="1" t="s">
        <v>236</v>
      </c>
      <c r="B203" s="9">
        <v>68608</v>
      </c>
      <c r="C203" s="1" t="s">
        <v>238</v>
      </c>
      <c r="D203" s="12">
        <v>18893.510000000002</v>
      </c>
      <c r="E203" s="29">
        <f t="shared" si="3"/>
        <v>44165</v>
      </c>
    </row>
    <row r="204" spans="1:5" ht="14.25" x14ac:dyDescent="0.2">
      <c r="A204" s="1" t="s">
        <v>236</v>
      </c>
      <c r="B204" s="9">
        <v>94081</v>
      </c>
      <c r="C204" s="1" t="s">
        <v>239</v>
      </c>
      <c r="D204" s="12">
        <v>27439.18</v>
      </c>
      <c r="E204" s="29">
        <f t="shared" si="3"/>
        <v>44165</v>
      </c>
    </row>
    <row r="205" spans="1:5" ht="14.25" x14ac:dyDescent="0.2">
      <c r="A205" s="1" t="s">
        <v>240</v>
      </c>
      <c r="B205" s="9">
        <v>8629</v>
      </c>
      <c r="C205" s="1" t="s">
        <v>241</v>
      </c>
      <c r="D205" s="12">
        <v>10021.02</v>
      </c>
      <c r="E205" s="29">
        <f t="shared" si="3"/>
        <v>44165</v>
      </c>
    </row>
    <row r="206" spans="1:5" ht="14.25" x14ac:dyDescent="0.2">
      <c r="A206" s="1" t="s">
        <v>242</v>
      </c>
      <c r="B206" s="9">
        <v>467953</v>
      </c>
      <c r="C206" s="1" t="s">
        <v>243</v>
      </c>
      <c r="D206" s="12">
        <v>14505.62</v>
      </c>
      <c r="E206" s="29">
        <f t="shared" si="3"/>
        <v>44165</v>
      </c>
    </row>
    <row r="207" spans="1:5" ht="14.25" x14ac:dyDescent="0.2">
      <c r="A207" s="1" t="s">
        <v>244</v>
      </c>
      <c r="B207" s="9">
        <v>180529</v>
      </c>
      <c r="C207" s="1" t="s">
        <v>245</v>
      </c>
      <c r="D207" s="12">
        <v>13939.62</v>
      </c>
      <c r="E207" s="29">
        <f t="shared" si="3"/>
        <v>44165</v>
      </c>
    </row>
    <row r="208" spans="1:5" ht="14.25" x14ac:dyDescent="0.2">
      <c r="A208" s="1" t="s">
        <v>244</v>
      </c>
      <c r="B208" s="9">
        <v>424978</v>
      </c>
      <c r="C208" s="1" t="s">
        <v>246</v>
      </c>
      <c r="D208" s="12">
        <v>10068.94</v>
      </c>
      <c r="E208" s="29">
        <f t="shared" si="3"/>
        <v>44165</v>
      </c>
    </row>
    <row r="209" spans="1:5" ht="14.25" x14ac:dyDescent="0.2">
      <c r="A209" s="1" t="s">
        <v>247</v>
      </c>
      <c r="B209" s="9">
        <v>483015</v>
      </c>
      <c r="C209" s="1" t="s">
        <v>248</v>
      </c>
      <c r="D209" s="12">
        <v>7365.45</v>
      </c>
      <c r="E209" s="29">
        <f t="shared" si="3"/>
        <v>44165</v>
      </c>
    </row>
    <row r="210" spans="1:5" ht="14.25" x14ac:dyDescent="0.2">
      <c r="A210" s="1" t="s">
        <v>247</v>
      </c>
      <c r="B210" s="9">
        <v>425004</v>
      </c>
      <c r="C210" s="1" t="s">
        <v>249</v>
      </c>
      <c r="D210" s="12">
        <v>28991.670000000002</v>
      </c>
      <c r="E210" s="29">
        <f t="shared" si="3"/>
        <v>44165</v>
      </c>
    </row>
    <row r="211" spans="1:5" ht="14.25" x14ac:dyDescent="0.2">
      <c r="A211" s="1" t="s">
        <v>247</v>
      </c>
      <c r="B211" s="9">
        <v>367948</v>
      </c>
      <c r="C211" s="1" t="s">
        <v>250</v>
      </c>
      <c r="D211" s="12">
        <v>21925.74</v>
      </c>
      <c r="E211" s="29">
        <f t="shared" si="3"/>
        <v>44165</v>
      </c>
    </row>
    <row r="212" spans="1:5" ht="14.25" x14ac:dyDescent="0.2">
      <c r="A212" s="1" t="s">
        <v>247</v>
      </c>
      <c r="B212" s="9">
        <v>365420</v>
      </c>
      <c r="C212" s="1" t="s">
        <v>251</v>
      </c>
      <c r="D212" s="12">
        <v>6266.47</v>
      </c>
      <c r="E212" s="29">
        <f t="shared" si="3"/>
        <v>44165</v>
      </c>
    </row>
    <row r="213" spans="1:5" ht="14.25" x14ac:dyDescent="0.2">
      <c r="A213" s="1" t="s">
        <v>247</v>
      </c>
      <c r="B213" s="9">
        <v>365416</v>
      </c>
      <c r="C213" s="1" t="s">
        <v>252</v>
      </c>
      <c r="D213" s="12">
        <v>21292.09</v>
      </c>
      <c r="E213" s="29">
        <f t="shared" si="3"/>
        <v>44165</v>
      </c>
    </row>
    <row r="214" spans="1:5" ht="14.25" x14ac:dyDescent="0.2">
      <c r="A214" s="1" t="s">
        <v>247</v>
      </c>
      <c r="B214" s="9">
        <v>365388</v>
      </c>
      <c r="C214" s="1" t="s">
        <v>253</v>
      </c>
      <c r="D214" s="12">
        <v>20096.939999999999</v>
      </c>
      <c r="E214" s="29">
        <f t="shared" si="3"/>
        <v>44165</v>
      </c>
    </row>
    <row r="215" spans="1:5" ht="14.25" x14ac:dyDescent="0.2">
      <c r="A215" s="1" t="s">
        <v>247</v>
      </c>
      <c r="B215" s="9">
        <v>365385</v>
      </c>
      <c r="C215" s="1" t="s">
        <v>254</v>
      </c>
      <c r="D215" s="12">
        <v>5892.54</v>
      </c>
      <c r="E215" s="29">
        <f t="shared" si="3"/>
        <v>44165</v>
      </c>
    </row>
    <row r="216" spans="1:5" ht="14.25" x14ac:dyDescent="0.2">
      <c r="A216" s="1" t="s">
        <v>247</v>
      </c>
      <c r="B216" s="9">
        <v>365381</v>
      </c>
      <c r="C216" s="1" t="s">
        <v>255</v>
      </c>
      <c r="D216" s="12">
        <v>1517.8700000000001</v>
      </c>
      <c r="E216" s="29">
        <f t="shared" si="3"/>
        <v>44165</v>
      </c>
    </row>
    <row r="217" spans="1:5" ht="14.25" x14ac:dyDescent="0.2">
      <c r="A217" s="1" t="s">
        <v>247</v>
      </c>
      <c r="B217" s="9">
        <v>365273</v>
      </c>
      <c r="C217" s="1" t="s">
        <v>256</v>
      </c>
      <c r="D217" s="12">
        <v>11801.06</v>
      </c>
      <c r="E217" s="29">
        <f t="shared" si="3"/>
        <v>44165</v>
      </c>
    </row>
    <row r="218" spans="1:5" ht="14.25" x14ac:dyDescent="0.2">
      <c r="A218" s="1" t="s">
        <v>247</v>
      </c>
      <c r="B218" s="9">
        <v>365264</v>
      </c>
      <c r="C218" s="1" t="s">
        <v>257</v>
      </c>
      <c r="D218" s="12">
        <v>10343.02</v>
      </c>
      <c r="E218" s="29">
        <f t="shared" si="3"/>
        <v>44165</v>
      </c>
    </row>
    <row r="219" spans="1:5" ht="14.25" x14ac:dyDescent="0.2">
      <c r="A219" s="1" t="s">
        <v>247</v>
      </c>
      <c r="B219" s="9">
        <v>365183</v>
      </c>
      <c r="C219" s="1" t="s">
        <v>258</v>
      </c>
      <c r="D219" s="12">
        <v>5720.12</v>
      </c>
      <c r="E219" s="29">
        <f t="shared" si="3"/>
        <v>44165</v>
      </c>
    </row>
    <row r="220" spans="1:5" ht="14.25" x14ac:dyDescent="0.2">
      <c r="A220" s="1" t="s">
        <v>259</v>
      </c>
      <c r="B220" s="9">
        <v>470568</v>
      </c>
      <c r="C220" s="1" t="s">
        <v>260</v>
      </c>
      <c r="D220" s="12">
        <v>21853.850000000002</v>
      </c>
      <c r="E220" s="29">
        <f t="shared" si="3"/>
        <v>44165</v>
      </c>
    </row>
    <row r="221" spans="1:5" ht="14.25" x14ac:dyDescent="0.2">
      <c r="A221" s="1" t="s">
        <v>259</v>
      </c>
      <c r="B221" s="9">
        <v>470749</v>
      </c>
      <c r="C221" s="1" t="s">
        <v>261</v>
      </c>
      <c r="D221" s="12">
        <v>9169.130000000001</v>
      </c>
      <c r="E221" s="29">
        <f t="shared" si="3"/>
        <v>44165</v>
      </c>
    </row>
    <row r="222" spans="1:5" ht="14.25" x14ac:dyDescent="0.2">
      <c r="A222" s="1" t="s">
        <v>262</v>
      </c>
      <c r="B222" s="9">
        <v>460082</v>
      </c>
      <c r="C222" s="1" t="s">
        <v>263</v>
      </c>
      <c r="D222" s="12">
        <v>13257.01</v>
      </c>
      <c r="E222" s="29">
        <f t="shared" si="3"/>
        <v>44165</v>
      </c>
    </row>
    <row r="223" spans="1:5" ht="14.25" x14ac:dyDescent="0.2">
      <c r="A223" s="1" t="s">
        <v>262</v>
      </c>
      <c r="B223" s="9">
        <v>461260</v>
      </c>
      <c r="C223" s="1" t="s">
        <v>264</v>
      </c>
      <c r="D223" s="12">
        <v>20182.650000000001</v>
      </c>
      <c r="E223" s="29">
        <f t="shared" si="3"/>
        <v>44165</v>
      </c>
    </row>
    <row r="224" spans="1:5" ht="14.25" x14ac:dyDescent="0.2">
      <c r="A224" s="1" t="s">
        <v>265</v>
      </c>
      <c r="B224" s="9">
        <v>348836</v>
      </c>
      <c r="C224" s="1" t="s">
        <v>266</v>
      </c>
      <c r="D224" s="12">
        <v>12754.460000000001</v>
      </c>
      <c r="E224" s="29">
        <f t="shared" si="3"/>
        <v>44165</v>
      </c>
    </row>
    <row r="225" spans="1:5" ht="14.25" x14ac:dyDescent="0.2">
      <c r="A225" s="1" t="s">
        <v>265</v>
      </c>
      <c r="B225" s="9">
        <v>168357</v>
      </c>
      <c r="C225" s="1" t="s">
        <v>267</v>
      </c>
      <c r="D225" s="12">
        <v>15122.37</v>
      </c>
      <c r="E225" s="29">
        <f t="shared" si="3"/>
        <v>44165</v>
      </c>
    </row>
    <row r="226" spans="1:5" ht="14.25" x14ac:dyDescent="0.2">
      <c r="A226" s="1" t="s">
        <v>265</v>
      </c>
      <c r="B226" s="9">
        <v>168130</v>
      </c>
      <c r="C226" s="1" t="s">
        <v>268</v>
      </c>
      <c r="D226" s="12">
        <v>13253.95</v>
      </c>
      <c r="E226" s="29">
        <f t="shared" si="3"/>
        <v>44165</v>
      </c>
    </row>
    <row r="227" spans="1:5" ht="14.25" x14ac:dyDescent="0.2">
      <c r="A227" s="1" t="s">
        <v>265</v>
      </c>
      <c r="B227" s="9">
        <v>159247</v>
      </c>
      <c r="C227" s="1" t="s">
        <v>269</v>
      </c>
      <c r="D227" s="12">
        <v>6282.75</v>
      </c>
      <c r="E227" s="29">
        <f t="shared" si="3"/>
        <v>44165</v>
      </c>
    </row>
    <row r="228" spans="1:5" ht="14.25" x14ac:dyDescent="0.2">
      <c r="A228" s="1" t="s">
        <v>265</v>
      </c>
      <c r="B228" s="9">
        <v>112624</v>
      </c>
      <c r="C228" s="1" t="s">
        <v>270</v>
      </c>
      <c r="D228" s="12">
        <v>22817.99</v>
      </c>
      <c r="E228" s="29">
        <f t="shared" si="3"/>
        <v>44165</v>
      </c>
    </row>
    <row r="229" spans="1:5" ht="14.25" x14ac:dyDescent="0.2">
      <c r="A229" s="1" t="s">
        <v>265</v>
      </c>
      <c r="B229" s="9">
        <v>104646</v>
      </c>
      <c r="C229" s="1" t="s">
        <v>271</v>
      </c>
      <c r="D229" s="12">
        <v>5529.68</v>
      </c>
      <c r="E229" s="29">
        <f t="shared" si="3"/>
        <v>44165</v>
      </c>
    </row>
    <row r="230" spans="1:5" ht="14.25" x14ac:dyDescent="0.2">
      <c r="A230" s="1" t="s">
        <v>272</v>
      </c>
      <c r="B230" s="9">
        <v>315508</v>
      </c>
      <c r="C230" s="1" t="s">
        <v>273</v>
      </c>
      <c r="D230" s="12">
        <v>4260.93</v>
      </c>
      <c r="E230" s="29">
        <f t="shared" si="3"/>
        <v>44165</v>
      </c>
    </row>
    <row r="231" spans="1:5" ht="14.25" x14ac:dyDescent="0.2">
      <c r="A231" s="1" t="s">
        <v>274</v>
      </c>
      <c r="B231" s="9">
        <v>284624</v>
      </c>
      <c r="C231" s="1" t="s">
        <v>275</v>
      </c>
      <c r="D231" s="12">
        <v>32022.780000000002</v>
      </c>
      <c r="E231" s="29">
        <f t="shared" si="3"/>
        <v>44165</v>
      </c>
    </row>
    <row r="232" spans="1:5" ht="14.25" x14ac:dyDescent="0.2">
      <c r="A232" s="1" t="s">
        <v>274</v>
      </c>
      <c r="B232" s="9">
        <v>284769</v>
      </c>
      <c r="C232" s="1" t="s">
        <v>276</v>
      </c>
      <c r="D232" s="12">
        <v>23653.510000000002</v>
      </c>
      <c r="E232" s="29">
        <f t="shared" si="3"/>
        <v>44165</v>
      </c>
    </row>
    <row r="233" spans="1:5" ht="14.25" x14ac:dyDescent="0.2">
      <c r="A233" s="1" t="s">
        <v>277</v>
      </c>
      <c r="B233" s="9">
        <v>82946</v>
      </c>
      <c r="C233" s="1" t="s">
        <v>278</v>
      </c>
      <c r="D233" s="12">
        <v>6592.68</v>
      </c>
      <c r="E233" s="29">
        <f t="shared" si="3"/>
        <v>44165</v>
      </c>
    </row>
    <row r="234" spans="1:5" ht="14.25" x14ac:dyDescent="0.2">
      <c r="A234" s="1" t="s">
        <v>279</v>
      </c>
      <c r="B234" s="9">
        <v>49246</v>
      </c>
      <c r="C234" s="1" t="s">
        <v>280</v>
      </c>
      <c r="D234" s="12">
        <v>56184.87</v>
      </c>
      <c r="E234" s="29">
        <f t="shared" si="3"/>
        <v>44165</v>
      </c>
    </row>
    <row r="235" spans="1:5" ht="14.25" x14ac:dyDescent="0.2">
      <c r="A235" s="1" t="s">
        <v>281</v>
      </c>
      <c r="B235" s="9">
        <v>165974</v>
      </c>
      <c r="C235" s="1" t="s">
        <v>282</v>
      </c>
      <c r="D235" s="12">
        <v>17732.7</v>
      </c>
      <c r="E235" s="29">
        <f t="shared" si="3"/>
        <v>44165</v>
      </c>
    </row>
    <row r="236" spans="1:5" ht="14.25" x14ac:dyDescent="0.2">
      <c r="A236" s="1" t="s">
        <v>283</v>
      </c>
      <c r="B236" s="9">
        <v>82974</v>
      </c>
      <c r="C236" s="1" t="s">
        <v>284</v>
      </c>
      <c r="D236" s="12">
        <v>18984.600000000002</v>
      </c>
      <c r="E236" s="29">
        <f t="shared" si="3"/>
        <v>44165</v>
      </c>
    </row>
    <row r="237" spans="1:5" ht="14.25" x14ac:dyDescent="0.2">
      <c r="A237" s="1" t="s">
        <v>285</v>
      </c>
      <c r="B237" s="9">
        <v>434728</v>
      </c>
      <c r="C237" s="1" t="s">
        <v>286</v>
      </c>
      <c r="D237" s="12">
        <v>4121.82</v>
      </c>
      <c r="E237" s="29">
        <f t="shared" si="3"/>
        <v>44165</v>
      </c>
    </row>
    <row r="238" spans="1:5" ht="14.25" x14ac:dyDescent="0.2">
      <c r="A238" s="1" t="s">
        <v>287</v>
      </c>
      <c r="B238" s="9">
        <v>90937</v>
      </c>
      <c r="C238" s="1" t="s">
        <v>288</v>
      </c>
      <c r="D238" s="12">
        <v>21056.34</v>
      </c>
      <c r="E238" s="29">
        <f t="shared" si="3"/>
        <v>44165</v>
      </c>
    </row>
    <row r="239" spans="1:5" ht="14.25" x14ac:dyDescent="0.2">
      <c r="A239" s="1" t="s">
        <v>287</v>
      </c>
      <c r="B239" s="9">
        <v>74536</v>
      </c>
      <c r="C239" s="1" t="s">
        <v>289</v>
      </c>
      <c r="D239" s="12">
        <v>12780.59</v>
      </c>
      <c r="E239" s="29">
        <f t="shared" si="3"/>
        <v>44165</v>
      </c>
    </row>
    <row r="240" spans="1:5" ht="14.25" x14ac:dyDescent="0.2">
      <c r="A240" s="1" t="s">
        <v>287</v>
      </c>
      <c r="B240" s="9">
        <v>74427</v>
      </c>
      <c r="C240" s="1" t="s">
        <v>290</v>
      </c>
      <c r="D240" s="12">
        <v>11975.460000000001</v>
      </c>
      <c r="E240" s="29">
        <f t="shared" si="3"/>
        <v>44165</v>
      </c>
    </row>
    <row r="241" spans="1:5" ht="14.25" x14ac:dyDescent="0.2">
      <c r="A241" s="1" t="s">
        <v>291</v>
      </c>
      <c r="B241" s="9">
        <v>77686</v>
      </c>
      <c r="C241" s="1" t="s">
        <v>292</v>
      </c>
      <c r="D241" s="12">
        <v>31721.780000000002</v>
      </c>
      <c r="E241" s="29">
        <f t="shared" si="3"/>
        <v>44165</v>
      </c>
    </row>
    <row r="242" spans="1:5" ht="14.25" x14ac:dyDescent="0.2">
      <c r="A242" s="1" t="s">
        <v>293</v>
      </c>
      <c r="B242" s="9">
        <v>444124</v>
      </c>
      <c r="C242" s="1" t="s">
        <v>294</v>
      </c>
      <c r="D242" s="12">
        <v>4276.78</v>
      </c>
      <c r="E242" s="29">
        <f t="shared" si="3"/>
        <v>44165</v>
      </c>
    </row>
    <row r="243" spans="1:5" ht="14.25" x14ac:dyDescent="0.2">
      <c r="A243" s="1" t="s">
        <v>295</v>
      </c>
      <c r="B243" s="9">
        <v>292891</v>
      </c>
      <c r="C243" s="1" t="s">
        <v>296</v>
      </c>
      <c r="D243" s="12">
        <v>62502.32</v>
      </c>
      <c r="E243" s="29">
        <f t="shared" si="3"/>
        <v>44165</v>
      </c>
    </row>
    <row r="244" spans="1:5" ht="14.25" x14ac:dyDescent="0.2">
      <c r="A244" s="1" t="s">
        <v>297</v>
      </c>
      <c r="B244" s="9">
        <v>442216</v>
      </c>
      <c r="C244" s="1" t="s">
        <v>298</v>
      </c>
      <c r="D244" s="12">
        <v>15501.59</v>
      </c>
      <c r="E244" s="29">
        <f t="shared" si="3"/>
        <v>44165</v>
      </c>
    </row>
    <row r="245" spans="1:5" ht="14.25" x14ac:dyDescent="0.2">
      <c r="A245" s="1" t="s">
        <v>299</v>
      </c>
      <c r="B245" s="9">
        <v>211809</v>
      </c>
      <c r="C245" s="1" t="s">
        <v>300</v>
      </c>
      <c r="D245" s="12">
        <v>13786.15</v>
      </c>
      <c r="E245" s="29">
        <f t="shared" si="3"/>
        <v>44165</v>
      </c>
    </row>
    <row r="246" spans="1:5" ht="14.25" x14ac:dyDescent="0.2">
      <c r="A246" s="1" t="s">
        <v>299</v>
      </c>
      <c r="B246" s="9">
        <v>213923</v>
      </c>
      <c r="C246" s="1" t="s">
        <v>301</v>
      </c>
      <c r="D246" s="12">
        <v>19524.39</v>
      </c>
      <c r="E246" s="29">
        <f t="shared" si="3"/>
        <v>44165</v>
      </c>
    </row>
    <row r="247" spans="1:5" ht="14.25" x14ac:dyDescent="0.2">
      <c r="A247" s="1" t="s">
        <v>302</v>
      </c>
      <c r="B247" s="9">
        <v>275736</v>
      </c>
      <c r="C247" s="1" t="s">
        <v>303</v>
      </c>
      <c r="D247" s="12">
        <v>16419.12</v>
      </c>
      <c r="E247" s="29">
        <f t="shared" si="3"/>
        <v>44165</v>
      </c>
    </row>
    <row r="248" spans="1:5" ht="14.25" x14ac:dyDescent="0.2">
      <c r="A248" s="1" t="s">
        <v>304</v>
      </c>
      <c r="B248" s="9">
        <v>156019</v>
      </c>
      <c r="C248" s="1" t="s">
        <v>305</v>
      </c>
      <c r="D248" s="12">
        <v>11628.67</v>
      </c>
      <c r="E248" s="29">
        <f t="shared" si="3"/>
        <v>44165</v>
      </c>
    </row>
    <row r="249" spans="1:5" ht="14.25" x14ac:dyDescent="0.2">
      <c r="A249" s="1" t="s">
        <v>306</v>
      </c>
      <c r="B249" s="9">
        <v>253193</v>
      </c>
      <c r="C249" s="1" t="s">
        <v>307</v>
      </c>
      <c r="D249" s="12">
        <v>6766.08</v>
      </c>
      <c r="E249" s="29">
        <f t="shared" si="3"/>
        <v>44165</v>
      </c>
    </row>
    <row r="250" spans="1:5" ht="14.25" x14ac:dyDescent="0.2">
      <c r="A250" s="1" t="s">
        <v>306</v>
      </c>
      <c r="B250" s="9">
        <v>253265</v>
      </c>
      <c r="C250" s="1" t="s">
        <v>308</v>
      </c>
      <c r="D250" s="12">
        <v>18249.79</v>
      </c>
      <c r="E250" s="29">
        <f t="shared" si="3"/>
        <v>44165</v>
      </c>
    </row>
    <row r="251" spans="1:5" ht="14.25" x14ac:dyDescent="0.2">
      <c r="A251" s="1" t="s">
        <v>309</v>
      </c>
      <c r="B251" s="9">
        <v>82409</v>
      </c>
      <c r="C251" s="1" t="s">
        <v>310</v>
      </c>
      <c r="D251" s="12">
        <v>4251.93</v>
      </c>
      <c r="E251" s="29">
        <f t="shared" si="3"/>
        <v>44165</v>
      </c>
    </row>
    <row r="252" spans="1:5" ht="14.25" x14ac:dyDescent="0.2">
      <c r="A252" s="1" t="s">
        <v>309</v>
      </c>
      <c r="B252" s="9">
        <v>6972</v>
      </c>
      <c r="C252" s="1" t="s">
        <v>311</v>
      </c>
      <c r="D252" s="12">
        <v>9781.1</v>
      </c>
      <c r="E252" s="29">
        <f t="shared" si="3"/>
        <v>44165</v>
      </c>
    </row>
    <row r="253" spans="1:5" ht="14.25" x14ac:dyDescent="0.2">
      <c r="A253" s="1" t="s">
        <v>309</v>
      </c>
      <c r="B253" s="9">
        <v>40429</v>
      </c>
      <c r="C253" s="1" t="s">
        <v>312</v>
      </c>
      <c r="D253" s="12">
        <v>8531.9</v>
      </c>
      <c r="E253" s="29">
        <f t="shared" si="3"/>
        <v>44165</v>
      </c>
    </row>
    <row r="254" spans="1:5" ht="14.25" x14ac:dyDescent="0.2">
      <c r="A254" s="1" t="s">
        <v>309</v>
      </c>
      <c r="B254" s="9">
        <v>39958</v>
      </c>
      <c r="C254" s="1" t="s">
        <v>313</v>
      </c>
      <c r="D254" s="12">
        <v>5032.67</v>
      </c>
      <c r="E254" s="29">
        <f t="shared" si="3"/>
        <v>44165</v>
      </c>
    </row>
    <row r="255" spans="1:5" ht="14.25" x14ac:dyDescent="0.2">
      <c r="A255" s="1" t="s">
        <v>309</v>
      </c>
      <c r="B255" s="9">
        <v>39710</v>
      </c>
      <c r="C255" s="1" t="s">
        <v>314</v>
      </c>
      <c r="D255" s="12">
        <v>16993.240000000002</v>
      </c>
      <c r="E255" s="29">
        <f t="shared" si="3"/>
        <v>44165</v>
      </c>
    </row>
    <row r="256" spans="1:5" ht="14.25" x14ac:dyDescent="0.2">
      <c r="A256" s="1" t="s">
        <v>309</v>
      </c>
      <c r="B256" s="9">
        <v>38938</v>
      </c>
      <c r="C256" s="1" t="s">
        <v>315</v>
      </c>
      <c r="D256" s="12">
        <v>16709.060000000001</v>
      </c>
      <c r="E256" s="29">
        <f t="shared" si="3"/>
        <v>44165</v>
      </c>
    </row>
    <row r="257" spans="1:5" ht="14.25" x14ac:dyDescent="0.2">
      <c r="A257" s="1" t="s">
        <v>309</v>
      </c>
      <c r="B257" s="9">
        <v>36960</v>
      </c>
      <c r="C257" s="1" t="s">
        <v>316</v>
      </c>
      <c r="D257" s="12">
        <v>4018.82</v>
      </c>
      <c r="E257" s="29">
        <f t="shared" si="3"/>
        <v>44165</v>
      </c>
    </row>
    <row r="258" spans="1:5" ht="14.25" x14ac:dyDescent="0.2">
      <c r="A258" s="1" t="s">
        <v>309</v>
      </c>
      <c r="B258" s="9">
        <v>33697</v>
      </c>
      <c r="C258" s="1" t="s">
        <v>317</v>
      </c>
      <c r="D258" s="12">
        <v>21119.55</v>
      </c>
      <c r="E258" s="29">
        <f t="shared" si="3"/>
        <v>44165</v>
      </c>
    </row>
    <row r="259" spans="1:5" ht="14.25" x14ac:dyDescent="0.2">
      <c r="A259" s="1" t="s">
        <v>309</v>
      </c>
      <c r="B259" s="9">
        <v>16297</v>
      </c>
      <c r="C259" s="1" t="s">
        <v>318</v>
      </c>
      <c r="D259" s="12">
        <v>10502.22</v>
      </c>
      <c r="E259" s="29">
        <f t="shared" ref="E259:E322" si="4">DATE(2020,11,30)</f>
        <v>44165</v>
      </c>
    </row>
    <row r="260" spans="1:5" ht="14.25" x14ac:dyDescent="0.2">
      <c r="A260" s="1" t="s">
        <v>309</v>
      </c>
      <c r="B260" s="9">
        <v>158063</v>
      </c>
      <c r="C260" s="1" t="s">
        <v>319</v>
      </c>
      <c r="D260" s="12">
        <v>8417.52</v>
      </c>
      <c r="E260" s="29">
        <f t="shared" si="4"/>
        <v>44165</v>
      </c>
    </row>
    <row r="261" spans="1:5" ht="14.25" x14ac:dyDescent="0.2">
      <c r="A261" s="1" t="s">
        <v>309</v>
      </c>
      <c r="B261" s="9">
        <v>154370</v>
      </c>
      <c r="C261" s="1" t="s">
        <v>320</v>
      </c>
      <c r="D261" s="12">
        <v>10287.61</v>
      </c>
      <c r="E261" s="29">
        <f t="shared" si="4"/>
        <v>44165</v>
      </c>
    </row>
    <row r="262" spans="1:5" ht="14.25" x14ac:dyDescent="0.2">
      <c r="A262" s="1" t="s">
        <v>309</v>
      </c>
      <c r="B262" s="14">
        <v>14417</v>
      </c>
      <c r="C262" s="1" t="s">
        <v>321</v>
      </c>
      <c r="D262" s="12">
        <v>14336.94</v>
      </c>
      <c r="E262" s="29">
        <f t="shared" si="4"/>
        <v>44165</v>
      </c>
    </row>
    <row r="263" spans="1:5" ht="14.25" x14ac:dyDescent="0.2">
      <c r="A263" s="1" t="s">
        <v>322</v>
      </c>
      <c r="B263" s="9">
        <v>206787</v>
      </c>
      <c r="C263" s="1" t="s">
        <v>323</v>
      </c>
      <c r="D263" s="12">
        <v>35686.92</v>
      </c>
      <c r="E263" s="29">
        <f t="shared" si="4"/>
        <v>44165</v>
      </c>
    </row>
    <row r="264" spans="1:5" ht="14.25" x14ac:dyDescent="0.2">
      <c r="A264" s="1" t="s">
        <v>324</v>
      </c>
      <c r="B264" s="9">
        <v>322349</v>
      </c>
      <c r="C264" s="1" t="s">
        <v>325</v>
      </c>
      <c r="D264" s="12">
        <v>7695.8600000000006</v>
      </c>
      <c r="E264" s="29">
        <f t="shared" si="4"/>
        <v>44165</v>
      </c>
    </row>
    <row r="265" spans="1:5" ht="14.25" x14ac:dyDescent="0.2">
      <c r="A265" s="1" t="s">
        <v>324</v>
      </c>
      <c r="B265" s="9">
        <v>166446</v>
      </c>
      <c r="C265" s="1" t="s">
        <v>326</v>
      </c>
      <c r="D265" s="12">
        <v>4683.83</v>
      </c>
      <c r="E265" s="29">
        <f t="shared" si="4"/>
        <v>44165</v>
      </c>
    </row>
    <row r="266" spans="1:5" ht="14.25" x14ac:dyDescent="0.2">
      <c r="A266" s="1" t="s">
        <v>327</v>
      </c>
      <c r="B266" s="9">
        <v>36003</v>
      </c>
      <c r="C266" s="1" t="s">
        <v>328</v>
      </c>
      <c r="D266" s="12">
        <v>31763.79</v>
      </c>
      <c r="E266" s="29">
        <f t="shared" si="4"/>
        <v>44165</v>
      </c>
    </row>
    <row r="267" spans="1:5" ht="14.25" x14ac:dyDescent="0.2">
      <c r="A267" s="1" t="s">
        <v>329</v>
      </c>
      <c r="B267" s="9">
        <v>472292</v>
      </c>
      <c r="C267" s="1" t="s">
        <v>330</v>
      </c>
      <c r="D267" s="12">
        <v>11447.61</v>
      </c>
      <c r="E267" s="29">
        <f t="shared" si="4"/>
        <v>44165</v>
      </c>
    </row>
    <row r="268" spans="1:5" ht="14.25" x14ac:dyDescent="0.2">
      <c r="A268" s="1" t="s">
        <v>329</v>
      </c>
      <c r="B268" s="9">
        <v>472214</v>
      </c>
      <c r="C268" s="1" t="s">
        <v>331</v>
      </c>
      <c r="D268" s="12">
        <v>40410.200000000004</v>
      </c>
      <c r="E268" s="29">
        <f t="shared" si="4"/>
        <v>44165</v>
      </c>
    </row>
    <row r="269" spans="1:5" ht="14.25" x14ac:dyDescent="0.2">
      <c r="A269" s="1" t="s">
        <v>329</v>
      </c>
      <c r="B269" s="9">
        <v>472003</v>
      </c>
      <c r="C269" s="1" t="s">
        <v>332</v>
      </c>
      <c r="D269" s="12">
        <v>15672.53</v>
      </c>
      <c r="E269" s="29">
        <f t="shared" si="4"/>
        <v>44165</v>
      </c>
    </row>
    <row r="270" spans="1:5" ht="14.25" x14ac:dyDescent="0.2">
      <c r="A270" s="1" t="s">
        <v>329</v>
      </c>
      <c r="B270" s="9">
        <v>471996</v>
      </c>
      <c r="C270" s="1" t="s">
        <v>333</v>
      </c>
      <c r="D270" s="12">
        <v>4762.4400000000005</v>
      </c>
      <c r="E270" s="29">
        <f t="shared" si="4"/>
        <v>44165</v>
      </c>
    </row>
    <row r="271" spans="1:5" ht="14.25" x14ac:dyDescent="0.2">
      <c r="A271" s="1" t="s">
        <v>329</v>
      </c>
      <c r="B271" s="9">
        <v>471984</v>
      </c>
      <c r="C271" s="1" t="s">
        <v>334</v>
      </c>
      <c r="D271" s="12">
        <v>7637.04</v>
      </c>
      <c r="E271" s="29">
        <f t="shared" si="4"/>
        <v>44165</v>
      </c>
    </row>
    <row r="272" spans="1:5" ht="14.25" x14ac:dyDescent="0.2">
      <c r="A272" s="1" t="s">
        <v>329</v>
      </c>
      <c r="B272" s="9">
        <v>471886</v>
      </c>
      <c r="C272" s="1" t="s">
        <v>335</v>
      </c>
      <c r="D272" s="12">
        <v>16086.890000000001</v>
      </c>
      <c r="E272" s="29">
        <f t="shared" si="4"/>
        <v>44165</v>
      </c>
    </row>
    <row r="273" spans="1:5" ht="14.25" x14ac:dyDescent="0.2">
      <c r="A273" s="1" t="s">
        <v>329</v>
      </c>
      <c r="B273" s="9">
        <v>471860</v>
      </c>
      <c r="C273" s="1" t="s">
        <v>336</v>
      </c>
      <c r="D273" s="12">
        <v>39197.29</v>
      </c>
      <c r="E273" s="29">
        <f t="shared" si="4"/>
        <v>44165</v>
      </c>
    </row>
    <row r="274" spans="1:5" ht="14.25" x14ac:dyDescent="0.2">
      <c r="A274" s="1" t="s">
        <v>329</v>
      </c>
      <c r="B274" s="9">
        <v>471806</v>
      </c>
      <c r="C274" s="1" t="s">
        <v>337</v>
      </c>
      <c r="D274" s="12">
        <v>39197.29</v>
      </c>
      <c r="E274" s="29">
        <f t="shared" si="4"/>
        <v>44165</v>
      </c>
    </row>
    <row r="275" spans="1:5" ht="14.25" x14ac:dyDescent="0.2">
      <c r="A275" s="1" t="s">
        <v>329</v>
      </c>
      <c r="B275" s="9">
        <v>471789</v>
      </c>
      <c r="C275" s="1" t="s">
        <v>338</v>
      </c>
      <c r="D275" s="12">
        <v>39200.239999999998</v>
      </c>
      <c r="E275" s="29">
        <f t="shared" si="4"/>
        <v>44165</v>
      </c>
    </row>
    <row r="276" spans="1:5" ht="14.25" x14ac:dyDescent="0.2">
      <c r="A276" s="1" t="s">
        <v>329</v>
      </c>
      <c r="B276" s="9">
        <v>471685</v>
      </c>
      <c r="C276" s="1" t="s">
        <v>339</v>
      </c>
      <c r="D276" s="12">
        <v>15672.53</v>
      </c>
      <c r="E276" s="29">
        <f t="shared" si="4"/>
        <v>44165</v>
      </c>
    </row>
    <row r="277" spans="1:5" ht="14.25" x14ac:dyDescent="0.2">
      <c r="A277" s="1" t="s">
        <v>329</v>
      </c>
      <c r="B277" s="9">
        <v>471525</v>
      </c>
      <c r="C277" s="1" t="s">
        <v>340</v>
      </c>
      <c r="D277" s="12">
        <v>17667.48</v>
      </c>
      <c r="E277" s="29">
        <f t="shared" si="4"/>
        <v>44165</v>
      </c>
    </row>
    <row r="278" spans="1:5" ht="14.25" x14ac:dyDescent="0.2">
      <c r="A278" s="1" t="s">
        <v>329</v>
      </c>
      <c r="B278" s="9">
        <v>471453</v>
      </c>
      <c r="C278" s="1" t="s">
        <v>341</v>
      </c>
      <c r="D278" s="12">
        <v>9792.61</v>
      </c>
      <c r="E278" s="29">
        <f t="shared" si="4"/>
        <v>44165</v>
      </c>
    </row>
    <row r="279" spans="1:5" ht="14.25" x14ac:dyDescent="0.2">
      <c r="A279" s="1" t="s">
        <v>329</v>
      </c>
      <c r="B279" s="9">
        <v>471376</v>
      </c>
      <c r="C279" s="1" t="s">
        <v>342</v>
      </c>
      <c r="D279" s="12">
        <v>13408.62</v>
      </c>
      <c r="E279" s="29">
        <f t="shared" si="4"/>
        <v>44165</v>
      </c>
    </row>
    <row r="280" spans="1:5" ht="14.25" x14ac:dyDescent="0.2">
      <c r="A280" s="1" t="s">
        <v>329</v>
      </c>
      <c r="B280" s="9">
        <v>471358</v>
      </c>
      <c r="C280" s="1" t="s">
        <v>343</v>
      </c>
      <c r="D280" s="12">
        <v>30079.510000000002</v>
      </c>
      <c r="E280" s="29">
        <f t="shared" si="4"/>
        <v>44165</v>
      </c>
    </row>
    <row r="281" spans="1:5" ht="14.25" x14ac:dyDescent="0.2">
      <c r="A281" s="1" t="s">
        <v>329</v>
      </c>
      <c r="B281" s="9">
        <v>471285</v>
      </c>
      <c r="C281" s="1" t="s">
        <v>344</v>
      </c>
      <c r="D281" s="12">
        <v>4564.1000000000004</v>
      </c>
      <c r="E281" s="29">
        <f t="shared" si="4"/>
        <v>44165</v>
      </c>
    </row>
    <row r="282" spans="1:5" ht="14.25" x14ac:dyDescent="0.2">
      <c r="A282" s="1" t="s">
        <v>329</v>
      </c>
      <c r="B282" s="9">
        <v>471247</v>
      </c>
      <c r="C282" s="1" t="s">
        <v>345</v>
      </c>
      <c r="D282" s="12">
        <v>16614.21</v>
      </c>
      <c r="E282" s="29">
        <f t="shared" si="4"/>
        <v>44165</v>
      </c>
    </row>
    <row r="283" spans="1:5" ht="14.25" x14ac:dyDescent="0.2">
      <c r="A283" s="1" t="s">
        <v>329</v>
      </c>
      <c r="B283" s="9">
        <v>471243</v>
      </c>
      <c r="C283" s="1" t="s">
        <v>346</v>
      </c>
      <c r="D283" s="12">
        <v>9265.57</v>
      </c>
      <c r="E283" s="29">
        <f t="shared" si="4"/>
        <v>44165</v>
      </c>
    </row>
    <row r="284" spans="1:5" ht="14.25" x14ac:dyDescent="0.2">
      <c r="A284" s="1" t="s">
        <v>329</v>
      </c>
      <c r="B284" s="9">
        <v>471205</v>
      </c>
      <c r="C284" s="1" t="s">
        <v>347</v>
      </c>
      <c r="D284" s="12">
        <v>17667.48</v>
      </c>
      <c r="E284" s="29">
        <f t="shared" si="4"/>
        <v>44165</v>
      </c>
    </row>
    <row r="285" spans="1:5" ht="14.25" x14ac:dyDescent="0.2">
      <c r="A285" s="1" t="s">
        <v>329</v>
      </c>
      <c r="B285" s="9">
        <v>471017</v>
      </c>
      <c r="C285" s="1" t="s">
        <v>348</v>
      </c>
      <c r="D285" s="12">
        <v>40413.24</v>
      </c>
      <c r="E285" s="29">
        <f t="shared" si="4"/>
        <v>44165</v>
      </c>
    </row>
    <row r="286" spans="1:5" ht="14.25" x14ac:dyDescent="0.2">
      <c r="A286" s="1" t="s">
        <v>329</v>
      </c>
      <c r="B286" s="9">
        <v>470992</v>
      </c>
      <c r="C286" s="1" t="s">
        <v>349</v>
      </c>
      <c r="D286" s="12">
        <v>39200.239999999998</v>
      </c>
      <c r="E286" s="29">
        <f t="shared" si="4"/>
        <v>44165</v>
      </c>
    </row>
    <row r="287" spans="1:5" ht="14.25" x14ac:dyDescent="0.2">
      <c r="A287" s="1" t="s">
        <v>329</v>
      </c>
      <c r="B287" s="9">
        <v>470951</v>
      </c>
      <c r="C287" s="1" t="s">
        <v>350</v>
      </c>
      <c r="D287" s="12">
        <v>16667.36</v>
      </c>
      <c r="E287" s="29">
        <f t="shared" si="4"/>
        <v>44165</v>
      </c>
    </row>
    <row r="288" spans="1:5" ht="14.25" x14ac:dyDescent="0.2">
      <c r="A288" s="1" t="s">
        <v>329</v>
      </c>
      <c r="B288" s="9">
        <v>470916</v>
      </c>
      <c r="C288" s="1" t="s">
        <v>351</v>
      </c>
      <c r="D288" s="12">
        <v>39197.29</v>
      </c>
      <c r="E288" s="29">
        <f t="shared" si="4"/>
        <v>44165</v>
      </c>
    </row>
    <row r="289" spans="1:5" ht="14.25" x14ac:dyDescent="0.2">
      <c r="A289" s="1" t="s">
        <v>329</v>
      </c>
      <c r="B289" s="9">
        <v>470907</v>
      </c>
      <c r="C289" s="1" t="s">
        <v>352</v>
      </c>
      <c r="D289" s="12">
        <v>12662.94</v>
      </c>
      <c r="E289" s="29">
        <f t="shared" si="4"/>
        <v>44165</v>
      </c>
    </row>
    <row r="290" spans="1:5" ht="14.25" x14ac:dyDescent="0.2">
      <c r="A290" s="1" t="s">
        <v>329</v>
      </c>
      <c r="B290" s="9">
        <v>470889</v>
      </c>
      <c r="C290" s="1" t="s">
        <v>353</v>
      </c>
      <c r="D290" s="12">
        <v>5950.12</v>
      </c>
      <c r="E290" s="29">
        <f t="shared" si="4"/>
        <v>44165</v>
      </c>
    </row>
    <row r="291" spans="1:5" ht="14.25" x14ac:dyDescent="0.2">
      <c r="A291" s="1" t="s">
        <v>329</v>
      </c>
      <c r="B291" s="9">
        <v>484655</v>
      </c>
      <c r="C291" s="1" t="s">
        <v>354</v>
      </c>
      <c r="D291" s="12">
        <v>39197.29</v>
      </c>
      <c r="E291" s="29">
        <f t="shared" si="4"/>
        <v>44165</v>
      </c>
    </row>
    <row r="292" spans="1:5" ht="14.25" x14ac:dyDescent="0.2">
      <c r="A292" s="1" t="s">
        <v>329</v>
      </c>
      <c r="B292" s="9">
        <v>484432</v>
      </c>
      <c r="C292" s="1" t="s">
        <v>355</v>
      </c>
      <c r="D292" s="12">
        <v>39197.29</v>
      </c>
      <c r="E292" s="29">
        <f t="shared" si="4"/>
        <v>44165</v>
      </c>
    </row>
    <row r="293" spans="1:5" ht="14.25" x14ac:dyDescent="0.2">
      <c r="A293" s="1" t="s">
        <v>329</v>
      </c>
      <c r="B293" s="9">
        <v>484153</v>
      </c>
      <c r="C293" s="1" t="s">
        <v>356</v>
      </c>
      <c r="D293" s="12">
        <v>10613.59</v>
      </c>
      <c r="E293" s="29">
        <f t="shared" si="4"/>
        <v>44165</v>
      </c>
    </row>
    <row r="294" spans="1:5" ht="14.25" x14ac:dyDescent="0.2">
      <c r="A294" s="1" t="s">
        <v>329</v>
      </c>
      <c r="B294" s="9">
        <v>484089</v>
      </c>
      <c r="C294" s="1" t="s">
        <v>357</v>
      </c>
      <c r="D294" s="12">
        <v>31512.87</v>
      </c>
      <c r="E294" s="29">
        <f t="shared" si="4"/>
        <v>44165</v>
      </c>
    </row>
    <row r="295" spans="1:5" ht="14.25" x14ac:dyDescent="0.2">
      <c r="A295" s="1" t="s">
        <v>329</v>
      </c>
      <c r="B295" s="9">
        <v>483819</v>
      </c>
      <c r="C295" s="1" t="s">
        <v>358</v>
      </c>
      <c r="D295" s="12">
        <v>39200.25</v>
      </c>
      <c r="E295" s="29">
        <f t="shared" si="4"/>
        <v>44165</v>
      </c>
    </row>
    <row r="296" spans="1:5" ht="14.25" x14ac:dyDescent="0.2">
      <c r="A296" s="1" t="s">
        <v>329</v>
      </c>
      <c r="B296" s="9">
        <v>483818</v>
      </c>
      <c r="C296" s="1" t="s">
        <v>359</v>
      </c>
      <c r="D296" s="12">
        <v>4451.66</v>
      </c>
      <c r="E296" s="29">
        <f t="shared" si="4"/>
        <v>44165</v>
      </c>
    </row>
    <row r="297" spans="1:5" ht="14.25" x14ac:dyDescent="0.2">
      <c r="A297" s="1" t="s">
        <v>329</v>
      </c>
      <c r="B297" s="9">
        <v>483483</v>
      </c>
      <c r="C297" s="1" t="s">
        <v>360</v>
      </c>
      <c r="D297" s="12">
        <v>39200.25</v>
      </c>
      <c r="E297" s="29">
        <f t="shared" si="4"/>
        <v>44165</v>
      </c>
    </row>
    <row r="298" spans="1:5" ht="14.25" x14ac:dyDescent="0.2">
      <c r="A298" s="1" t="s">
        <v>329</v>
      </c>
      <c r="B298" s="9">
        <v>483466</v>
      </c>
      <c r="C298" s="1" t="s">
        <v>361</v>
      </c>
      <c r="D298" s="12">
        <v>4885.24</v>
      </c>
      <c r="E298" s="29">
        <f t="shared" si="4"/>
        <v>44165</v>
      </c>
    </row>
    <row r="299" spans="1:5" ht="14.25" x14ac:dyDescent="0.2">
      <c r="A299" s="1" t="s">
        <v>329</v>
      </c>
      <c r="B299" s="9">
        <v>483400</v>
      </c>
      <c r="C299" s="1" t="s">
        <v>362</v>
      </c>
      <c r="D299" s="12">
        <v>3916.14</v>
      </c>
      <c r="E299" s="29">
        <f t="shared" si="4"/>
        <v>44165</v>
      </c>
    </row>
    <row r="300" spans="1:5" ht="14.25" x14ac:dyDescent="0.2">
      <c r="A300" s="1" t="s">
        <v>329</v>
      </c>
      <c r="B300" s="9">
        <v>483239</v>
      </c>
      <c r="C300" s="1" t="s">
        <v>363</v>
      </c>
      <c r="D300" s="12">
        <v>10782.9</v>
      </c>
      <c r="E300" s="29">
        <f t="shared" si="4"/>
        <v>44165</v>
      </c>
    </row>
    <row r="301" spans="1:5" ht="14.25" x14ac:dyDescent="0.2">
      <c r="A301" s="1" t="s">
        <v>329</v>
      </c>
      <c r="B301" s="9">
        <v>483200</v>
      </c>
      <c r="C301" s="1" t="s">
        <v>364</v>
      </c>
      <c r="D301" s="12">
        <v>39200.25</v>
      </c>
      <c r="E301" s="29">
        <f t="shared" si="4"/>
        <v>44165</v>
      </c>
    </row>
    <row r="302" spans="1:5" ht="14.25" x14ac:dyDescent="0.2">
      <c r="A302" s="1" t="s">
        <v>329</v>
      </c>
      <c r="B302" s="9">
        <v>483176</v>
      </c>
      <c r="C302" s="1" t="s">
        <v>365</v>
      </c>
      <c r="D302" s="12">
        <v>39197.29</v>
      </c>
      <c r="E302" s="29">
        <f t="shared" si="4"/>
        <v>44165</v>
      </c>
    </row>
    <row r="303" spans="1:5" ht="14.25" x14ac:dyDescent="0.2">
      <c r="A303" s="1" t="s">
        <v>329</v>
      </c>
      <c r="B303" s="9">
        <v>477006</v>
      </c>
      <c r="C303" s="1" t="s">
        <v>366</v>
      </c>
      <c r="D303" s="12">
        <v>40413.25</v>
      </c>
      <c r="E303" s="29">
        <f t="shared" si="4"/>
        <v>44165</v>
      </c>
    </row>
    <row r="304" spans="1:5" ht="14.25" x14ac:dyDescent="0.2">
      <c r="A304" s="1" t="s">
        <v>329</v>
      </c>
      <c r="B304" s="9">
        <v>476726</v>
      </c>
      <c r="C304" s="1" t="s">
        <v>367</v>
      </c>
      <c r="D304" s="12">
        <v>11946.12</v>
      </c>
      <c r="E304" s="29">
        <f t="shared" si="4"/>
        <v>44165</v>
      </c>
    </row>
    <row r="305" spans="1:5" ht="14.25" x14ac:dyDescent="0.2">
      <c r="A305" s="1" t="s">
        <v>329</v>
      </c>
      <c r="B305" s="9">
        <v>476725</v>
      </c>
      <c r="C305" s="1" t="s">
        <v>368</v>
      </c>
      <c r="D305" s="12">
        <v>6771.51</v>
      </c>
      <c r="E305" s="29">
        <f t="shared" si="4"/>
        <v>44165</v>
      </c>
    </row>
    <row r="306" spans="1:5" ht="14.25" x14ac:dyDescent="0.2">
      <c r="A306" s="1" t="s">
        <v>329</v>
      </c>
      <c r="B306" s="9">
        <v>476697</v>
      </c>
      <c r="C306" s="1" t="s">
        <v>369</v>
      </c>
      <c r="D306" s="12">
        <v>17667.48</v>
      </c>
      <c r="E306" s="29">
        <f t="shared" si="4"/>
        <v>44165</v>
      </c>
    </row>
    <row r="307" spans="1:5" ht="14.25" x14ac:dyDescent="0.2">
      <c r="A307" s="1" t="s">
        <v>329</v>
      </c>
      <c r="B307" s="9">
        <v>476623</v>
      </c>
      <c r="C307" s="1" t="s">
        <v>370</v>
      </c>
      <c r="D307" s="12">
        <v>11137.69</v>
      </c>
      <c r="E307" s="29">
        <f t="shared" si="4"/>
        <v>44165</v>
      </c>
    </row>
    <row r="308" spans="1:5" ht="14.25" x14ac:dyDescent="0.2">
      <c r="A308" s="1" t="s">
        <v>329</v>
      </c>
      <c r="B308" s="9">
        <v>476371</v>
      </c>
      <c r="C308" s="1" t="s">
        <v>371</v>
      </c>
      <c r="D308" s="12">
        <v>41626.22</v>
      </c>
      <c r="E308" s="29">
        <f t="shared" si="4"/>
        <v>44165</v>
      </c>
    </row>
    <row r="309" spans="1:5" ht="14.25" x14ac:dyDescent="0.2">
      <c r="A309" s="1" t="s">
        <v>329</v>
      </c>
      <c r="B309" s="9">
        <v>472898</v>
      </c>
      <c r="C309" s="1" t="s">
        <v>372</v>
      </c>
      <c r="D309" s="12">
        <v>8133.88</v>
      </c>
      <c r="E309" s="29">
        <f t="shared" si="4"/>
        <v>44165</v>
      </c>
    </row>
    <row r="310" spans="1:5" ht="14.25" x14ac:dyDescent="0.2">
      <c r="A310" s="1" t="s">
        <v>329</v>
      </c>
      <c r="B310" s="9">
        <v>472848</v>
      </c>
      <c r="C310" s="1" t="s">
        <v>373</v>
      </c>
      <c r="D310" s="12">
        <v>10752.32</v>
      </c>
      <c r="E310" s="29">
        <f t="shared" si="4"/>
        <v>44165</v>
      </c>
    </row>
    <row r="311" spans="1:5" ht="14.25" x14ac:dyDescent="0.2">
      <c r="A311" s="1" t="s">
        <v>329</v>
      </c>
      <c r="B311" s="9">
        <v>472818</v>
      </c>
      <c r="C311" s="1" t="s">
        <v>374</v>
      </c>
      <c r="D311" s="12">
        <v>12624.23</v>
      </c>
      <c r="E311" s="29">
        <f t="shared" si="4"/>
        <v>44165</v>
      </c>
    </row>
    <row r="312" spans="1:5" ht="14.25" x14ac:dyDescent="0.2">
      <c r="A312" s="1" t="s">
        <v>329</v>
      </c>
      <c r="B312" s="9">
        <v>472739</v>
      </c>
      <c r="C312" s="1" t="s">
        <v>375</v>
      </c>
      <c r="D312" s="12">
        <v>5095.29</v>
      </c>
      <c r="E312" s="29">
        <f t="shared" si="4"/>
        <v>44165</v>
      </c>
    </row>
    <row r="313" spans="1:5" ht="14.25" x14ac:dyDescent="0.2">
      <c r="A313" s="1" t="s">
        <v>329</v>
      </c>
      <c r="B313" s="9">
        <v>472407</v>
      </c>
      <c r="C313" s="1" t="s">
        <v>376</v>
      </c>
      <c r="D313" s="12">
        <v>12502.14</v>
      </c>
      <c r="E313" s="29">
        <f t="shared" si="4"/>
        <v>44165</v>
      </c>
    </row>
    <row r="314" spans="1:5" ht="14.25" x14ac:dyDescent="0.2">
      <c r="A314" s="1" t="s">
        <v>329</v>
      </c>
      <c r="B314" s="9">
        <v>472368</v>
      </c>
      <c r="C314" s="1" t="s">
        <v>377</v>
      </c>
      <c r="D314" s="12">
        <v>17667.48</v>
      </c>
      <c r="E314" s="29">
        <f t="shared" si="4"/>
        <v>44165</v>
      </c>
    </row>
    <row r="315" spans="1:5" ht="14.25" x14ac:dyDescent="0.2">
      <c r="A315" s="1" t="s">
        <v>329</v>
      </c>
      <c r="B315" s="9">
        <v>444805</v>
      </c>
      <c r="C315" s="1" t="s">
        <v>378</v>
      </c>
      <c r="D315" s="12">
        <v>14153.35</v>
      </c>
      <c r="E315" s="29">
        <f t="shared" si="4"/>
        <v>44165</v>
      </c>
    </row>
    <row r="316" spans="1:5" ht="14.25" x14ac:dyDescent="0.2">
      <c r="A316" s="1" t="s">
        <v>329</v>
      </c>
      <c r="B316" s="9">
        <v>444764</v>
      </c>
      <c r="C316" s="1" t="s">
        <v>379</v>
      </c>
      <c r="D316" s="12">
        <v>12005.08</v>
      </c>
      <c r="E316" s="29">
        <f t="shared" si="4"/>
        <v>44165</v>
      </c>
    </row>
    <row r="317" spans="1:5" ht="14.25" x14ac:dyDescent="0.2">
      <c r="A317" s="1" t="s">
        <v>329</v>
      </c>
      <c r="B317" s="9">
        <v>444762</v>
      </c>
      <c r="C317" s="1" t="s">
        <v>380</v>
      </c>
      <c r="D317" s="12">
        <v>8989.15</v>
      </c>
      <c r="E317" s="29">
        <f t="shared" si="4"/>
        <v>44165</v>
      </c>
    </row>
    <row r="318" spans="1:5" ht="14.25" x14ac:dyDescent="0.2">
      <c r="A318" s="1" t="s">
        <v>329</v>
      </c>
      <c r="B318" s="9">
        <v>444754</v>
      </c>
      <c r="C318" s="1" t="s">
        <v>381</v>
      </c>
      <c r="D318" s="12">
        <v>17667.48</v>
      </c>
      <c r="E318" s="29">
        <f t="shared" si="4"/>
        <v>44165</v>
      </c>
    </row>
    <row r="319" spans="1:5" ht="14.25" x14ac:dyDescent="0.2">
      <c r="A319" s="1" t="s">
        <v>329</v>
      </c>
      <c r="B319" s="9">
        <v>444749</v>
      </c>
      <c r="C319" s="1" t="s">
        <v>382</v>
      </c>
      <c r="D319" s="12">
        <v>7626.13</v>
      </c>
      <c r="E319" s="29">
        <f t="shared" si="4"/>
        <v>44165</v>
      </c>
    </row>
    <row r="320" spans="1:5" ht="14.25" x14ac:dyDescent="0.2">
      <c r="A320" s="1" t="s">
        <v>329</v>
      </c>
      <c r="B320" s="9">
        <v>444698</v>
      </c>
      <c r="C320" s="1" t="s">
        <v>383</v>
      </c>
      <c r="D320" s="12">
        <v>17678.72</v>
      </c>
      <c r="E320" s="29">
        <f t="shared" si="4"/>
        <v>44165</v>
      </c>
    </row>
    <row r="321" spans="1:5" ht="14.25" x14ac:dyDescent="0.2">
      <c r="A321" s="1" t="s">
        <v>329</v>
      </c>
      <c r="B321" s="9">
        <v>444644</v>
      </c>
      <c r="C321" s="1" t="s">
        <v>384</v>
      </c>
      <c r="D321" s="12">
        <v>12502.14</v>
      </c>
      <c r="E321" s="29">
        <f t="shared" si="4"/>
        <v>44165</v>
      </c>
    </row>
    <row r="322" spans="1:5" ht="14.25" x14ac:dyDescent="0.2">
      <c r="A322" s="1" t="s">
        <v>329</v>
      </c>
      <c r="B322" s="9">
        <v>444627</v>
      </c>
      <c r="C322" s="1" t="s">
        <v>385</v>
      </c>
      <c r="D322" s="12">
        <v>41623.08</v>
      </c>
      <c r="E322" s="29">
        <f t="shared" si="4"/>
        <v>44165</v>
      </c>
    </row>
    <row r="323" spans="1:5" ht="14.25" x14ac:dyDescent="0.2">
      <c r="A323" s="1" t="s">
        <v>329</v>
      </c>
      <c r="B323" s="9">
        <v>444595</v>
      </c>
      <c r="C323" s="1" t="s">
        <v>386</v>
      </c>
      <c r="D323" s="12">
        <v>34910.25</v>
      </c>
      <c r="E323" s="29">
        <f t="shared" ref="E323:E386" si="5">DATE(2020,11,30)</f>
        <v>44165</v>
      </c>
    </row>
    <row r="324" spans="1:5" ht="14.25" x14ac:dyDescent="0.2">
      <c r="A324" s="1" t="s">
        <v>329</v>
      </c>
      <c r="B324" s="9">
        <v>444560</v>
      </c>
      <c r="C324" s="1" t="s">
        <v>387</v>
      </c>
      <c r="D324" s="12">
        <v>13680.87</v>
      </c>
      <c r="E324" s="29">
        <f t="shared" si="5"/>
        <v>44165</v>
      </c>
    </row>
    <row r="325" spans="1:5" ht="14.25" x14ac:dyDescent="0.2">
      <c r="A325" s="1" t="s">
        <v>329</v>
      </c>
      <c r="B325" s="9">
        <v>444551</v>
      </c>
      <c r="C325" s="1" t="s">
        <v>388</v>
      </c>
      <c r="D325" s="12">
        <v>13408.62</v>
      </c>
      <c r="E325" s="29">
        <f t="shared" si="5"/>
        <v>44165</v>
      </c>
    </row>
    <row r="326" spans="1:5" ht="14.25" x14ac:dyDescent="0.2">
      <c r="A326" s="1" t="s">
        <v>329</v>
      </c>
      <c r="B326" s="9">
        <v>444489</v>
      </c>
      <c r="C326" s="1" t="s">
        <v>389</v>
      </c>
      <c r="D326" s="12">
        <v>16667.36</v>
      </c>
      <c r="E326" s="29">
        <f t="shared" si="5"/>
        <v>44165</v>
      </c>
    </row>
    <row r="327" spans="1:5" ht="14.25" x14ac:dyDescent="0.2">
      <c r="A327" s="1" t="s">
        <v>329</v>
      </c>
      <c r="B327" s="9">
        <v>444458</v>
      </c>
      <c r="C327" s="1" t="s">
        <v>390</v>
      </c>
      <c r="D327" s="12">
        <v>6057.32</v>
      </c>
      <c r="E327" s="29">
        <f t="shared" si="5"/>
        <v>44165</v>
      </c>
    </row>
    <row r="328" spans="1:5" ht="14.25" x14ac:dyDescent="0.2">
      <c r="A328" s="1" t="s">
        <v>329</v>
      </c>
      <c r="B328" s="9">
        <v>444439</v>
      </c>
      <c r="C328" s="1" t="s">
        <v>391</v>
      </c>
      <c r="D328" s="12">
        <v>7315.6</v>
      </c>
      <c r="E328" s="29">
        <f t="shared" si="5"/>
        <v>44165</v>
      </c>
    </row>
    <row r="329" spans="1:5" ht="14.25" x14ac:dyDescent="0.2">
      <c r="A329" s="1" t="s">
        <v>329</v>
      </c>
      <c r="B329" s="9">
        <v>444438</v>
      </c>
      <c r="C329" s="1" t="s">
        <v>392</v>
      </c>
      <c r="D329" s="12">
        <v>9781.09</v>
      </c>
      <c r="E329" s="29">
        <f t="shared" si="5"/>
        <v>44165</v>
      </c>
    </row>
    <row r="330" spans="1:5" ht="14.25" x14ac:dyDescent="0.2">
      <c r="A330" s="1" t="s">
        <v>329</v>
      </c>
      <c r="B330" s="9">
        <v>444404</v>
      </c>
      <c r="C330" s="1" t="s">
        <v>393</v>
      </c>
      <c r="D330" s="12">
        <v>16667.36</v>
      </c>
      <c r="E330" s="29">
        <f t="shared" si="5"/>
        <v>44165</v>
      </c>
    </row>
    <row r="331" spans="1:5" ht="14.25" x14ac:dyDescent="0.2">
      <c r="A331" s="1" t="s">
        <v>329</v>
      </c>
      <c r="B331" s="9">
        <v>444401</v>
      </c>
      <c r="C331" s="1" t="s">
        <v>394</v>
      </c>
      <c r="D331" s="12">
        <v>6772.82</v>
      </c>
      <c r="E331" s="29">
        <f t="shared" si="5"/>
        <v>44165</v>
      </c>
    </row>
    <row r="332" spans="1:5" ht="14.25" x14ac:dyDescent="0.2">
      <c r="A332" s="1" t="s">
        <v>329</v>
      </c>
      <c r="B332" s="9">
        <v>444349</v>
      </c>
      <c r="C332" s="1" t="s">
        <v>395</v>
      </c>
      <c r="D332" s="12">
        <v>9586.02</v>
      </c>
      <c r="E332" s="29">
        <f t="shared" si="5"/>
        <v>44165</v>
      </c>
    </row>
    <row r="333" spans="1:5" ht="14.25" x14ac:dyDescent="0.2">
      <c r="A333" s="1" t="s">
        <v>329</v>
      </c>
      <c r="B333" s="9">
        <v>444334</v>
      </c>
      <c r="C333" s="1" t="s">
        <v>396</v>
      </c>
      <c r="D333" s="12">
        <v>33684.28</v>
      </c>
      <c r="E333" s="29">
        <f t="shared" si="5"/>
        <v>44165</v>
      </c>
    </row>
    <row r="334" spans="1:5" ht="14.25" x14ac:dyDescent="0.2">
      <c r="A334" s="1" t="s">
        <v>329</v>
      </c>
      <c r="B334" s="9">
        <v>444239</v>
      </c>
      <c r="C334" s="1" t="s">
        <v>397</v>
      </c>
      <c r="D334" s="12">
        <v>8374.84</v>
      </c>
      <c r="E334" s="29">
        <f t="shared" si="5"/>
        <v>44165</v>
      </c>
    </row>
    <row r="335" spans="1:5" ht="14.25" x14ac:dyDescent="0.2">
      <c r="A335" s="1" t="s">
        <v>329</v>
      </c>
      <c r="B335" s="9">
        <v>444237</v>
      </c>
      <c r="C335" s="1" t="s">
        <v>398</v>
      </c>
      <c r="D335" s="12">
        <v>16667.36</v>
      </c>
      <c r="E335" s="29">
        <f t="shared" si="5"/>
        <v>44165</v>
      </c>
    </row>
    <row r="336" spans="1:5" ht="14.25" x14ac:dyDescent="0.2">
      <c r="A336" s="1" t="s">
        <v>329</v>
      </c>
      <c r="B336" s="9">
        <v>444236</v>
      </c>
      <c r="C336" s="1" t="s">
        <v>399</v>
      </c>
      <c r="D336" s="12">
        <v>12648.630000000001</v>
      </c>
      <c r="E336" s="29">
        <f t="shared" si="5"/>
        <v>44165</v>
      </c>
    </row>
    <row r="337" spans="1:5" ht="14.25" x14ac:dyDescent="0.2">
      <c r="A337" s="1" t="s">
        <v>329</v>
      </c>
      <c r="B337" s="9">
        <v>444195</v>
      </c>
      <c r="C337" s="1" t="s">
        <v>400</v>
      </c>
      <c r="D337" s="12">
        <v>41623.08</v>
      </c>
      <c r="E337" s="29">
        <f t="shared" si="5"/>
        <v>44165</v>
      </c>
    </row>
    <row r="338" spans="1:5" ht="14.25" x14ac:dyDescent="0.2">
      <c r="A338" s="1" t="s">
        <v>329</v>
      </c>
      <c r="B338" s="9">
        <v>444172</v>
      </c>
      <c r="C338" s="1" t="s">
        <v>401</v>
      </c>
      <c r="D338" s="12">
        <v>15085.95</v>
      </c>
      <c r="E338" s="29">
        <f t="shared" si="5"/>
        <v>44165</v>
      </c>
    </row>
    <row r="339" spans="1:5" ht="14.25" x14ac:dyDescent="0.2">
      <c r="A339" s="1" t="s">
        <v>329</v>
      </c>
      <c r="B339" s="9">
        <v>470884</v>
      </c>
      <c r="C339" s="1" t="s">
        <v>402</v>
      </c>
      <c r="D339" s="12">
        <v>8924.33</v>
      </c>
      <c r="E339" s="29">
        <f t="shared" si="5"/>
        <v>44165</v>
      </c>
    </row>
    <row r="340" spans="1:5" ht="14.25" x14ac:dyDescent="0.2">
      <c r="A340" s="1" t="s">
        <v>329</v>
      </c>
      <c r="B340" s="9">
        <v>465427</v>
      </c>
      <c r="C340" s="1" t="s">
        <v>403</v>
      </c>
      <c r="D340" s="12">
        <v>41623.08</v>
      </c>
      <c r="E340" s="29">
        <f t="shared" si="5"/>
        <v>44165</v>
      </c>
    </row>
    <row r="341" spans="1:5" ht="14.25" x14ac:dyDescent="0.2">
      <c r="A341" s="1" t="s">
        <v>329</v>
      </c>
      <c r="B341" s="9">
        <v>465353</v>
      </c>
      <c r="C341" s="1" t="s">
        <v>404</v>
      </c>
      <c r="D341" s="12">
        <v>41626.22</v>
      </c>
      <c r="E341" s="29">
        <f t="shared" si="5"/>
        <v>44165</v>
      </c>
    </row>
    <row r="342" spans="1:5" ht="14.25" x14ac:dyDescent="0.2">
      <c r="A342" s="1" t="s">
        <v>329</v>
      </c>
      <c r="B342" s="9">
        <v>465348</v>
      </c>
      <c r="C342" s="1" t="s">
        <v>405</v>
      </c>
      <c r="D342" s="12">
        <v>34214.370000000003</v>
      </c>
      <c r="E342" s="29">
        <f t="shared" si="5"/>
        <v>44165</v>
      </c>
    </row>
    <row r="343" spans="1:5" ht="14.25" x14ac:dyDescent="0.2">
      <c r="A343" s="1" t="s">
        <v>329</v>
      </c>
      <c r="B343" s="9">
        <v>464224</v>
      </c>
      <c r="C343" s="1" t="s">
        <v>406</v>
      </c>
      <c r="D343" s="12">
        <v>28197.420000000002</v>
      </c>
      <c r="E343" s="29">
        <f t="shared" si="5"/>
        <v>44165</v>
      </c>
    </row>
    <row r="344" spans="1:5" ht="14.25" x14ac:dyDescent="0.2">
      <c r="A344" s="1" t="s">
        <v>329</v>
      </c>
      <c r="B344" s="9">
        <v>445321</v>
      </c>
      <c r="C344" s="1" t="s">
        <v>407</v>
      </c>
      <c r="D344" s="12">
        <v>16667.36</v>
      </c>
      <c r="E344" s="29">
        <f t="shared" si="5"/>
        <v>44165</v>
      </c>
    </row>
    <row r="345" spans="1:5" ht="14.25" x14ac:dyDescent="0.2">
      <c r="A345" s="1" t="s">
        <v>329</v>
      </c>
      <c r="B345" s="9">
        <v>445312</v>
      </c>
      <c r="C345" s="1" t="s">
        <v>408</v>
      </c>
      <c r="D345" s="12">
        <v>17667.48</v>
      </c>
      <c r="E345" s="29">
        <f t="shared" si="5"/>
        <v>44165</v>
      </c>
    </row>
    <row r="346" spans="1:5" ht="14.25" x14ac:dyDescent="0.2">
      <c r="A346" s="1" t="s">
        <v>329</v>
      </c>
      <c r="B346" s="9">
        <v>445249</v>
      </c>
      <c r="C346" s="1" t="s">
        <v>409</v>
      </c>
      <c r="D346" s="12">
        <v>10217.48</v>
      </c>
      <c r="E346" s="29">
        <f t="shared" si="5"/>
        <v>44165</v>
      </c>
    </row>
    <row r="347" spans="1:5" ht="14.25" x14ac:dyDescent="0.2">
      <c r="A347" s="1" t="s">
        <v>329</v>
      </c>
      <c r="B347" s="9">
        <v>445202</v>
      </c>
      <c r="C347" s="1" t="s">
        <v>410</v>
      </c>
      <c r="D347" s="12">
        <v>8577.18</v>
      </c>
      <c r="E347" s="29">
        <f t="shared" si="5"/>
        <v>44165</v>
      </c>
    </row>
    <row r="348" spans="1:5" ht="14.25" x14ac:dyDescent="0.2">
      <c r="A348" s="1" t="s">
        <v>329</v>
      </c>
      <c r="B348" s="9">
        <v>445196</v>
      </c>
      <c r="C348" s="1" t="s">
        <v>411</v>
      </c>
      <c r="D348" s="12">
        <v>5283.83</v>
      </c>
      <c r="E348" s="29">
        <f t="shared" si="5"/>
        <v>44165</v>
      </c>
    </row>
    <row r="349" spans="1:5" ht="14.25" x14ac:dyDescent="0.2">
      <c r="A349" s="1" t="s">
        <v>329</v>
      </c>
      <c r="B349" s="9">
        <v>445144</v>
      </c>
      <c r="C349" s="1" t="s">
        <v>412</v>
      </c>
      <c r="D349" s="12">
        <v>4716.97</v>
      </c>
      <c r="E349" s="29">
        <f t="shared" si="5"/>
        <v>44165</v>
      </c>
    </row>
    <row r="350" spans="1:5" ht="14.25" x14ac:dyDescent="0.2">
      <c r="A350" s="1" t="s">
        <v>329</v>
      </c>
      <c r="B350" s="9">
        <v>445141</v>
      </c>
      <c r="C350" s="1" t="s">
        <v>413</v>
      </c>
      <c r="D350" s="12">
        <v>5963.39</v>
      </c>
      <c r="E350" s="29">
        <f t="shared" si="5"/>
        <v>44165</v>
      </c>
    </row>
    <row r="351" spans="1:5" ht="14.25" x14ac:dyDescent="0.2">
      <c r="A351" s="1" t="s">
        <v>329</v>
      </c>
      <c r="B351" s="9">
        <v>444806</v>
      </c>
      <c r="C351" s="1" t="s">
        <v>414</v>
      </c>
      <c r="D351" s="12">
        <v>16667.36</v>
      </c>
      <c r="E351" s="29">
        <f t="shared" si="5"/>
        <v>44165</v>
      </c>
    </row>
    <row r="352" spans="1:5" ht="14.25" x14ac:dyDescent="0.2">
      <c r="A352" s="1" t="s">
        <v>329</v>
      </c>
      <c r="B352" s="9">
        <v>444835</v>
      </c>
      <c r="C352" s="1" t="s">
        <v>415</v>
      </c>
      <c r="D352" s="12">
        <v>17667.48</v>
      </c>
      <c r="E352" s="29">
        <f t="shared" si="5"/>
        <v>44165</v>
      </c>
    </row>
    <row r="353" spans="1:5" ht="14.25" x14ac:dyDescent="0.2">
      <c r="A353" s="1" t="s">
        <v>329</v>
      </c>
      <c r="B353" s="9">
        <v>444839</v>
      </c>
      <c r="C353" s="1" t="s">
        <v>416</v>
      </c>
      <c r="D353" s="12">
        <v>7054.1100000000006</v>
      </c>
      <c r="E353" s="29">
        <f t="shared" si="5"/>
        <v>44165</v>
      </c>
    </row>
    <row r="354" spans="1:5" ht="14.25" x14ac:dyDescent="0.2">
      <c r="A354" s="1" t="s">
        <v>329</v>
      </c>
      <c r="B354" s="9">
        <v>444842</v>
      </c>
      <c r="C354" s="1" t="s">
        <v>417</v>
      </c>
      <c r="D354" s="12">
        <v>4572.12</v>
      </c>
      <c r="E354" s="29">
        <f t="shared" si="5"/>
        <v>44165</v>
      </c>
    </row>
    <row r="355" spans="1:5" ht="14.25" x14ac:dyDescent="0.2">
      <c r="A355" s="1" t="s">
        <v>329</v>
      </c>
      <c r="B355" s="9">
        <v>444846</v>
      </c>
      <c r="C355" s="1" t="s">
        <v>418</v>
      </c>
      <c r="D355" s="12">
        <v>5072.46</v>
      </c>
      <c r="E355" s="29">
        <f t="shared" si="5"/>
        <v>44165</v>
      </c>
    </row>
    <row r="356" spans="1:5" ht="14.25" x14ac:dyDescent="0.2">
      <c r="A356" s="1" t="s">
        <v>329</v>
      </c>
      <c r="B356" s="9">
        <v>444859</v>
      </c>
      <c r="C356" s="1" t="s">
        <v>419</v>
      </c>
      <c r="D356" s="12">
        <v>41626.22</v>
      </c>
      <c r="E356" s="29">
        <f t="shared" si="5"/>
        <v>44165</v>
      </c>
    </row>
    <row r="357" spans="1:5" ht="14.25" x14ac:dyDescent="0.2">
      <c r="A357" s="1" t="s">
        <v>329</v>
      </c>
      <c r="B357" s="9">
        <v>444935</v>
      </c>
      <c r="C357" s="1" t="s">
        <v>420</v>
      </c>
      <c r="D357" s="12">
        <v>17668.82</v>
      </c>
      <c r="E357" s="29">
        <f t="shared" si="5"/>
        <v>44165</v>
      </c>
    </row>
    <row r="358" spans="1:5" ht="14.25" x14ac:dyDescent="0.2">
      <c r="A358" s="1" t="s">
        <v>329</v>
      </c>
      <c r="B358" s="9">
        <v>444938</v>
      </c>
      <c r="C358" s="1" t="s">
        <v>421</v>
      </c>
      <c r="D358" s="12">
        <v>4419.7300000000005</v>
      </c>
      <c r="E358" s="29">
        <f t="shared" si="5"/>
        <v>44165</v>
      </c>
    </row>
    <row r="359" spans="1:5" ht="14.25" x14ac:dyDescent="0.2">
      <c r="A359" s="1" t="s">
        <v>329</v>
      </c>
      <c r="B359" s="9">
        <v>444996</v>
      </c>
      <c r="C359" s="1" t="s">
        <v>422</v>
      </c>
      <c r="D359" s="12">
        <v>7861.4400000000005</v>
      </c>
      <c r="E359" s="29">
        <f t="shared" si="5"/>
        <v>44165</v>
      </c>
    </row>
    <row r="360" spans="1:5" ht="14.25" x14ac:dyDescent="0.2">
      <c r="A360" s="1" t="s">
        <v>329</v>
      </c>
      <c r="B360" s="9">
        <v>445025</v>
      </c>
      <c r="C360" s="1" t="s">
        <v>423</v>
      </c>
      <c r="D360" s="12">
        <v>4995.59</v>
      </c>
      <c r="E360" s="29">
        <f t="shared" si="5"/>
        <v>44165</v>
      </c>
    </row>
    <row r="361" spans="1:5" ht="14.25" x14ac:dyDescent="0.2">
      <c r="A361" s="1" t="s">
        <v>329</v>
      </c>
      <c r="B361" s="9">
        <v>445028</v>
      </c>
      <c r="C361" s="1" t="s">
        <v>424</v>
      </c>
      <c r="D361" s="12">
        <v>6514.84</v>
      </c>
      <c r="E361" s="29">
        <f t="shared" si="5"/>
        <v>44165</v>
      </c>
    </row>
    <row r="362" spans="1:5" ht="14.25" x14ac:dyDescent="0.2">
      <c r="A362" s="1" t="s">
        <v>329</v>
      </c>
      <c r="B362" s="9">
        <v>445050</v>
      </c>
      <c r="C362" s="1" t="s">
        <v>425</v>
      </c>
      <c r="D362" s="12">
        <v>16668.7</v>
      </c>
      <c r="E362" s="29">
        <f t="shared" si="5"/>
        <v>44165</v>
      </c>
    </row>
    <row r="363" spans="1:5" ht="14.25" x14ac:dyDescent="0.2">
      <c r="A363" s="1" t="s">
        <v>329</v>
      </c>
      <c r="B363" s="9">
        <v>445121</v>
      </c>
      <c r="C363" s="1" t="s">
        <v>426</v>
      </c>
      <c r="D363" s="12">
        <v>41623.08</v>
      </c>
      <c r="E363" s="29">
        <f t="shared" si="5"/>
        <v>44165</v>
      </c>
    </row>
    <row r="364" spans="1:5" ht="14.25" x14ac:dyDescent="0.2">
      <c r="A364" s="1" t="s">
        <v>427</v>
      </c>
      <c r="B364" s="9">
        <v>309013</v>
      </c>
      <c r="C364" s="1" t="s">
        <v>428</v>
      </c>
      <c r="D364" s="12">
        <v>21610.920000000002</v>
      </c>
      <c r="E364" s="29">
        <f t="shared" si="5"/>
        <v>44165</v>
      </c>
    </row>
    <row r="365" spans="1:5" ht="14.25" x14ac:dyDescent="0.2">
      <c r="A365" s="1" t="s">
        <v>429</v>
      </c>
      <c r="B365" s="9">
        <v>228594</v>
      </c>
      <c r="C365" s="1" t="s">
        <v>430</v>
      </c>
      <c r="D365" s="12">
        <v>33939.17</v>
      </c>
      <c r="E365" s="29">
        <f t="shared" si="5"/>
        <v>44165</v>
      </c>
    </row>
    <row r="366" spans="1:5" ht="14.25" x14ac:dyDescent="0.2">
      <c r="A366" s="1" t="s">
        <v>431</v>
      </c>
      <c r="B366" s="9">
        <v>242464</v>
      </c>
      <c r="C366" s="1" t="s">
        <v>432</v>
      </c>
      <c r="D366" s="12">
        <v>11029.630000000001</v>
      </c>
      <c r="E366" s="29">
        <f t="shared" si="5"/>
        <v>44165</v>
      </c>
    </row>
    <row r="367" spans="1:5" ht="14.25" x14ac:dyDescent="0.2">
      <c r="A367" s="1" t="s">
        <v>431</v>
      </c>
      <c r="B367" s="9">
        <v>235231</v>
      </c>
      <c r="C367" s="1" t="s">
        <v>433</v>
      </c>
      <c r="D367" s="12">
        <v>4505.3599999999997</v>
      </c>
      <c r="E367" s="29">
        <f t="shared" si="5"/>
        <v>44165</v>
      </c>
    </row>
    <row r="368" spans="1:5" ht="14.25" x14ac:dyDescent="0.2">
      <c r="A368" s="1" t="s">
        <v>434</v>
      </c>
      <c r="B368" s="9">
        <v>289808</v>
      </c>
      <c r="C368" s="1" t="s">
        <v>435</v>
      </c>
      <c r="D368" s="12">
        <v>8561.5300000000007</v>
      </c>
      <c r="E368" s="29">
        <f t="shared" si="5"/>
        <v>44165</v>
      </c>
    </row>
    <row r="369" spans="1:5" ht="14.25" x14ac:dyDescent="0.2">
      <c r="A369" s="1" t="s">
        <v>434</v>
      </c>
      <c r="B369" s="9">
        <v>290680</v>
      </c>
      <c r="C369" s="1" t="s">
        <v>436</v>
      </c>
      <c r="D369" s="12">
        <v>9927.81</v>
      </c>
      <c r="E369" s="29">
        <f t="shared" si="5"/>
        <v>44165</v>
      </c>
    </row>
    <row r="370" spans="1:5" ht="14.25" x14ac:dyDescent="0.2">
      <c r="A370" s="1" t="s">
        <v>437</v>
      </c>
      <c r="B370" s="9">
        <v>275205</v>
      </c>
      <c r="C370" s="1" t="s">
        <v>438</v>
      </c>
      <c r="D370" s="12">
        <v>8551.32</v>
      </c>
      <c r="E370" s="29">
        <f t="shared" si="5"/>
        <v>44165</v>
      </c>
    </row>
    <row r="371" spans="1:5" ht="14.25" x14ac:dyDescent="0.2">
      <c r="A371" s="1" t="s">
        <v>439</v>
      </c>
      <c r="B371" s="9">
        <v>260727</v>
      </c>
      <c r="C371" s="1" t="s">
        <v>440</v>
      </c>
      <c r="D371" s="12">
        <v>4186.72</v>
      </c>
      <c r="E371" s="29">
        <f t="shared" si="5"/>
        <v>44165</v>
      </c>
    </row>
    <row r="372" spans="1:5" ht="14.25" x14ac:dyDescent="0.2">
      <c r="A372" s="1" t="s">
        <v>439</v>
      </c>
      <c r="B372" s="9">
        <v>262817</v>
      </c>
      <c r="C372" s="1" t="s">
        <v>441</v>
      </c>
      <c r="D372" s="12">
        <v>8370.56</v>
      </c>
      <c r="E372" s="29">
        <f t="shared" si="5"/>
        <v>44165</v>
      </c>
    </row>
    <row r="373" spans="1:5" ht="14.25" x14ac:dyDescent="0.2">
      <c r="A373" s="1" t="s">
        <v>439</v>
      </c>
      <c r="B373" s="9">
        <v>341194</v>
      </c>
      <c r="C373" s="1" t="s">
        <v>442</v>
      </c>
      <c r="D373" s="12">
        <v>7563.1500000000005</v>
      </c>
      <c r="E373" s="29">
        <f t="shared" si="5"/>
        <v>44165</v>
      </c>
    </row>
    <row r="374" spans="1:5" ht="14.25" x14ac:dyDescent="0.2">
      <c r="A374" s="1" t="s">
        <v>439</v>
      </c>
      <c r="B374" s="9">
        <v>343568</v>
      </c>
      <c r="C374" s="1" t="s">
        <v>443</v>
      </c>
      <c r="D374" s="12">
        <v>5283.49</v>
      </c>
      <c r="E374" s="29">
        <f t="shared" si="5"/>
        <v>44165</v>
      </c>
    </row>
    <row r="375" spans="1:5" ht="14.25" x14ac:dyDescent="0.2">
      <c r="A375" s="1" t="s">
        <v>444</v>
      </c>
      <c r="B375" s="9">
        <v>357541</v>
      </c>
      <c r="C375" s="1" t="s">
        <v>445</v>
      </c>
      <c r="D375" s="12">
        <v>10533.300000000001</v>
      </c>
      <c r="E375" s="29">
        <f t="shared" si="5"/>
        <v>44165</v>
      </c>
    </row>
    <row r="376" spans="1:5" ht="14.25" x14ac:dyDescent="0.2">
      <c r="A376" s="1" t="s">
        <v>444</v>
      </c>
      <c r="B376" s="9">
        <v>171487</v>
      </c>
      <c r="C376" s="1" t="s">
        <v>446</v>
      </c>
      <c r="D376" s="12">
        <v>15000.94</v>
      </c>
      <c r="E376" s="29">
        <f t="shared" si="5"/>
        <v>44165</v>
      </c>
    </row>
    <row r="377" spans="1:5" ht="14.25" x14ac:dyDescent="0.2">
      <c r="A377" s="1" t="s">
        <v>447</v>
      </c>
      <c r="B377" s="9">
        <v>422719</v>
      </c>
      <c r="C377" s="1" t="s">
        <v>448</v>
      </c>
      <c r="D377" s="12">
        <v>52895.05</v>
      </c>
      <c r="E377" s="29">
        <f t="shared" si="5"/>
        <v>44165</v>
      </c>
    </row>
    <row r="378" spans="1:5" ht="14.25" x14ac:dyDescent="0.2">
      <c r="A378" s="1" t="s">
        <v>447</v>
      </c>
      <c r="B378" s="9">
        <v>423954</v>
      </c>
      <c r="C378" s="1" t="s">
        <v>449</v>
      </c>
      <c r="D378" s="12">
        <v>35963.96</v>
      </c>
      <c r="E378" s="29">
        <f t="shared" si="5"/>
        <v>44165</v>
      </c>
    </row>
    <row r="379" spans="1:5" ht="14.25" x14ac:dyDescent="0.2">
      <c r="A379" s="1" t="s">
        <v>450</v>
      </c>
      <c r="B379" s="9">
        <v>205879</v>
      </c>
      <c r="C379" s="1" t="s">
        <v>451</v>
      </c>
      <c r="D379" s="12">
        <v>8980.89</v>
      </c>
      <c r="E379" s="29">
        <f t="shared" si="5"/>
        <v>44165</v>
      </c>
    </row>
    <row r="380" spans="1:5" ht="14.25" x14ac:dyDescent="0.2">
      <c r="A380" s="1" t="s">
        <v>450</v>
      </c>
      <c r="B380" s="9">
        <v>334753</v>
      </c>
      <c r="C380" s="1" t="s">
        <v>452</v>
      </c>
      <c r="D380" s="12">
        <v>9441.91</v>
      </c>
      <c r="E380" s="29">
        <f t="shared" si="5"/>
        <v>44165</v>
      </c>
    </row>
    <row r="381" spans="1:5" ht="14.25" x14ac:dyDescent="0.2">
      <c r="A381" s="1" t="s">
        <v>450</v>
      </c>
      <c r="B381" s="9">
        <v>337461</v>
      </c>
      <c r="C381" s="1" t="s">
        <v>453</v>
      </c>
      <c r="D381" s="12">
        <v>8461.2199999999993</v>
      </c>
      <c r="E381" s="29">
        <f t="shared" si="5"/>
        <v>44165</v>
      </c>
    </row>
    <row r="382" spans="1:5" ht="14.25" x14ac:dyDescent="0.2">
      <c r="A382" s="1" t="s">
        <v>450</v>
      </c>
      <c r="B382" s="9">
        <v>338559</v>
      </c>
      <c r="C382" s="1" t="s">
        <v>454</v>
      </c>
      <c r="D382" s="12">
        <v>23275</v>
      </c>
      <c r="E382" s="29">
        <f t="shared" si="5"/>
        <v>44165</v>
      </c>
    </row>
    <row r="383" spans="1:5" ht="14.25" x14ac:dyDescent="0.2">
      <c r="A383" s="1" t="s">
        <v>450</v>
      </c>
      <c r="B383" s="9">
        <v>339336</v>
      </c>
      <c r="C383" s="1" t="s">
        <v>455</v>
      </c>
      <c r="D383" s="12">
        <v>26222.43</v>
      </c>
      <c r="E383" s="29">
        <f t="shared" si="5"/>
        <v>44165</v>
      </c>
    </row>
    <row r="384" spans="1:5" ht="14.25" x14ac:dyDescent="0.2">
      <c r="A384" s="1" t="s">
        <v>456</v>
      </c>
      <c r="B384" s="9">
        <v>234373</v>
      </c>
      <c r="C384" s="1" t="s">
        <v>457</v>
      </c>
      <c r="D384" s="12">
        <v>13902.19</v>
      </c>
      <c r="E384" s="29">
        <f t="shared" si="5"/>
        <v>44165</v>
      </c>
    </row>
    <row r="385" spans="1:5" ht="14.25" x14ac:dyDescent="0.2">
      <c r="A385" s="1" t="s">
        <v>456</v>
      </c>
      <c r="B385" s="9">
        <v>234347</v>
      </c>
      <c r="C385" s="1" t="s">
        <v>458</v>
      </c>
      <c r="D385" s="12">
        <v>22276</v>
      </c>
      <c r="E385" s="29">
        <f t="shared" si="5"/>
        <v>44165</v>
      </c>
    </row>
    <row r="386" spans="1:5" ht="14.25" x14ac:dyDescent="0.2">
      <c r="A386" s="1" t="s">
        <v>456</v>
      </c>
      <c r="B386" s="9">
        <v>234179</v>
      </c>
      <c r="C386" s="1" t="s">
        <v>459</v>
      </c>
      <c r="D386" s="12">
        <v>12514.970000000001</v>
      </c>
      <c r="E386" s="29">
        <f t="shared" si="5"/>
        <v>44165</v>
      </c>
    </row>
    <row r="387" spans="1:5" ht="14.25" x14ac:dyDescent="0.2">
      <c r="A387" s="1" t="s">
        <v>456</v>
      </c>
      <c r="B387" s="9">
        <v>233812</v>
      </c>
      <c r="C387" s="1" t="s">
        <v>460</v>
      </c>
      <c r="D387" s="12">
        <v>28154.02</v>
      </c>
      <c r="E387" s="29">
        <f t="shared" ref="E387:E450" si="6">DATE(2020,11,30)</f>
        <v>44165</v>
      </c>
    </row>
    <row r="388" spans="1:5" ht="14.25" x14ac:dyDescent="0.2">
      <c r="A388" s="1" t="s">
        <v>456</v>
      </c>
      <c r="B388" s="9">
        <v>233072</v>
      </c>
      <c r="C388" s="1" t="s">
        <v>461</v>
      </c>
      <c r="D388" s="12">
        <v>6439.4800000000005</v>
      </c>
      <c r="E388" s="29">
        <f t="shared" si="6"/>
        <v>44165</v>
      </c>
    </row>
    <row r="389" spans="1:5" ht="14.25" x14ac:dyDescent="0.2">
      <c r="A389" s="1" t="s">
        <v>456</v>
      </c>
      <c r="B389" s="9">
        <v>232839</v>
      </c>
      <c r="C389" s="1" t="s">
        <v>462</v>
      </c>
      <c r="D389" s="12">
        <v>7760.27</v>
      </c>
      <c r="E389" s="29">
        <f t="shared" si="6"/>
        <v>44165</v>
      </c>
    </row>
    <row r="390" spans="1:5" ht="14.25" x14ac:dyDescent="0.2">
      <c r="A390" s="1" t="s">
        <v>456</v>
      </c>
      <c r="B390" s="9">
        <v>232456</v>
      </c>
      <c r="C390" s="1" t="s">
        <v>463</v>
      </c>
      <c r="D390" s="12">
        <v>25466.41</v>
      </c>
      <c r="E390" s="29">
        <f t="shared" si="6"/>
        <v>44165</v>
      </c>
    </row>
    <row r="391" spans="1:5" ht="14.25" x14ac:dyDescent="0.2">
      <c r="A391" s="1" t="s">
        <v>464</v>
      </c>
      <c r="B391" s="9">
        <v>349996</v>
      </c>
      <c r="C391" s="1" t="s">
        <v>465</v>
      </c>
      <c r="D391" s="12">
        <v>16674.04</v>
      </c>
      <c r="E391" s="29">
        <f t="shared" si="6"/>
        <v>44165</v>
      </c>
    </row>
    <row r="392" spans="1:5" ht="14.25" x14ac:dyDescent="0.2">
      <c r="A392" s="1" t="s">
        <v>464</v>
      </c>
      <c r="B392" s="9">
        <v>350045</v>
      </c>
      <c r="C392" s="1" t="s">
        <v>466</v>
      </c>
      <c r="D392" s="12">
        <v>12008.49</v>
      </c>
      <c r="E392" s="29">
        <f t="shared" si="6"/>
        <v>44165</v>
      </c>
    </row>
    <row r="393" spans="1:5" ht="14.25" x14ac:dyDescent="0.2">
      <c r="A393" s="1" t="s">
        <v>464</v>
      </c>
      <c r="B393" s="9">
        <v>350516</v>
      </c>
      <c r="C393" s="1" t="s">
        <v>467</v>
      </c>
      <c r="D393" s="12">
        <v>19670.68</v>
      </c>
      <c r="E393" s="29">
        <f t="shared" si="6"/>
        <v>44165</v>
      </c>
    </row>
    <row r="394" spans="1:5" ht="14.25" x14ac:dyDescent="0.2">
      <c r="A394" s="1" t="s">
        <v>468</v>
      </c>
      <c r="B394" s="9">
        <v>247201</v>
      </c>
      <c r="C394" s="1" t="s">
        <v>469</v>
      </c>
      <c r="D394" s="12">
        <v>6990.72</v>
      </c>
      <c r="E394" s="29">
        <f t="shared" si="6"/>
        <v>44165</v>
      </c>
    </row>
    <row r="395" spans="1:5" ht="14.25" x14ac:dyDescent="0.2">
      <c r="A395" s="1" t="s">
        <v>470</v>
      </c>
      <c r="B395" s="9">
        <v>167138</v>
      </c>
      <c r="C395" s="1" t="s">
        <v>471</v>
      </c>
      <c r="D395" s="12">
        <v>23538.14</v>
      </c>
      <c r="E395" s="29">
        <f t="shared" si="6"/>
        <v>44165</v>
      </c>
    </row>
    <row r="396" spans="1:5" ht="14.25" x14ac:dyDescent="0.2">
      <c r="A396" s="1" t="s">
        <v>470</v>
      </c>
      <c r="B396" s="9">
        <v>167159</v>
      </c>
      <c r="C396" s="1" t="s">
        <v>472</v>
      </c>
      <c r="D396" s="12">
        <v>11043.93</v>
      </c>
      <c r="E396" s="29">
        <f t="shared" si="6"/>
        <v>44165</v>
      </c>
    </row>
    <row r="397" spans="1:5" ht="14.25" x14ac:dyDescent="0.2">
      <c r="A397" s="1" t="s">
        <v>470</v>
      </c>
      <c r="B397" s="9">
        <v>192069</v>
      </c>
      <c r="C397" s="1" t="s">
        <v>473</v>
      </c>
      <c r="D397" s="12">
        <v>14983.84</v>
      </c>
      <c r="E397" s="29">
        <f t="shared" si="6"/>
        <v>44165</v>
      </c>
    </row>
    <row r="398" spans="1:5" ht="14.25" x14ac:dyDescent="0.2">
      <c r="A398" s="1" t="s">
        <v>470</v>
      </c>
      <c r="B398" s="9">
        <v>192387</v>
      </c>
      <c r="C398" s="1" t="s">
        <v>474</v>
      </c>
      <c r="D398" s="12">
        <v>2306.37</v>
      </c>
      <c r="E398" s="29">
        <f t="shared" si="6"/>
        <v>44165</v>
      </c>
    </row>
    <row r="399" spans="1:5" ht="14.25" x14ac:dyDescent="0.2">
      <c r="A399" s="1" t="s">
        <v>470</v>
      </c>
      <c r="B399" s="9">
        <v>192539</v>
      </c>
      <c r="C399" s="1" t="s">
        <v>475</v>
      </c>
      <c r="D399" s="12">
        <v>6387.55</v>
      </c>
      <c r="E399" s="29">
        <f t="shared" si="6"/>
        <v>44165</v>
      </c>
    </row>
    <row r="400" spans="1:5" ht="14.25" x14ac:dyDescent="0.2">
      <c r="A400" s="1" t="s">
        <v>476</v>
      </c>
      <c r="B400" s="9">
        <v>142016</v>
      </c>
      <c r="C400" s="1" t="s">
        <v>477</v>
      </c>
      <c r="D400" s="12">
        <v>38605.06</v>
      </c>
      <c r="E400" s="29">
        <f t="shared" si="6"/>
        <v>44165</v>
      </c>
    </row>
    <row r="401" spans="1:5" ht="14.25" x14ac:dyDescent="0.2">
      <c r="A401" s="1" t="s">
        <v>476</v>
      </c>
      <c r="B401" s="9">
        <v>144131</v>
      </c>
      <c r="C401" s="1" t="s">
        <v>478</v>
      </c>
      <c r="D401" s="12">
        <v>7281.81</v>
      </c>
      <c r="E401" s="29">
        <f t="shared" si="6"/>
        <v>44165</v>
      </c>
    </row>
    <row r="402" spans="1:5" ht="14.25" x14ac:dyDescent="0.2">
      <c r="A402" s="1" t="s">
        <v>476</v>
      </c>
      <c r="B402" s="9">
        <v>144284</v>
      </c>
      <c r="C402" s="1" t="s">
        <v>479</v>
      </c>
      <c r="D402" s="12">
        <v>13165.08</v>
      </c>
      <c r="E402" s="29">
        <f t="shared" si="6"/>
        <v>44165</v>
      </c>
    </row>
    <row r="403" spans="1:5" ht="14.25" x14ac:dyDescent="0.2">
      <c r="A403" s="1" t="s">
        <v>476</v>
      </c>
      <c r="B403" s="9">
        <v>146583</v>
      </c>
      <c r="C403" s="1" t="s">
        <v>480</v>
      </c>
      <c r="D403" s="12">
        <v>7491.28</v>
      </c>
      <c r="E403" s="29">
        <f t="shared" si="6"/>
        <v>44165</v>
      </c>
    </row>
    <row r="404" spans="1:5" ht="14.25" x14ac:dyDescent="0.2">
      <c r="A404" s="1" t="s">
        <v>476</v>
      </c>
      <c r="B404" s="9">
        <v>148710</v>
      </c>
      <c r="C404" s="1" t="s">
        <v>481</v>
      </c>
      <c r="D404" s="12">
        <v>39170.83</v>
      </c>
      <c r="E404" s="29">
        <f t="shared" si="6"/>
        <v>44165</v>
      </c>
    </row>
    <row r="405" spans="1:5" ht="14.25" x14ac:dyDescent="0.2">
      <c r="A405" s="1" t="s">
        <v>476</v>
      </c>
      <c r="B405" s="9">
        <v>148857</v>
      </c>
      <c r="C405" s="1" t="s">
        <v>482</v>
      </c>
      <c r="D405" s="12">
        <v>7295.56</v>
      </c>
      <c r="E405" s="29">
        <f t="shared" si="6"/>
        <v>44165</v>
      </c>
    </row>
    <row r="406" spans="1:5" ht="14.25" x14ac:dyDescent="0.2">
      <c r="A406" s="1" t="s">
        <v>476</v>
      </c>
      <c r="B406" s="9">
        <v>150985</v>
      </c>
      <c r="C406" s="1" t="s">
        <v>483</v>
      </c>
      <c r="D406" s="12">
        <v>3634.17</v>
      </c>
      <c r="E406" s="29">
        <f t="shared" si="6"/>
        <v>44165</v>
      </c>
    </row>
    <row r="407" spans="1:5" ht="14.25" x14ac:dyDescent="0.2">
      <c r="A407" s="1" t="s">
        <v>476</v>
      </c>
      <c r="B407" s="9">
        <v>150987</v>
      </c>
      <c r="C407" s="1" t="s">
        <v>484</v>
      </c>
      <c r="D407" s="12">
        <v>6242.55</v>
      </c>
      <c r="E407" s="29">
        <f t="shared" si="6"/>
        <v>44165</v>
      </c>
    </row>
    <row r="408" spans="1:5" ht="14.25" x14ac:dyDescent="0.2">
      <c r="A408" s="1" t="s">
        <v>476</v>
      </c>
      <c r="B408" s="9">
        <v>150988</v>
      </c>
      <c r="C408" s="1" t="s">
        <v>485</v>
      </c>
      <c r="D408" s="12">
        <v>12879.89</v>
      </c>
      <c r="E408" s="29">
        <f t="shared" si="6"/>
        <v>44165</v>
      </c>
    </row>
    <row r="409" spans="1:5" ht="14.25" x14ac:dyDescent="0.2">
      <c r="A409" s="1" t="s">
        <v>476</v>
      </c>
      <c r="B409" s="9">
        <v>151775</v>
      </c>
      <c r="C409" s="1" t="s">
        <v>486</v>
      </c>
      <c r="D409" s="12">
        <v>5721.16</v>
      </c>
      <c r="E409" s="29">
        <f t="shared" si="6"/>
        <v>44165</v>
      </c>
    </row>
    <row r="410" spans="1:5" ht="14.25" x14ac:dyDescent="0.2">
      <c r="A410" s="1" t="s">
        <v>476</v>
      </c>
      <c r="B410" s="9">
        <v>156593</v>
      </c>
      <c r="C410" s="1" t="s">
        <v>487</v>
      </c>
      <c r="D410" s="12">
        <v>22095.24</v>
      </c>
      <c r="E410" s="29">
        <f t="shared" si="6"/>
        <v>44165</v>
      </c>
    </row>
    <row r="411" spans="1:5" ht="14.25" x14ac:dyDescent="0.2">
      <c r="A411" s="1" t="s">
        <v>476</v>
      </c>
      <c r="B411" s="9">
        <v>157650</v>
      </c>
      <c r="C411" s="1" t="s">
        <v>488</v>
      </c>
      <c r="D411" s="12">
        <v>5482.28</v>
      </c>
      <c r="E411" s="29">
        <f t="shared" si="6"/>
        <v>44165</v>
      </c>
    </row>
    <row r="412" spans="1:5" ht="14.25" x14ac:dyDescent="0.2">
      <c r="A412" s="1" t="s">
        <v>476</v>
      </c>
      <c r="B412" s="9">
        <v>135537</v>
      </c>
      <c r="C412" s="1" t="s">
        <v>489</v>
      </c>
      <c r="D412" s="12">
        <v>8178.6</v>
      </c>
      <c r="E412" s="29">
        <f t="shared" si="6"/>
        <v>44165</v>
      </c>
    </row>
    <row r="413" spans="1:5" ht="14.25" x14ac:dyDescent="0.2">
      <c r="A413" s="1" t="s">
        <v>476</v>
      </c>
      <c r="B413" s="9">
        <v>135673</v>
      </c>
      <c r="C413" s="1" t="s">
        <v>490</v>
      </c>
      <c r="D413" s="12">
        <v>4559.04</v>
      </c>
      <c r="E413" s="29">
        <f t="shared" si="6"/>
        <v>44165</v>
      </c>
    </row>
    <row r="414" spans="1:5" ht="14.25" x14ac:dyDescent="0.2">
      <c r="A414" s="1" t="s">
        <v>476</v>
      </c>
      <c r="B414" s="9">
        <v>139895</v>
      </c>
      <c r="C414" s="1" t="s">
        <v>491</v>
      </c>
      <c r="D414" s="12">
        <v>6652.81</v>
      </c>
      <c r="E414" s="29">
        <f t="shared" si="6"/>
        <v>44165</v>
      </c>
    </row>
    <row r="415" spans="1:5" ht="14.25" x14ac:dyDescent="0.2">
      <c r="A415" s="1" t="s">
        <v>476</v>
      </c>
      <c r="B415" s="9">
        <v>139901</v>
      </c>
      <c r="C415" s="1" t="s">
        <v>492</v>
      </c>
      <c r="D415" s="12">
        <v>6867.17</v>
      </c>
      <c r="E415" s="29">
        <f t="shared" si="6"/>
        <v>44165</v>
      </c>
    </row>
    <row r="416" spans="1:5" ht="14.25" x14ac:dyDescent="0.2">
      <c r="A416" s="1" t="s">
        <v>476</v>
      </c>
      <c r="B416" s="9">
        <v>140073</v>
      </c>
      <c r="C416" s="1" t="s">
        <v>493</v>
      </c>
      <c r="D416" s="12">
        <v>8767.57</v>
      </c>
      <c r="E416" s="29">
        <f t="shared" si="6"/>
        <v>44165</v>
      </c>
    </row>
    <row r="417" spans="1:5" ht="14.25" x14ac:dyDescent="0.2">
      <c r="A417" s="1" t="s">
        <v>476</v>
      </c>
      <c r="B417" s="9">
        <v>140208</v>
      </c>
      <c r="C417" s="1" t="s">
        <v>494</v>
      </c>
      <c r="D417" s="12">
        <v>7753.07</v>
      </c>
      <c r="E417" s="29">
        <f t="shared" si="6"/>
        <v>44165</v>
      </c>
    </row>
    <row r="418" spans="1:5" ht="14.25" x14ac:dyDescent="0.2">
      <c r="A418" s="1" t="s">
        <v>476</v>
      </c>
      <c r="B418" s="9">
        <v>140606</v>
      </c>
      <c r="C418" s="1" t="s">
        <v>495</v>
      </c>
      <c r="D418" s="12">
        <v>24722.13</v>
      </c>
      <c r="E418" s="29">
        <f t="shared" si="6"/>
        <v>44165</v>
      </c>
    </row>
    <row r="419" spans="1:5" ht="14.25" x14ac:dyDescent="0.2">
      <c r="A419" s="1" t="s">
        <v>476</v>
      </c>
      <c r="B419" s="9">
        <v>140617</v>
      </c>
      <c r="C419" s="1" t="s">
        <v>496</v>
      </c>
      <c r="D419" s="12">
        <v>7584.79</v>
      </c>
      <c r="E419" s="29">
        <f t="shared" si="6"/>
        <v>44165</v>
      </c>
    </row>
    <row r="420" spans="1:5" ht="14.25" x14ac:dyDescent="0.2">
      <c r="A420" s="1" t="s">
        <v>476</v>
      </c>
      <c r="B420" s="9">
        <v>140629</v>
      </c>
      <c r="C420" s="1" t="s">
        <v>497</v>
      </c>
      <c r="D420" s="12">
        <v>7116.84</v>
      </c>
      <c r="E420" s="29">
        <f t="shared" si="6"/>
        <v>44165</v>
      </c>
    </row>
    <row r="421" spans="1:5" ht="14.25" x14ac:dyDescent="0.2">
      <c r="A421" s="1" t="s">
        <v>476</v>
      </c>
      <c r="B421" s="9">
        <v>140799</v>
      </c>
      <c r="C421" s="1" t="s">
        <v>498</v>
      </c>
      <c r="D421" s="12">
        <v>14488.66</v>
      </c>
      <c r="E421" s="29">
        <f t="shared" si="6"/>
        <v>44165</v>
      </c>
    </row>
    <row r="422" spans="1:5" ht="14.25" x14ac:dyDescent="0.2">
      <c r="A422" s="1" t="s">
        <v>476</v>
      </c>
      <c r="B422" s="9">
        <v>140933</v>
      </c>
      <c r="C422" s="1" t="s">
        <v>499</v>
      </c>
      <c r="D422" s="12">
        <v>8708.1200000000008</v>
      </c>
      <c r="E422" s="29">
        <f t="shared" si="6"/>
        <v>44165</v>
      </c>
    </row>
    <row r="423" spans="1:5" ht="14.25" x14ac:dyDescent="0.2">
      <c r="A423" s="1" t="s">
        <v>476</v>
      </c>
      <c r="B423" s="9">
        <v>141292</v>
      </c>
      <c r="C423" s="1" t="s">
        <v>500</v>
      </c>
      <c r="D423" s="12">
        <v>17257.39</v>
      </c>
      <c r="E423" s="29">
        <f t="shared" si="6"/>
        <v>44165</v>
      </c>
    </row>
    <row r="424" spans="1:5" ht="14.25" x14ac:dyDescent="0.2">
      <c r="A424" s="1" t="s">
        <v>476</v>
      </c>
      <c r="B424" s="9">
        <v>141774</v>
      </c>
      <c r="C424" s="1" t="s">
        <v>501</v>
      </c>
      <c r="D424" s="12">
        <v>8034.78</v>
      </c>
      <c r="E424" s="29">
        <f t="shared" si="6"/>
        <v>44165</v>
      </c>
    </row>
    <row r="425" spans="1:5" ht="14.25" x14ac:dyDescent="0.2">
      <c r="A425" s="1" t="s">
        <v>502</v>
      </c>
      <c r="B425" s="9">
        <v>139186</v>
      </c>
      <c r="C425" s="1" t="s">
        <v>503</v>
      </c>
      <c r="D425" s="12">
        <v>2724.03</v>
      </c>
      <c r="E425" s="29">
        <f t="shared" si="6"/>
        <v>44165</v>
      </c>
    </row>
    <row r="426" spans="1:5" ht="14.25" x14ac:dyDescent="0.2">
      <c r="A426" s="1" t="s">
        <v>502</v>
      </c>
      <c r="B426" s="9">
        <v>155102</v>
      </c>
      <c r="C426" s="1" t="s">
        <v>504</v>
      </c>
      <c r="D426" s="12">
        <v>11657.15</v>
      </c>
      <c r="E426" s="29">
        <f t="shared" si="6"/>
        <v>44165</v>
      </c>
    </row>
    <row r="427" spans="1:5" ht="14.25" x14ac:dyDescent="0.2">
      <c r="A427" s="1" t="s">
        <v>502</v>
      </c>
      <c r="B427" s="9">
        <v>347689</v>
      </c>
      <c r="C427" s="1" t="s">
        <v>505</v>
      </c>
      <c r="D427" s="12">
        <v>4344.24</v>
      </c>
      <c r="E427" s="29">
        <f t="shared" si="6"/>
        <v>44165</v>
      </c>
    </row>
    <row r="428" spans="1:5" ht="14.25" x14ac:dyDescent="0.2">
      <c r="A428" s="1" t="s">
        <v>506</v>
      </c>
      <c r="B428" s="9">
        <v>221225</v>
      </c>
      <c r="C428" s="1" t="s">
        <v>507</v>
      </c>
      <c r="D428" s="12">
        <v>19183.52</v>
      </c>
      <c r="E428" s="29">
        <f t="shared" si="6"/>
        <v>44165</v>
      </c>
    </row>
    <row r="429" spans="1:5" ht="14.25" x14ac:dyDescent="0.2">
      <c r="A429" s="1" t="s">
        <v>506</v>
      </c>
      <c r="B429" s="9">
        <v>220927</v>
      </c>
      <c r="C429" s="1" t="s">
        <v>508</v>
      </c>
      <c r="D429" s="12">
        <v>9414.49</v>
      </c>
      <c r="E429" s="29">
        <f t="shared" si="6"/>
        <v>44165</v>
      </c>
    </row>
    <row r="430" spans="1:5" ht="14.25" x14ac:dyDescent="0.2">
      <c r="A430" s="1" t="s">
        <v>506</v>
      </c>
      <c r="B430" s="9">
        <v>220923</v>
      </c>
      <c r="C430" s="1" t="s">
        <v>509</v>
      </c>
      <c r="D430" s="12">
        <v>6601.84</v>
      </c>
      <c r="E430" s="29">
        <f t="shared" si="6"/>
        <v>44165</v>
      </c>
    </row>
    <row r="431" spans="1:5" ht="14.25" x14ac:dyDescent="0.2">
      <c r="A431" s="1" t="s">
        <v>506</v>
      </c>
      <c r="B431" s="9">
        <v>220592</v>
      </c>
      <c r="C431" s="1" t="s">
        <v>510</v>
      </c>
      <c r="D431" s="12">
        <v>15305.380000000001</v>
      </c>
      <c r="E431" s="29">
        <f t="shared" si="6"/>
        <v>44165</v>
      </c>
    </row>
    <row r="432" spans="1:5" ht="14.25" x14ac:dyDescent="0.2">
      <c r="A432" s="1" t="s">
        <v>506</v>
      </c>
      <c r="B432" s="9">
        <v>220365</v>
      </c>
      <c r="C432" s="1" t="s">
        <v>511</v>
      </c>
      <c r="D432" s="12">
        <v>35895.85</v>
      </c>
      <c r="E432" s="29">
        <f t="shared" si="6"/>
        <v>44165</v>
      </c>
    </row>
    <row r="433" spans="1:5" ht="14.25" x14ac:dyDescent="0.2">
      <c r="A433" s="1" t="s">
        <v>506</v>
      </c>
      <c r="B433" s="9">
        <v>219486</v>
      </c>
      <c r="C433" s="1" t="s">
        <v>512</v>
      </c>
      <c r="D433" s="12">
        <v>13984.93</v>
      </c>
      <c r="E433" s="29">
        <f t="shared" si="6"/>
        <v>44165</v>
      </c>
    </row>
    <row r="434" spans="1:5" ht="14.25" x14ac:dyDescent="0.2">
      <c r="A434" s="1" t="s">
        <v>506</v>
      </c>
      <c r="B434" s="9">
        <v>219480</v>
      </c>
      <c r="C434" s="1" t="s">
        <v>513</v>
      </c>
      <c r="D434" s="12">
        <v>8040.18</v>
      </c>
      <c r="E434" s="29">
        <f t="shared" si="6"/>
        <v>44165</v>
      </c>
    </row>
    <row r="435" spans="1:5" ht="14.25" x14ac:dyDescent="0.2">
      <c r="A435" s="1" t="s">
        <v>506</v>
      </c>
      <c r="B435" s="9">
        <v>218386</v>
      </c>
      <c r="C435" s="1" t="s">
        <v>514</v>
      </c>
      <c r="D435" s="12">
        <v>13065.210000000001</v>
      </c>
      <c r="E435" s="29">
        <f t="shared" si="6"/>
        <v>44165</v>
      </c>
    </row>
    <row r="436" spans="1:5" ht="14.25" x14ac:dyDescent="0.2">
      <c r="A436" s="1" t="s">
        <v>506</v>
      </c>
      <c r="B436" s="9">
        <v>218313</v>
      </c>
      <c r="C436" s="1" t="s">
        <v>515</v>
      </c>
      <c r="D436" s="12">
        <v>16826.95</v>
      </c>
      <c r="E436" s="29">
        <f t="shared" si="6"/>
        <v>44165</v>
      </c>
    </row>
    <row r="437" spans="1:5" ht="14.25" x14ac:dyDescent="0.2">
      <c r="A437" s="1" t="s">
        <v>516</v>
      </c>
      <c r="B437" s="9">
        <v>317171</v>
      </c>
      <c r="C437" s="1" t="s">
        <v>517</v>
      </c>
      <c r="D437" s="12">
        <v>5421.9000000000005</v>
      </c>
      <c r="E437" s="29">
        <f t="shared" si="6"/>
        <v>44165</v>
      </c>
    </row>
    <row r="438" spans="1:5" ht="14.25" x14ac:dyDescent="0.2">
      <c r="A438" s="1" t="s">
        <v>518</v>
      </c>
      <c r="B438" s="9">
        <v>207596</v>
      </c>
      <c r="C438" s="1" t="s">
        <v>519</v>
      </c>
      <c r="D438" s="12">
        <v>12328.4</v>
      </c>
      <c r="E438" s="29">
        <f t="shared" si="6"/>
        <v>44165</v>
      </c>
    </row>
    <row r="439" spans="1:5" ht="14.25" x14ac:dyDescent="0.2">
      <c r="A439" s="1" t="s">
        <v>518</v>
      </c>
      <c r="B439" s="9">
        <v>441045</v>
      </c>
      <c r="C439" s="1" t="s">
        <v>520</v>
      </c>
      <c r="D439" s="12">
        <v>4703.18</v>
      </c>
      <c r="E439" s="29">
        <f t="shared" si="6"/>
        <v>44165</v>
      </c>
    </row>
    <row r="440" spans="1:5" ht="14.25" x14ac:dyDescent="0.2">
      <c r="A440" s="1" t="s">
        <v>521</v>
      </c>
      <c r="B440" s="9">
        <v>245454</v>
      </c>
      <c r="C440" s="1" t="s">
        <v>522</v>
      </c>
      <c r="D440" s="12">
        <v>11294.210000000001</v>
      </c>
      <c r="E440" s="29">
        <f t="shared" si="6"/>
        <v>44165</v>
      </c>
    </row>
    <row r="441" spans="1:5" ht="14.25" x14ac:dyDescent="0.2">
      <c r="A441" s="1" t="s">
        <v>521</v>
      </c>
      <c r="B441" s="9">
        <v>244808</v>
      </c>
      <c r="C441" s="1" t="s">
        <v>523</v>
      </c>
      <c r="D441" s="12">
        <v>10222.57</v>
      </c>
      <c r="E441" s="29">
        <f t="shared" si="6"/>
        <v>44165</v>
      </c>
    </row>
    <row r="442" spans="1:5" ht="14.25" x14ac:dyDescent="0.2">
      <c r="A442" s="1" t="s">
        <v>524</v>
      </c>
      <c r="B442" s="9">
        <v>271036</v>
      </c>
      <c r="C442" s="1" t="s">
        <v>525</v>
      </c>
      <c r="D442" s="12">
        <v>2004.52</v>
      </c>
      <c r="E442" s="29">
        <f t="shared" si="6"/>
        <v>44165</v>
      </c>
    </row>
    <row r="443" spans="1:5" ht="14.25" x14ac:dyDescent="0.2">
      <c r="A443" s="1" t="s">
        <v>524</v>
      </c>
      <c r="B443" s="9">
        <v>399264</v>
      </c>
      <c r="C443" s="1" t="s">
        <v>526</v>
      </c>
      <c r="D443" s="12">
        <v>10698.29</v>
      </c>
      <c r="E443" s="29">
        <f t="shared" si="6"/>
        <v>44165</v>
      </c>
    </row>
    <row r="444" spans="1:5" ht="14.25" x14ac:dyDescent="0.2">
      <c r="A444" s="1" t="s">
        <v>527</v>
      </c>
      <c r="B444" s="9">
        <v>8552</v>
      </c>
      <c r="C444" s="1" t="s">
        <v>528</v>
      </c>
      <c r="D444" s="12">
        <v>8331.2800000000007</v>
      </c>
      <c r="E444" s="29">
        <f t="shared" si="6"/>
        <v>44165</v>
      </c>
    </row>
    <row r="445" spans="1:5" ht="14.25" x14ac:dyDescent="0.2">
      <c r="A445" s="1" t="s">
        <v>527</v>
      </c>
      <c r="B445" s="9">
        <v>7346</v>
      </c>
      <c r="C445" s="1" t="s">
        <v>529</v>
      </c>
      <c r="D445" s="12">
        <v>6054.55</v>
      </c>
      <c r="E445" s="29">
        <f t="shared" si="6"/>
        <v>44165</v>
      </c>
    </row>
    <row r="446" spans="1:5" ht="14.25" x14ac:dyDescent="0.2">
      <c r="A446" s="1" t="s">
        <v>527</v>
      </c>
      <c r="B446" s="9">
        <v>7329</v>
      </c>
      <c r="C446" s="1" t="s">
        <v>530</v>
      </c>
      <c r="D446" s="12">
        <v>12116.65</v>
      </c>
      <c r="E446" s="29">
        <f t="shared" si="6"/>
        <v>44165</v>
      </c>
    </row>
    <row r="447" spans="1:5" ht="14.25" x14ac:dyDescent="0.2">
      <c r="A447" s="1" t="s">
        <v>527</v>
      </c>
      <c r="B447" s="9">
        <v>5</v>
      </c>
      <c r="C447" s="1" t="s">
        <v>531</v>
      </c>
      <c r="D447" s="12">
        <v>50522.66</v>
      </c>
      <c r="E447" s="29">
        <f t="shared" si="6"/>
        <v>44165</v>
      </c>
    </row>
    <row r="448" spans="1:5" ht="14.25" x14ac:dyDescent="0.2">
      <c r="A448" s="1" t="s">
        <v>527</v>
      </c>
      <c r="B448" s="9">
        <v>39881</v>
      </c>
      <c r="C448" s="1" t="s">
        <v>532</v>
      </c>
      <c r="D448" s="12">
        <v>9620.06</v>
      </c>
      <c r="E448" s="29">
        <f t="shared" si="6"/>
        <v>44165</v>
      </c>
    </row>
    <row r="449" spans="1:5" ht="14.25" x14ac:dyDescent="0.2">
      <c r="A449" s="1" t="s">
        <v>527</v>
      </c>
      <c r="B449" s="9">
        <v>39768</v>
      </c>
      <c r="C449" s="1" t="s">
        <v>533</v>
      </c>
      <c r="D449" s="12">
        <v>6560.09</v>
      </c>
      <c r="E449" s="29">
        <f t="shared" si="6"/>
        <v>44165</v>
      </c>
    </row>
    <row r="450" spans="1:5" ht="14.25" x14ac:dyDescent="0.2">
      <c r="A450" s="1" t="s">
        <v>527</v>
      </c>
      <c r="B450" s="9">
        <v>20615</v>
      </c>
      <c r="C450" s="1" t="s">
        <v>534</v>
      </c>
      <c r="D450" s="12">
        <v>10772.97</v>
      </c>
      <c r="E450" s="29">
        <f t="shared" si="6"/>
        <v>44165</v>
      </c>
    </row>
    <row r="451" spans="1:5" ht="14.25" x14ac:dyDescent="0.2">
      <c r="A451" s="1" t="s">
        <v>527</v>
      </c>
      <c r="B451" s="9">
        <v>193216</v>
      </c>
      <c r="C451" s="1" t="s">
        <v>535</v>
      </c>
      <c r="D451" s="12">
        <v>15705.82</v>
      </c>
      <c r="E451" s="29">
        <f t="shared" ref="E451:E514" si="7">DATE(2020,11,30)</f>
        <v>44165</v>
      </c>
    </row>
    <row r="452" spans="1:5" ht="14.25" x14ac:dyDescent="0.2">
      <c r="A452" s="1" t="s">
        <v>527</v>
      </c>
      <c r="B452" s="9">
        <v>18246</v>
      </c>
      <c r="C452" s="1" t="s">
        <v>536</v>
      </c>
      <c r="D452" s="12">
        <v>5058.92</v>
      </c>
      <c r="E452" s="29">
        <f t="shared" si="7"/>
        <v>44165</v>
      </c>
    </row>
    <row r="453" spans="1:5" ht="14.25" x14ac:dyDescent="0.2">
      <c r="A453" s="1" t="s">
        <v>527</v>
      </c>
      <c r="B453" s="9">
        <v>16482</v>
      </c>
      <c r="C453" s="1" t="s">
        <v>537</v>
      </c>
      <c r="D453" s="12">
        <v>17208.099999999999</v>
      </c>
      <c r="E453" s="29">
        <f t="shared" si="7"/>
        <v>44165</v>
      </c>
    </row>
    <row r="454" spans="1:5" ht="14.25" x14ac:dyDescent="0.2">
      <c r="A454" s="1" t="s">
        <v>527</v>
      </c>
      <c r="B454" s="9">
        <v>11342</v>
      </c>
      <c r="C454" s="1" t="s">
        <v>538</v>
      </c>
      <c r="D454" s="12">
        <v>18900</v>
      </c>
      <c r="E454" s="29">
        <f t="shared" si="7"/>
        <v>44165</v>
      </c>
    </row>
    <row r="455" spans="1:5" ht="14.25" x14ac:dyDescent="0.2">
      <c r="A455" s="1" t="s">
        <v>539</v>
      </c>
      <c r="B455" s="9">
        <v>194977</v>
      </c>
      <c r="C455" s="1" t="s">
        <v>540</v>
      </c>
      <c r="D455" s="12">
        <v>20288.45</v>
      </c>
      <c r="E455" s="29">
        <f t="shared" si="7"/>
        <v>44165</v>
      </c>
    </row>
    <row r="456" spans="1:5" ht="14.25" x14ac:dyDescent="0.2">
      <c r="A456" s="1" t="s">
        <v>541</v>
      </c>
      <c r="B456" s="9">
        <v>352588</v>
      </c>
      <c r="C456" s="1" t="s">
        <v>542</v>
      </c>
      <c r="D456" s="12">
        <v>6101.96</v>
      </c>
      <c r="E456" s="29">
        <f t="shared" si="7"/>
        <v>44165</v>
      </c>
    </row>
    <row r="457" spans="1:5" ht="14.25" x14ac:dyDescent="0.2">
      <c r="A457" s="1" t="s">
        <v>541</v>
      </c>
      <c r="B457" s="9">
        <v>352573</v>
      </c>
      <c r="C457" s="1" t="s">
        <v>543</v>
      </c>
      <c r="D457" s="12">
        <v>5488.24</v>
      </c>
      <c r="E457" s="29">
        <f t="shared" si="7"/>
        <v>44165</v>
      </c>
    </row>
    <row r="458" spans="1:5" ht="14.25" x14ac:dyDescent="0.2">
      <c r="A458" s="1" t="s">
        <v>541</v>
      </c>
      <c r="B458" s="9">
        <v>352256</v>
      </c>
      <c r="C458" s="1" t="s">
        <v>544</v>
      </c>
      <c r="D458" s="12">
        <v>11148.23</v>
      </c>
      <c r="E458" s="29">
        <f t="shared" si="7"/>
        <v>44165</v>
      </c>
    </row>
    <row r="459" spans="1:5" ht="14.25" x14ac:dyDescent="0.2">
      <c r="A459" s="1" t="s">
        <v>541</v>
      </c>
      <c r="B459" s="9">
        <v>352086</v>
      </c>
      <c r="C459" s="1" t="s">
        <v>545</v>
      </c>
      <c r="D459" s="12">
        <v>7911.01</v>
      </c>
      <c r="E459" s="29">
        <f t="shared" si="7"/>
        <v>44165</v>
      </c>
    </row>
    <row r="460" spans="1:5" ht="14.25" x14ac:dyDescent="0.2">
      <c r="A460" s="1" t="s">
        <v>546</v>
      </c>
      <c r="B460" s="9">
        <v>14493</v>
      </c>
      <c r="C460" s="1" t="s">
        <v>547</v>
      </c>
      <c r="D460" s="12">
        <v>30625</v>
      </c>
      <c r="E460" s="29">
        <f t="shared" si="7"/>
        <v>44165</v>
      </c>
    </row>
    <row r="461" spans="1:5" ht="14.25" x14ac:dyDescent="0.2">
      <c r="A461" s="1" t="s">
        <v>546</v>
      </c>
      <c r="B461" s="9">
        <v>14647</v>
      </c>
      <c r="C461" s="1" t="s">
        <v>548</v>
      </c>
      <c r="D461" s="12">
        <v>14090.36</v>
      </c>
      <c r="E461" s="29">
        <f t="shared" si="7"/>
        <v>44165</v>
      </c>
    </row>
    <row r="462" spans="1:5" ht="14.25" x14ac:dyDescent="0.2">
      <c r="A462" s="1" t="s">
        <v>549</v>
      </c>
      <c r="B462" s="9">
        <v>5397</v>
      </c>
      <c r="C462" s="1" t="s">
        <v>550</v>
      </c>
      <c r="D462" s="12">
        <v>16107.27</v>
      </c>
      <c r="E462" s="29">
        <f t="shared" si="7"/>
        <v>44165</v>
      </c>
    </row>
    <row r="463" spans="1:5" ht="14.25" x14ac:dyDescent="0.2">
      <c r="A463" s="1" t="s">
        <v>551</v>
      </c>
      <c r="B463" s="9">
        <v>222828</v>
      </c>
      <c r="C463" s="1" t="s">
        <v>552</v>
      </c>
      <c r="D463" s="12">
        <v>7359.57</v>
      </c>
      <c r="E463" s="29">
        <f t="shared" si="7"/>
        <v>44165</v>
      </c>
    </row>
    <row r="464" spans="1:5" ht="14.25" x14ac:dyDescent="0.2">
      <c r="A464" s="1" t="s">
        <v>551</v>
      </c>
      <c r="B464" s="9">
        <v>223170</v>
      </c>
      <c r="C464" s="1" t="s">
        <v>553</v>
      </c>
      <c r="D464" s="12">
        <v>29975.77</v>
      </c>
      <c r="E464" s="29">
        <f t="shared" si="7"/>
        <v>44165</v>
      </c>
    </row>
    <row r="465" spans="1:5" ht="14.25" x14ac:dyDescent="0.2">
      <c r="A465" s="1" t="s">
        <v>554</v>
      </c>
      <c r="B465" s="9">
        <v>383345</v>
      </c>
      <c r="C465" s="1" t="s">
        <v>555</v>
      </c>
      <c r="D465" s="12">
        <v>10462.09</v>
      </c>
      <c r="E465" s="29">
        <f t="shared" si="7"/>
        <v>44165</v>
      </c>
    </row>
    <row r="466" spans="1:5" ht="14.25" x14ac:dyDescent="0.2">
      <c r="A466" s="1" t="s">
        <v>554</v>
      </c>
      <c r="B466" s="9">
        <v>383349</v>
      </c>
      <c r="C466" s="1" t="s">
        <v>556</v>
      </c>
      <c r="D466" s="12">
        <v>5049.16</v>
      </c>
      <c r="E466" s="29">
        <f t="shared" si="7"/>
        <v>44165</v>
      </c>
    </row>
    <row r="467" spans="1:5" ht="14.25" x14ac:dyDescent="0.2">
      <c r="A467" s="1" t="s">
        <v>554</v>
      </c>
      <c r="B467" s="9">
        <v>383439</v>
      </c>
      <c r="C467" s="1" t="s">
        <v>557</v>
      </c>
      <c r="D467" s="12">
        <v>4755.1400000000003</v>
      </c>
      <c r="E467" s="29">
        <f t="shared" si="7"/>
        <v>44165</v>
      </c>
    </row>
    <row r="468" spans="1:5" ht="14.25" x14ac:dyDescent="0.2">
      <c r="A468" s="1" t="s">
        <v>554</v>
      </c>
      <c r="B468" s="9">
        <v>383499</v>
      </c>
      <c r="C468" s="1" t="s">
        <v>558</v>
      </c>
      <c r="D468" s="12">
        <v>6296.4800000000005</v>
      </c>
      <c r="E468" s="29">
        <f t="shared" si="7"/>
        <v>44165</v>
      </c>
    </row>
    <row r="469" spans="1:5" ht="14.25" x14ac:dyDescent="0.2">
      <c r="A469" s="1" t="s">
        <v>554</v>
      </c>
      <c r="B469" s="9">
        <v>383503</v>
      </c>
      <c r="C469" s="1" t="s">
        <v>559</v>
      </c>
      <c r="D469" s="12">
        <v>4751.58</v>
      </c>
      <c r="E469" s="29">
        <f t="shared" si="7"/>
        <v>44165</v>
      </c>
    </row>
    <row r="470" spans="1:5" ht="14.25" x14ac:dyDescent="0.2">
      <c r="A470" s="1" t="s">
        <v>554</v>
      </c>
      <c r="B470" s="9">
        <v>383531</v>
      </c>
      <c r="C470" s="1" t="s">
        <v>560</v>
      </c>
      <c r="D470" s="12">
        <v>9662.89</v>
      </c>
      <c r="E470" s="29">
        <f t="shared" si="7"/>
        <v>44165</v>
      </c>
    </row>
    <row r="471" spans="1:5" ht="14.25" x14ac:dyDescent="0.2">
      <c r="A471" s="1" t="s">
        <v>554</v>
      </c>
      <c r="B471" s="9">
        <v>473172</v>
      </c>
      <c r="C471" s="1" t="s">
        <v>561</v>
      </c>
      <c r="D471" s="12">
        <v>4352.6099999999997</v>
      </c>
      <c r="E471" s="29">
        <f t="shared" si="7"/>
        <v>44165</v>
      </c>
    </row>
    <row r="472" spans="1:5" ht="14.25" x14ac:dyDescent="0.2">
      <c r="A472" s="1" t="s">
        <v>554</v>
      </c>
      <c r="B472" s="9">
        <v>473544</v>
      </c>
      <c r="C472" s="1" t="s">
        <v>562</v>
      </c>
      <c r="D472" s="12">
        <v>11777.050000000001</v>
      </c>
      <c r="E472" s="29">
        <f t="shared" si="7"/>
        <v>44165</v>
      </c>
    </row>
    <row r="473" spans="1:5" ht="14.25" x14ac:dyDescent="0.2">
      <c r="A473" s="1" t="s">
        <v>554</v>
      </c>
      <c r="B473" s="9">
        <v>473550</v>
      </c>
      <c r="C473" s="1" t="s">
        <v>563</v>
      </c>
      <c r="D473" s="12">
        <v>11711.75</v>
      </c>
      <c r="E473" s="29">
        <f t="shared" si="7"/>
        <v>44165</v>
      </c>
    </row>
    <row r="474" spans="1:5" ht="14.25" x14ac:dyDescent="0.2">
      <c r="A474" s="1" t="s">
        <v>554</v>
      </c>
      <c r="B474" s="9">
        <v>485663</v>
      </c>
      <c r="C474" s="1" t="s">
        <v>564</v>
      </c>
      <c r="D474" s="12">
        <v>7496.38</v>
      </c>
      <c r="E474" s="29">
        <f t="shared" si="7"/>
        <v>44165</v>
      </c>
    </row>
    <row r="475" spans="1:5" ht="14.25" x14ac:dyDescent="0.2">
      <c r="A475" s="1" t="s">
        <v>554</v>
      </c>
      <c r="B475" s="9">
        <v>383344</v>
      </c>
      <c r="C475" s="1" t="s">
        <v>565</v>
      </c>
      <c r="D475" s="12">
        <v>4394.25</v>
      </c>
      <c r="E475" s="29">
        <f t="shared" si="7"/>
        <v>44165</v>
      </c>
    </row>
    <row r="476" spans="1:5" ht="14.25" x14ac:dyDescent="0.2">
      <c r="A476" s="1" t="s">
        <v>554</v>
      </c>
      <c r="B476" s="9">
        <v>383336</v>
      </c>
      <c r="C476" s="1" t="s">
        <v>566</v>
      </c>
      <c r="D476" s="12">
        <v>11583.01</v>
      </c>
      <c r="E476" s="29">
        <f t="shared" si="7"/>
        <v>44165</v>
      </c>
    </row>
    <row r="477" spans="1:5" ht="14.25" x14ac:dyDescent="0.2">
      <c r="A477" s="1" t="s">
        <v>554</v>
      </c>
      <c r="B477" s="9">
        <v>383333</v>
      </c>
      <c r="C477" s="1" t="s">
        <v>567</v>
      </c>
      <c r="D477" s="12">
        <v>5521.75</v>
      </c>
      <c r="E477" s="29">
        <f t="shared" si="7"/>
        <v>44165</v>
      </c>
    </row>
    <row r="478" spans="1:5" ht="14.25" x14ac:dyDescent="0.2">
      <c r="A478" s="1" t="s">
        <v>554</v>
      </c>
      <c r="B478" s="9">
        <v>383332</v>
      </c>
      <c r="C478" s="1" t="s">
        <v>568</v>
      </c>
      <c r="D478" s="12">
        <v>4375.07</v>
      </c>
      <c r="E478" s="29">
        <f t="shared" si="7"/>
        <v>44165</v>
      </c>
    </row>
    <row r="479" spans="1:5" ht="14.25" x14ac:dyDescent="0.2">
      <c r="A479" s="1" t="s">
        <v>554</v>
      </c>
      <c r="B479" s="9">
        <v>383329</v>
      </c>
      <c r="C479" s="1" t="s">
        <v>569</v>
      </c>
      <c r="D479" s="12">
        <v>9584.7100000000009</v>
      </c>
      <c r="E479" s="29">
        <f t="shared" si="7"/>
        <v>44165</v>
      </c>
    </row>
    <row r="480" spans="1:5" ht="14.25" x14ac:dyDescent="0.2">
      <c r="A480" s="1" t="s">
        <v>554</v>
      </c>
      <c r="B480" s="9">
        <v>383328</v>
      </c>
      <c r="C480" s="1" t="s">
        <v>570</v>
      </c>
      <c r="D480" s="12">
        <v>4521.6099999999997</v>
      </c>
      <c r="E480" s="29">
        <f t="shared" si="7"/>
        <v>44165</v>
      </c>
    </row>
    <row r="481" spans="1:5" ht="14.25" x14ac:dyDescent="0.2">
      <c r="A481" s="1" t="s">
        <v>554</v>
      </c>
      <c r="B481" s="9">
        <v>383229</v>
      </c>
      <c r="C481" s="1" t="s">
        <v>571</v>
      </c>
      <c r="D481" s="12">
        <v>6795.02</v>
      </c>
      <c r="E481" s="29">
        <f t="shared" si="7"/>
        <v>44165</v>
      </c>
    </row>
    <row r="482" spans="1:5" ht="14.25" x14ac:dyDescent="0.2">
      <c r="A482" s="1" t="s">
        <v>554</v>
      </c>
      <c r="B482" s="9">
        <v>383182</v>
      </c>
      <c r="C482" s="1" t="s">
        <v>572</v>
      </c>
      <c r="D482" s="12">
        <v>4859.34</v>
      </c>
      <c r="E482" s="29">
        <f t="shared" si="7"/>
        <v>44165</v>
      </c>
    </row>
    <row r="483" spans="1:5" ht="14.25" x14ac:dyDescent="0.2">
      <c r="A483" s="1" t="s">
        <v>554</v>
      </c>
      <c r="B483" s="9">
        <v>383168</v>
      </c>
      <c r="C483" s="1" t="s">
        <v>573</v>
      </c>
      <c r="D483" s="12">
        <v>7203.82</v>
      </c>
      <c r="E483" s="29">
        <f t="shared" si="7"/>
        <v>44165</v>
      </c>
    </row>
    <row r="484" spans="1:5" ht="14.25" x14ac:dyDescent="0.2">
      <c r="A484" s="1" t="s">
        <v>554</v>
      </c>
      <c r="B484" s="9">
        <v>383141</v>
      </c>
      <c r="C484" s="1" t="s">
        <v>574</v>
      </c>
      <c r="D484" s="12">
        <v>10774.550000000001</v>
      </c>
      <c r="E484" s="29">
        <f t="shared" si="7"/>
        <v>44165</v>
      </c>
    </row>
    <row r="485" spans="1:5" ht="14.25" x14ac:dyDescent="0.2">
      <c r="A485" s="1" t="s">
        <v>554</v>
      </c>
      <c r="B485" s="9">
        <v>383121</v>
      </c>
      <c r="C485" s="1" t="s">
        <v>575</v>
      </c>
      <c r="D485" s="12">
        <v>4632.04</v>
      </c>
      <c r="E485" s="29">
        <f t="shared" si="7"/>
        <v>44165</v>
      </c>
    </row>
    <row r="486" spans="1:5" ht="14.25" x14ac:dyDescent="0.2">
      <c r="A486" s="1" t="s">
        <v>576</v>
      </c>
      <c r="B486" s="9">
        <v>225442</v>
      </c>
      <c r="C486" s="1" t="s">
        <v>577</v>
      </c>
      <c r="D486" s="12">
        <v>13140.35</v>
      </c>
      <c r="E486" s="29">
        <f t="shared" si="7"/>
        <v>44165</v>
      </c>
    </row>
    <row r="487" spans="1:5" ht="14.25" x14ac:dyDescent="0.2">
      <c r="A487" s="1" t="s">
        <v>576</v>
      </c>
      <c r="B487" s="9">
        <v>227173</v>
      </c>
      <c r="C487" s="1" t="s">
        <v>578</v>
      </c>
      <c r="D487" s="12">
        <v>11388.1</v>
      </c>
      <c r="E487" s="29">
        <f t="shared" si="7"/>
        <v>44165</v>
      </c>
    </row>
    <row r="488" spans="1:5" ht="14.25" x14ac:dyDescent="0.2">
      <c r="A488" s="1" t="s">
        <v>579</v>
      </c>
      <c r="B488" s="9">
        <v>115389</v>
      </c>
      <c r="C488" s="1" t="s">
        <v>580</v>
      </c>
      <c r="D488" s="12">
        <v>2118.89</v>
      </c>
      <c r="E488" s="29">
        <f t="shared" si="7"/>
        <v>44165</v>
      </c>
    </row>
    <row r="489" spans="1:5" ht="14.25" x14ac:dyDescent="0.2">
      <c r="A489" s="1" t="s">
        <v>581</v>
      </c>
      <c r="B489" s="9">
        <v>177478</v>
      </c>
      <c r="C489" s="1" t="s">
        <v>582</v>
      </c>
      <c r="D489" s="12">
        <v>5394.64</v>
      </c>
      <c r="E489" s="29">
        <f t="shared" si="7"/>
        <v>44165</v>
      </c>
    </row>
    <row r="490" spans="1:5" ht="14.25" x14ac:dyDescent="0.2">
      <c r="A490" s="1" t="s">
        <v>581</v>
      </c>
      <c r="B490" s="9">
        <v>173527</v>
      </c>
      <c r="C490" s="1" t="s">
        <v>583</v>
      </c>
      <c r="D490" s="12">
        <v>9383.2800000000007</v>
      </c>
      <c r="E490" s="29">
        <f t="shared" si="7"/>
        <v>44165</v>
      </c>
    </row>
    <row r="491" spans="1:5" ht="14.25" x14ac:dyDescent="0.2">
      <c r="A491" s="1" t="s">
        <v>584</v>
      </c>
      <c r="B491" s="9">
        <v>16104</v>
      </c>
      <c r="C491" s="1" t="s">
        <v>585</v>
      </c>
      <c r="D491" s="12">
        <v>6591.9800000000005</v>
      </c>
      <c r="E491" s="29">
        <f t="shared" si="7"/>
        <v>44165</v>
      </c>
    </row>
    <row r="492" spans="1:5" ht="14.25" x14ac:dyDescent="0.2">
      <c r="A492" s="1" t="s">
        <v>584</v>
      </c>
      <c r="B492" s="9">
        <v>25972</v>
      </c>
      <c r="C492" s="1" t="s">
        <v>586</v>
      </c>
      <c r="D492" s="12">
        <v>10002.17</v>
      </c>
      <c r="E492" s="29">
        <f t="shared" si="7"/>
        <v>44165</v>
      </c>
    </row>
    <row r="493" spans="1:5" ht="14.25" x14ac:dyDescent="0.2">
      <c r="A493" s="1" t="s">
        <v>584</v>
      </c>
      <c r="B493" s="9">
        <v>27099</v>
      </c>
      <c r="C493" s="1" t="s">
        <v>587</v>
      </c>
      <c r="D493" s="12">
        <v>2611.86</v>
      </c>
      <c r="E493" s="29">
        <f t="shared" si="7"/>
        <v>44165</v>
      </c>
    </row>
    <row r="494" spans="1:5" ht="14.25" x14ac:dyDescent="0.2">
      <c r="A494" s="1" t="s">
        <v>584</v>
      </c>
      <c r="B494" s="9">
        <v>36478</v>
      </c>
      <c r="C494" s="1" t="s">
        <v>588</v>
      </c>
      <c r="D494" s="12">
        <v>9493.8700000000008</v>
      </c>
      <c r="E494" s="29">
        <f t="shared" si="7"/>
        <v>44165</v>
      </c>
    </row>
    <row r="495" spans="1:5" ht="14.25" x14ac:dyDescent="0.2">
      <c r="A495" s="1" t="s">
        <v>584</v>
      </c>
      <c r="B495" s="9">
        <v>398279</v>
      </c>
      <c r="C495" s="1" t="s">
        <v>589</v>
      </c>
      <c r="D495" s="12">
        <v>6249.76</v>
      </c>
      <c r="E495" s="29">
        <f t="shared" si="7"/>
        <v>44165</v>
      </c>
    </row>
    <row r="496" spans="1:5" ht="14.25" x14ac:dyDescent="0.2">
      <c r="A496" s="1" t="s">
        <v>590</v>
      </c>
      <c r="B496" s="9">
        <v>234598</v>
      </c>
      <c r="C496" s="1" t="s">
        <v>591</v>
      </c>
      <c r="D496" s="12">
        <v>4562.1400000000003</v>
      </c>
      <c r="E496" s="29">
        <f t="shared" si="7"/>
        <v>44165</v>
      </c>
    </row>
    <row r="497" spans="1:5" ht="14.25" x14ac:dyDescent="0.2">
      <c r="A497" s="1" t="s">
        <v>590</v>
      </c>
      <c r="B497" s="9">
        <v>234808</v>
      </c>
      <c r="C497" s="1" t="s">
        <v>592</v>
      </c>
      <c r="D497" s="12">
        <v>4807.99</v>
      </c>
      <c r="E497" s="29">
        <f t="shared" si="7"/>
        <v>44165</v>
      </c>
    </row>
    <row r="498" spans="1:5" ht="14.25" x14ac:dyDescent="0.2">
      <c r="A498" s="1" t="s">
        <v>593</v>
      </c>
      <c r="B498" s="9">
        <v>109118</v>
      </c>
      <c r="C498" s="1" t="s">
        <v>594</v>
      </c>
      <c r="D498" s="12">
        <v>18742.5</v>
      </c>
      <c r="E498" s="29">
        <f t="shared" si="7"/>
        <v>44165</v>
      </c>
    </row>
    <row r="499" spans="1:5" ht="14.25" x14ac:dyDescent="0.2">
      <c r="A499" s="1" t="s">
        <v>595</v>
      </c>
      <c r="B499" s="9">
        <v>346503</v>
      </c>
      <c r="C499" s="1" t="s">
        <v>596</v>
      </c>
      <c r="D499" s="12">
        <v>31841.25</v>
      </c>
      <c r="E499" s="29">
        <f t="shared" si="7"/>
        <v>44165</v>
      </c>
    </row>
    <row r="500" spans="1:5" ht="14.25" x14ac:dyDescent="0.2">
      <c r="A500" s="1" t="s">
        <v>595</v>
      </c>
      <c r="B500" s="9">
        <v>346502</v>
      </c>
      <c r="C500" s="1" t="s">
        <v>597</v>
      </c>
      <c r="D500" s="12">
        <v>4771.84</v>
      </c>
      <c r="E500" s="29">
        <f t="shared" si="7"/>
        <v>44165</v>
      </c>
    </row>
    <row r="501" spans="1:5" ht="14.25" x14ac:dyDescent="0.2">
      <c r="A501" s="1" t="s">
        <v>595</v>
      </c>
      <c r="B501" s="9">
        <v>346469</v>
      </c>
      <c r="C501" s="1" t="s">
        <v>598</v>
      </c>
      <c r="D501" s="12">
        <v>16504.420000000002</v>
      </c>
      <c r="E501" s="29">
        <f t="shared" si="7"/>
        <v>44165</v>
      </c>
    </row>
    <row r="502" spans="1:5" ht="14.25" x14ac:dyDescent="0.2">
      <c r="A502" s="1" t="s">
        <v>595</v>
      </c>
      <c r="B502" s="9">
        <v>346192</v>
      </c>
      <c r="C502" s="1" t="s">
        <v>599</v>
      </c>
      <c r="D502" s="12">
        <v>6958.54</v>
      </c>
      <c r="E502" s="29">
        <f t="shared" si="7"/>
        <v>44165</v>
      </c>
    </row>
    <row r="503" spans="1:5" ht="14.25" x14ac:dyDescent="0.2">
      <c r="A503" s="1" t="s">
        <v>595</v>
      </c>
      <c r="B503" s="9">
        <v>346188</v>
      </c>
      <c r="C503" s="1" t="s">
        <v>600</v>
      </c>
      <c r="D503" s="12">
        <v>7857.45</v>
      </c>
      <c r="E503" s="29">
        <f t="shared" si="7"/>
        <v>44165</v>
      </c>
    </row>
    <row r="504" spans="1:5" ht="14.25" x14ac:dyDescent="0.2">
      <c r="A504" s="1" t="s">
        <v>595</v>
      </c>
      <c r="B504" s="9">
        <v>346122</v>
      </c>
      <c r="C504" s="1" t="s">
        <v>601</v>
      </c>
      <c r="D504" s="12">
        <v>36156.230000000003</v>
      </c>
      <c r="E504" s="29">
        <f t="shared" si="7"/>
        <v>44165</v>
      </c>
    </row>
    <row r="505" spans="1:5" ht="14.25" x14ac:dyDescent="0.2">
      <c r="A505" s="1" t="s">
        <v>595</v>
      </c>
      <c r="B505" s="9">
        <v>346025</v>
      </c>
      <c r="C505" s="1" t="s">
        <v>602</v>
      </c>
      <c r="D505" s="12">
        <v>25827.170000000002</v>
      </c>
      <c r="E505" s="29">
        <f t="shared" si="7"/>
        <v>44165</v>
      </c>
    </row>
    <row r="506" spans="1:5" ht="14.25" x14ac:dyDescent="0.2">
      <c r="A506" s="1" t="s">
        <v>595</v>
      </c>
      <c r="B506" s="9">
        <v>345892</v>
      </c>
      <c r="C506" s="1" t="s">
        <v>603</v>
      </c>
      <c r="D506" s="12">
        <v>12250</v>
      </c>
      <c r="E506" s="29">
        <f t="shared" si="7"/>
        <v>44165</v>
      </c>
    </row>
    <row r="507" spans="1:5" ht="14.25" x14ac:dyDescent="0.2">
      <c r="A507" s="1" t="s">
        <v>595</v>
      </c>
      <c r="B507" s="9">
        <v>345844</v>
      </c>
      <c r="C507" s="1" t="s">
        <v>604</v>
      </c>
      <c r="D507" s="12">
        <v>12490.460000000001</v>
      </c>
      <c r="E507" s="29">
        <f t="shared" si="7"/>
        <v>44165</v>
      </c>
    </row>
    <row r="508" spans="1:5" ht="14.25" x14ac:dyDescent="0.2">
      <c r="A508" s="1" t="s">
        <v>605</v>
      </c>
      <c r="B508" s="9">
        <v>258160</v>
      </c>
      <c r="C508" s="1" t="s">
        <v>606</v>
      </c>
      <c r="D508" s="12">
        <v>19273.330000000002</v>
      </c>
      <c r="E508" s="29">
        <f t="shared" si="7"/>
        <v>44165</v>
      </c>
    </row>
    <row r="509" spans="1:5" ht="14.25" x14ac:dyDescent="0.2">
      <c r="A509" s="1" t="s">
        <v>605</v>
      </c>
      <c r="B509" s="9">
        <v>271854</v>
      </c>
      <c r="C509" s="1" t="s">
        <v>607</v>
      </c>
      <c r="D509" s="12">
        <v>39960.46</v>
      </c>
      <c r="E509" s="29">
        <f t="shared" si="7"/>
        <v>44165</v>
      </c>
    </row>
    <row r="510" spans="1:5" ht="14.25" x14ac:dyDescent="0.2">
      <c r="A510" s="1" t="s">
        <v>608</v>
      </c>
      <c r="B510" s="9">
        <v>41916</v>
      </c>
      <c r="C510" s="1" t="s">
        <v>609</v>
      </c>
      <c r="D510" s="12">
        <v>12635.94</v>
      </c>
      <c r="E510" s="29">
        <f t="shared" si="7"/>
        <v>44165</v>
      </c>
    </row>
    <row r="511" spans="1:5" ht="14.25" x14ac:dyDescent="0.2">
      <c r="A511" s="1" t="s">
        <v>608</v>
      </c>
      <c r="B511" s="9">
        <v>166771</v>
      </c>
      <c r="C511" s="1" t="s">
        <v>610</v>
      </c>
      <c r="D511" s="12">
        <v>5822.95</v>
      </c>
      <c r="E511" s="29">
        <f t="shared" si="7"/>
        <v>44165</v>
      </c>
    </row>
    <row r="512" spans="1:5" ht="14.25" x14ac:dyDescent="0.2">
      <c r="A512" s="1" t="s">
        <v>611</v>
      </c>
      <c r="B512" s="9">
        <v>447605</v>
      </c>
      <c r="C512" s="1" t="s">
        <v>612</v>
      </c>
      <c r="D512" s="12">
        <v>6925.71</v>
      </c>
      <c r="E512" s="29">
        <f t="shared" si="7"/>
        <v>44165</v>
      </c>
    </row>
    <row r="513" spans="1:5" ht="14.25" x14ac:dyDescent="0.2">
      <c r="A513" s="1" t="s">
        <v>611</v>
      </c>
      <c r="B513" s="9">
        <v>446709</v>
      </c>
      <c r="C513" s="1" t="s">
        <v>613</v>
      </c>
      <c r="D513" s="12">
        <v>10705.59</v>
      </c>
      <c r="E513" s="29">
        <f t="shared" si="7"/>
        <v>44165</v>
      </c>
    </row>
    <row r="514" spans="1:5" ht="14.25" x14ac:dyDescent="0.2">
      <c r="A514" s="1" t="s">
        <v>611</v>
      </c>
      <c r="B514" s="9">
        <v>439258</v>
      </c>
      <c r="C514" s="1" t="s">
        <v>614</v>
      </c>
      <c r="D514" s="12">
        <v>9372.48</v>
      </c>
      <c r="E514" s="29">
        <f t="shared" si="7"/>
        <v>44165</v>
      </c>
    </row>
    <row r="515" spans="1:5" ht="14.25" x14ac:dyDescent="0.2">
      <c r="A515" s="1" t="s">
        <v>611</v>
      </c>
      <c r="B515" s="9">
        <v>410053</v>
      </c>
      <c r="C515" s="1" t="s">
        <v>615</v>
      </c>
      <c r="D515" s="12">
        <v>3898.44</v>
      </c>
      <c r="E515" s="29">
        <f t="shared" ref="E515:E578" si="8">DATE(2020,11,30)</f>
        <v>44165</v>
      </c>
    </row>
    <row r="516" spans="1:5" ht="14.25" x14ac:dyDescent="0.2">
      <c r="A516" s="1" t="s">
        <v>611</v>
      </c>
      <c r="B516" s="9">
        <v>297490</v>
      </c>
      <c r="C516" s="1" t="s">
        <v>616</v>
      </c>
      <c r="D516" s="12">
        <v>8338.2800000000007</v>
      </c>
      <c r="E516" s="29">
        <f t="shared" si="8"/>
        <v>44165</v>
      </c>
    </row>
    <row r="517" spans="1:5" ht="14.25" x14ac:dyDescent="0.2">
      <c r="A517" s="1" t="s">
        <v>611</v>
      </c>
      <c r="B517" s="9">
        <v>150410</v>
      </c>
      <c r="C517" s="1" t="s">
        <v>617</v>
      </c>
      <c r="D517" s="12">
        <v>6320.97</v>
      </c>
      <c r="E517" s="29">
        <f t="shared" si="8"/>
        <v>44165</v>
      </c>
    </row>
    <row r="518" spans="1:5" ht="14.25" x14ac:dyDescent="0.2">
      <c r="A518" s="1" t="s">
        <v>611</v>
      </c>
      <c r="B518" s="9">
        <v>133395</v>
      </c>
      <c r="C518" s="1" t="s">
        <v>618</v>
      </c>
      <c r="D518" s="12">
        <v>5238.08</v>
      </c>
      <c r="E518" s="29">
        <f t="shared" si="8"/>
        <v>44165</v>
      </c>
    </row>
    <row r="519" spans="1:5" ht="14.25" x14ac:dyDescent="0.2">
      <c r="A519" s="1" t="s">
        <v>611</v>
      </c>
      <c r="B519" s="9">
        <v>133350</v>
      </c>
      <c r="C519" s="1" t="s">
        <v>619</v>
      </c>
      <c r="D519" s="12">
        <v>6905.5</v>
      </c>
      <c r="E519" s="29">
        <f t="shared" si="8"/>
        <v>44165</v>
      </c>
    </row>
    <row r="520" spans="1:5" ht="14.25" x14ac:dyDescent="0.2">
      <c r="A520" s="1" t="s">
        <v>611</v>
      </c>
      <c r="B520" s="9">
        <v>122371</v>
      </c>
      <c r="C520" s="1" t="s">
        <v>620</v>
      </c>
      <c r="D520" s="12">
        <v>4421.6900000000005</v>
      </c>
      <c r="E520" s="29">
        <f t="shared" si="8"/>
        <v>44165</v>
      </c>
    </row>
    <row r="521" spans="1:5" ht="14.25" x14ac:dyDescent="0.2">
      <c r="A521" s="1" t="s">
        <v>611</v>
      </c>
      <c r="B521" s="9">
        <v>120855</v>
      </c>
      <c r="C521" s="1" t="s">
        <v>621</v>
      </c>
      <c r="D521" s="12">
        <v>6791.95</v>
      </c>
      <c r="E521" s="29">
        <f t="shared" si="8"/>
        <v>44165</v>
      </c>
    </row>
    <row r="522" spans="1:5" ht="14.25" x14ac:dyDescent="0.2">
      <c r="A522" s="1" t="s">
        <v>611</v>
      </c>
      <c r="B522" s="9">
        <v>120836</v>
      </c>
      <c r="C522" s="1" t="s">
        <v>622</v>
      </c>
      <c r="D522" s="12">
        <v>7986.31</v>
      </c>
      <c r="E522" s="29">
        <f t="shared" si="8"/>
        <v>44165</v>
      </c>
    </row>
    <row r="523" spans="1:5" ht="14.25" x14ac:dyDescent="0.2">
      <c r="A523" s="1" t="s">
        <v>611</v>
      </c>
      <c r="B523" s="9">
        <v>117928</v>
      </c>
      <c r="C523" s="1" t="s">
        <v>623</v>
      </c>
      <c r="D523" s="12">
        <v>24288.38</v>
      </c>
      <c r="E523" s="29">
        <f t="shared" si="8"/>
        <v>44165</v>
      </c>
    </row>
    <row r="524" spans="1:5" ht="14.25" x14ac:dyDescent="0.2">
      <c r="A524" s="1" t="s">
        <v>611</v>
      </c>
      <c r="B524" s="9">
        <v>116350</v>
      </c>
      <c r="C524" s="1" t="s">
        <v>624</v>
      </c>
      <c r="D524" s="12">
        <v>8211.14</v>
      </c>
      <c r="E524" s="29">
        <f t="shared" si="8"/>
        <v>44165</v>
      </c>
    </row>
    <row r="525" spans="1:5" ht="14.25" x14ac:dyDescent="0.2">
      <c r="A525" s="1" t="s">
        <v>611</v>
      </c>
      <c r="B525" s="9">
        <v>115117</v>
      </c>
      <c r="C525" s="1" t="s">
        <v>625</v>
      </c>
      <c r="D525" s="12">
        <v>74044.31</v>
      </c>
      <c r="E525" s="29">
        <f t="shared" si="8"/>
        <v>44165</v>
      </c>
    </row>
    <row r="526" spans="1:5" ht="14.25" x14ac:dyDescent="0.2">
      <c r="A526" s="1" t="s">
        <v>611</v>
      </c>
      <c r="B526" s="9">
        <v>113313</v>
      </c>
      <c r="C526" s="1" t="s">
        <v>626</v>
      </c>
      <c r="D526" s="12">
        <v>4491.72</v>
      </c>
      <c r="E526" s="29">
        <f t="shared" si="8"/>
        <v>44165</v>
      </c>
    </row>
    <row r="527" spans="1:5" ht="14.25" x14ac:dyDescent="0.2">
      <c r="A527" s="1" t="s">
        <v>611</v>
      </c>
      <c r="B527" s="9">
        <v>105820</v>
      </c>
      <c r="C527" s="1" t="s">
        <v>627</v>
      </c>
      <c r="D527" s="12">
        <v>27396.720000000001</v>
      </c>
      <c r="E527" s="29">
        <f t="shared" si="8"/>
        <v>44165</v>
      </c>
    </row>
    <row r="528" spans="1:5" ht="14.25" x14ac:dyDescent="0.2">
      <c r="A528" s="1" t="s">
        <v>628</v>
      </c>
      <c r="B528" s="9">
        <v>33719</v>
      </c>
      <c r="C528" s="1" t="s">
        <v>629</v>
      </c>
      <c r="D528" s="12">
        <v>6375.4400000000005</v>
      </c>
      <c r="E528" s="29">
        <f t="shared" si="8"/>
        <v>44165</v>
      </c>
    </row>
    <row r="529" spans="1:5" ht="14.25" x14ac:dyDescent="0.2">
      <c r="A529" s="1" t="s">
        <v>628</v>
      </c>
      <c r="B529" s="9">
        <v>32519</v>
      </c>
      <c r="C529" s="1" t="s">
        <v>630</v>
      </c>
      <c r="D529" s="12">
        <v>7985.27</v>
      </c>
      <c r="E529" s="29">
        <f t="shared" si="8"/>
        <v>44165</v>
      </c>
    </row>
    <row r="530" spans="1:5" ht="14.25" x14ac:dyDescent="0.2">
      <c r="A530" s="1" t="s">
        <v>631</v>
      </c>
      <c r="B530" s="9">
        <v>328139</v>
      </c>
      <c r="C530" s="1" t="s">
        <v>632</v>
      </c>
      <c r="D530" s="12">
        <v>4005.9300000000003</v>
      </c>
      <c r="E530" s="29">
        <f t="shared" si="8"/>
        <v>44165</v>
      </c>
    </row>
    <row r="531" spans="1:5" ht="14.25" x14ac:dyDescent="0.2">
      <c r="A531" s="1" t="s">
        <v>631</v>
      </c>
      <c r="B531" s="9">
        <v>328546</v>
      </c>
      <c r="C531" s="1" t="s">
        <v>633</v>
      </c>
      <c r="D531" s="12">
        <v>3296.11</v>
      </c>
      <c r="E531" s="29">
        <f t="shared" si="8"/>
        <v>44165</v>
      </c>
    </row>
    <row r="532" spans="1:5" ht="14.25" x14ac:dyDescent="0.2">
      <c r="A532" s="1" t="s">
        <v>631</v>
      </c>
      <c r="B532" s="9">
        <v>328861</v>
      </c>
      <c r="C532" s="1" t="s">
        <v>634</v>
      </c>
      <c r="D532" s="12">
        <v>5075.5200000000004</v>
      </c>
      <c r="E532" s="29">
        <f t="shared" si="8"/>
        <v>44165</v>
      </c>
    </row>
    <row r="533" spans="1:5" ht="14.25" x14ac:dyDescent="0.2">
      <c r="A533" s="1" t="s">
        <v>631</v>
      </c>
      <c r="B533" s="9">
        <v>331327</v>
      </c>
      <c r="C533" s="1" t="s">
        <v>635</v>
      </c>
      <c r="D533" s="12">
        <v>5075.54</v>
      </c>
      <c r="E533" s="29">
        <f t="shared" si="8"/>
        <v>44165</v>
      </c>
    </row>
    <row r="534" spans="1:5" ht="14.25" x14ac:dyDescent="0.2">
      <c r="A534" s="1" t="s">
        <v>631</v>
      </c>
      <c r="B534" s="9">
        <v>332878</v>
      </c>
      <c r="C534" s="1" t="s">
        <v>636</v>
      </c>
      <c r="D534" s="12">
        <v>11709.03</v>
      </c>
      <c r="E534" s="29">
        <f t="shared" si="8"/>
        <v>44165</v>
      </c>
    </row>
    <row r="535" spans="1:5" ht="14.25" x14ac:dyDescent="0.2">
      <c r="A535" s="1" t="s">
        <v>631</v>
      </c>
      <c r="B535" s="9">
        <v>333289</v>
      </c>
      <c r="C535" s="1" t="s">
        <v>637</v>
      </c>
      <c r="D535" s="12">
        <v>24553.95</v>
      </c>
      <c r="E535" s="29">
        <f t="shared" si="8"/>
        <v>44165</v>
      </c>
    </row>
    <row r="536" spans="1:5" ht="14.25" x14ac:dyDescent="0.2">
      <c r="A536" s="1" t="s">
        <v>631</v>
      </c>
      <c r="B536" s="9">
        <v>335555</v>
      </c>
      <c r="C536" s="1" t="s">
        <v>638</v>
      </c>
      <c r="D536" s="12">
        <v>7641.34</v>
      </c>
      <c r="E536" s="29">
        <f t="shared" si="8"/>
        <v>44165</v>
      </c>
    </row>
    <row r="537" spans="1:5" ht="14.25" x14ac:dyDescent="0.2">
      <c r="A537" s="1" t="s">
        <v>631</v>
      </c>
      <c r="B537" s="9">
        <v>336111</v>
      </c>
      <c r="C537" s="1" t="s">
        <v>639</v>
      </c>
      <c r="D537" s="12">
        <v>11361.49</v>
      </c>
      <c r="E537" s="29">
        <f t="shared" si="8"/>
        <v>44165</v>
      </c>
    </row>
    <row r="538" spans="1:5" ht="14.25" x14ac:dyDescent="0.2">
      <c r="A538" s="1" t="s">
        <v>631</v>
      </c>
      <c r="B538" s="9">
        <v>336290</v>
      </c>
      <c r="C538" s="1" t="s">
        <v>640</v>
      </c>
      <c r="D538" s="12">
        <v>8420.99</v>
      </c>
      <c r="E538" s="29">
        <f t="shared" si="8"/>
        <v>44165</v>
      </c>
    </row>
    <row r="539" spans="1:5" ht="14.25" x14ac:dyDescent="0.2">
      <c r="A539" s="1" t="s">
        <v>631</v>
      </c>
      <c r="B539" s="9">
        <v>339435</v>
      </c>
      <c r="C539" s="1" t="s">
        <v>641</v>
      </c>
      <c r="D539" s="12">
        <v>12896.24</v>
      </c>
      <c r="E539" s="29">
        <f t="shared" si="8"/>
        <v>44165</v>
      </c>
    </row>
    <row r="540" spans="1:5" ht="14.25" x14ac:dyDescent="0.2">
      <c r="A540" s="1" t="s">
        <v>631</v>
      </c>
      <c r="B540" s="9">
        <v>341570</v>
      </c>
      <c r="C540" s="1" t="s">
        <v>642</v>
      </c>
      <c r="D540" s="12">
        <v>20564.41</v>
      </c>
      <c r="E540" s="29">
        <f t="shared" si="8"/>
        <v>44165</v>
      </c>
    </row>
    <row r="541" spans="1:5" ht="14.25" x14ac:dyDescent="0.2">
      <c r="A541" s="1" t="s">
        <v>631</v>
      </c>
      <c r="B541" s="9">
        <v>341975</v>
      </c>
      <c r="C541" s="1" t="s">
        <v>643</v>
      </c>
      <c r="D541" s="12">
        <v>6856.97</v>
      </c>
      <c r="E541" s="29">
        <f t="shared" si="8"/>
        <v>44165</v>
      </c>
    </row>
    <row r="542" spans="1:5" ht="14.25" x14ac:dyDescent="0.2">
      <c r="A542" s="1" t="s">
        <v>631</v>
      </c>
      <c r="B542" s="9">
        <v>364761</v>
      </c>
      <c r="C542" s="1" t="s">
        <v>644</v>
      </c>
      <c r="D542" s="12">
        <v>7447.45</v>
      </c>
      <c r="E542" s="29">
        <f t="shared" si="8"/>
        <v>44165</v>
      </c>
    </row>
    <row r="543" spans="1:5" ht="14.25" x14ac:dyDescent="0.2">
      <c r="A543" s="1" t="s">
        <v>631</v>
      </c>
      <c r="B543" s="9">
        <v>364775</v>
      </c>
      <c r="C543" s="1" t="s">
        <v>645</v>
      </c>
      <c r="D543" s="12">
        <v>9971.73</v>
      </c>
      <c r="E543" s="29">
        <f t="shared" si="8"/>
        <v>44165</v>
      </c>
    </row>
    <row r="544" spans="1:5" ht="14.25" x14ac:dyDescent="0.2">
      <c r="A544" s="1" t="s">
        <v>631</v>
      </c>
      <c r="B544" s="9">
        <v>364930</v>
      </c>
      <c r="C544" s="1" t="s">
        <v>646</v>
      </c>
      <c r="D544" s="12">
        <v>9574.09</v>
      </c>
      <c r="E544" s="29">
        <f t="shared" si="8"/>
        <v>44165</v>
      </c>
    </row>
    <row r="545" spans="1:5" ht="14.25" x14ac:dyDescent="0.2">
      <c r="A545" s="1" t="s">
        <v>631</v>
      </c>
      <c r="B545" s="9">
        <v>364967</v>
      </c>
      <c r="C545" s="1" t="s">
        <v>647</v>
      </c>
      <c r="D545" s="12">
        <v>20467.2</v>
      </c>
      <c r="E545" s="29">
        <f t="shared" si="8"/>
        <v>44165</v>
      </c>
    </row>
    <row r="546" spans="1:5" ht="14.25" x14ac:dyDescent="0.2">
      <c r="A546" s="1" t="s">
        <v>631</v>
      </c>
      <c r="B546" s="9">
        <v>381414</v>
      </c>
      <c r="C546" s="1" t="s">
        <v>648</v>
      </c>
      <c r="D546" s="12">
        <v>13312.42</v>
      </c>
      <c r="E546" s="29">
        <f t="shared" si="8"/>
        <v>44165</v>
      </c>
    </row>
    <row r="547" spans="1:5" ht="14.25" x14ac:dyDescent="0.2">
      <c r="A547" s="1" t="s">
        <v>631</v>
      </c>
      <c r="B547" s="9">
        <v>381508</v>
      </c>
      <c r="C547" s="1" t="s">
        <v>649</v>
      </c>
      <c r="D547" s="12">
        <v>7920.27</v>
      </c>
      <c r="E547" s="29">
        <f t="shared" si="8"/>
        <v>44165</v>
      </c>
    </row>
    <row r="548" spans="1:5" ht="14.25" x14ac:dyDescent="0.2">
      <c r="A548" s="1" t="s">
        <v>631</v>
      </c>
      <c r="B548" s="9">
        <v>381557</v>
      </c>
      <c r="C548" s="1" t="s">
        <v>650</v>
      </c>
      <c r="D548" s="12">
        <v>3308.32</v>
      </c>
      <c r="E548" s="29">
        <f t="shared" si="8"/>
        <v>44165</v>
      </c>
    </row>
    <row r="549" spans="1:5" ht="14.25" x14ac:dyDescent="0.2">
      <c r="A549" s="1" t="s">
        <v>631</v>
      </c>
      <c r="B549" s="9">
        <v>381617</v>
      </c>
      <c r="C549" s="1" t="s">
        <v>651</v>
      </c>
      <c r="D549" s="12">
        <v>3833.4300000000003</v>
      </c>
      <c r="E549" s="29">
        <f t="shared" si="8"/>
        <v>44165</v>
      </c>
    </row>
    <row r="550" spans="1:5" ht="14.25" x14ac:dyDescent="0.2">
      <c r="A550" s="1" t="s">
        <v>631</v>
      </c>
      <c r="B550" s="9">
        <v>382361</v>
      </c>
      <c r="C550" s="1" t="s">
        <v>652</v>
      </c>
      <c r="D550" s="12">
        <v>2095.5100000000002</v>
      </c>
      <c r="E550" s="29">
        <f t="shared" si="8"/>
        <v>44165</v>
      </c>
    </row>
    <row r="551" spans="1:5" ht="14.25" x14ac:dyDescent="0.2">
      <c r="A551" s="1" t="s">
        <v>631</v>
      </c>
      <c r="B551" s="9">
        <v>383963</v>
      </c>
      <c r="C551" s="1" t="s">
        <v>653</v>
      </c>
      <c r="D551" s="12">
        <v>9808.19</v>
      </c>
      <c r="E551" s="29">
        <f t="shared" si="8"/>
        <v>44165</v>
      </c>
    </row>
    <row r="552" spans="1:5" ht="14.25" x14ac:dyDescent="0.2">
      <c r="A552" s="1" t="s">
        <v>631</v>
      </c>
      <c r="B552" s="9">
        <v>402330</v>
      </c>
      <c r="C552" s="1" t="s">
        <v>654</v>
      </c>
      <c r="D552" s="12">
        <v>4033.76</v>
      </c>
      <c r="E552" s="29">
        <f t="shared" si="8"/>
        <v>44165</v>
      </c>
    </row>
    <row r="553" spans="1:5" ht="14.25" x14ac:dyDescent="0.2">
      <c r="A553" s="1" t="s">
        <v>631</v>
      </c>
      <c r="B553" s="9">
        <v>478815</v>
      </c>
      <c r="C553" s="1" t="s">
        <v>655</v>
      </c>
      <c r="D553" s="12">
        <v>13370.35</v>
      </c>
      <c r="E553" s="29">
        <f t="shared" si="8"/>
        <v>44165</v>
      </c>
    </row>
    <row r="554" spans="1:5" ht="14.25" x14ac:dyDescent="0.2">
      <c r="A554" s="1" t="s">
        <v>631</v>
      </c>
      <c r="B554" s="9">
        <v>259024</v>
      </c>
      <c r="C554" s="1" t="s">
        <v>656</v>
      </c>
      <c r="D554" s="12">
        <v>4835.3</v>
      </c>
      <c r="E554" s="29">
        <f t="shared" si="8"/>
        <v>44165</v>
      </c>
    </row>
    <row r="555" spans="1:5" ht="14.25" x14ac:dyDescent="0.2">
      <c r="A555" s="1" t="s">
        <v>631</v>
      </c>
      <c r="B555" s="9">
        <v>259351</v>
      </c>
      <c r="C555" s="1" t="s">
        <v>657</v>
      </c>
      <c r="D555" s="12">
        <v>4783.33</v>
      </c>
      <c r="E555" s="29">
        <f t="shared" si="8"/>
        <v>44165</v>
      </c>
    </row>
    <row r="556" spans="1:5" ht="14.25" x14ac:dyDescent="0.2">
      <c r="A556" s="1" t="s">
        <v>631</v>
      </c>
      <c r="B556" s="9">
        <v>260044</v>
      </c>
      <c r="C556" s="1" t="s">
        <v>658</v>
      </c>
      <c r="D556" s="12">
        <v>3966.1600000000003</v>
      </c>
      <c r="E556" s="29">
        <f t="shared" si="8"/>
        <v>44165</v>
      </c>
    </row>
    <row r="557" spans="1:5" ht="14.25" x14ac:dyDescent="0.2">
      <c r="A557" s="1" t="s">
        <v>631</v>
      </c>
      <c r="B557" s="9">
        <v>260688</v>
      </c>
      <c r="C557" s="1" t="s">
        <v>659</v>
      </c>
      <c r="D557" s="12">
        <v>8476.64</v>
      </c>
      <c r="E557" s="29">
        <f t="shared" si="8"/>
        <v>44165</v>
      </c>
    </row>
    <row r="558" spans="1:5" ht="14.25" x14ac:dyDescent="0.2">
      <c r="A558" s="1" t="s">
        <v>631</v>
      </c>
      <c r="B558" s="9">
        <v>260786</v>
      </c>
      <c r="C558" s="1" t="s">
        <v>660</v>
      </c>
      <c r="D558" s="12">
        <v>4638.62</v>
      </c>
      <c r="E558" s="29">
        <f t="shared" si="8"/>
        <v>44165</v>
      </c>
    </row>
    <row r="559" spans="1:5" ht="14.25" x14ac:dyDescent="0.2">
      <c r="A559" s="1" t="s">
        <v>631</v>
      </c>
      <c r="B559" s="9">
        <v>260791</v>
      </c>
      <c r="C559" s="1" t="s">
        <v>661</v>
      </c>
      <c r="D559" s="12">
        <v>7027.6500000000005</v>
      </c>
      <c r="E559" s="29">
        <f t="shared" si="8"/>
        <v>44165</v>
      </c>
    </row>
    <row r="560" spans="1:5" ht="14.25" x14ac:dyDescent="0.2">
      <c r="A560" s="1" t="s">
        <v>631</v>
      </c>
      <c r="B560" s="9">
        <v>261324</v>
      </c>
      <c r="C560" s="1" t="s">
        <v>662</v>
      </c>
      <c r="D560" s="12">
        <v>18203.91</v>
      </c>
      <c r="E560" s="29">
        <f t="shared" si="8"/>
        <v>44165</v>
      </c>
    </row>
    <row r="561" spans="1:5" ht="14.25" x14ac:dyDescent="0.2">
      <c r="A561" s="1" t="s">
        <v>631</v>
      </c>
      <c r="B561" s="9">
        <v>261378</v>
      </c>
      <c r="C561" s="1" t="s">
        <v>663</v>
      </c>
      <c r="D561" s="12">
        <v>5772.47</v>
      </c>
      <c r="E561" s="29">
        <f t="shared" si="8"/>
        <v>44165</v>
      </c>
    </row>
    <row r="562" spans="1:5" ht="14.25" x14ac:dyDescent="0.2">
      <c r="A562" s="1" t="s">
        <v>631</v>
      </c>
      <c r="B562" s="9">
        <v>261382</v>
      </c>
      <c r="C562" s="1" t="s">
        <v>664</v>
      </c>
      <c r="D562" s="12">
        <v>4851.0600000000004</v>
      </c>
      <c r="E562" s="29">
        <f t="shared" si="8"/>
        <v>44165</v>
      </c>
    </row>
    <row r="563" spans="1:5" ht="14.25" x14ac:dyDescent="0.2">
      <c r="A563" s="1" t="s">
        <v>631</v>
      </c>
      <c r="B563" s="9">
        <v>261442</v>
      </c>
      <c r="C563" s="1" t="s">
        <v>665</v>
      </c>
      <c r="D563" s="12">
        <v>6871.1500000000005</v>
      </c>
      <c r="E563" s="29">
        <f t="shared" si="8"/>
        <v>44165</v>
      </c>
    </row>
    <row r="564" spans="1:5" ht="14.25" x14ac:dyDescent="0.2">
      <c r="A564" s="1" t="s">
        <v>631</v>
      </c>
      <c r="B564" s="9">
        <v>262012</v>
      </c>
      <c r="C564" s="1" t="s">
        <v>666</v>
      </c>
      <c r="D564" s="12">
        <v>19257.64</v>
      </c>
      <c r="E564" s="29">
        <f t="shared" si="8"/>
        <v>44165</v>
      </c>
    </row>
    <row r="565" spans="1:5" ht="14.25" x14ac:dyDescent="0.2">
      <c r="A565" s="1" t="s">
        <v>631</v>
      </c>
      <c r="B565" s="9">
        <v>262886</v>
      </c>
      <c r="C565" s="1" t="s">
        <v>667</v>
      </c>
      <c r="D565" s="12">
        <v>7431.88</v>
      </c>
      <c r="E565" s="29">
        <f t="shared" si="8"/>
        <v>44165</v>
      </c>
    </row>
    <row r="566" spans="1:5" ht="14.25" x14ac:dyDescent="0.2">
      <c r="A566" s="1" t="s">
        <v>631</v>
      </c>
      <c r="B566" s="9">
        <v>262930</v>
      </c>
      <c r="C566" s="1" t="s">
        <v>668</v>
      </c>
      <c r="D566" s="12">
        <v>7622.1500000000005</v>
      </c>
      <c r="E566" s="29">
        <f t="shared" si="8"/>
        <v>44165</v>
      </c>
    </row>
    <row r="567" spans="1:5" ht="14.25" x14ac:dyDescent="0.2">
      <c r="A567" s="1" t="s">
        <v>631</v>
      </c>
      <c r="B567" s="9">
        <v>263228</v>
      </c>
      <c r="C567" s="1" t="s">
        <v>669</v>
      </c>
      <c r="D567" s="12">
        <v>5056.18</v>
      </c>
      <c r="E567" s="29">
        <f t="shared" si="8"/>
        <v>44165</v>
      </c>
    </row>
    <row r="568" spans="1:5" ht="14.25" x14ac:dyDescent="0.2">
      <c r="A568" s="1" t="s">
        <v>631</v>
      </c>
      <c r="B568" s="9">
        <v>263363</v>
      </c>
      <c r="C568" s="1" t="s">
        <v>670</v>
      </c>
      <c r="D568" s="12">
        <v>7268.71</v>
      </c>
      <c r="E568" s="29">
        <f t="shared" si="8"/>
        <v>44165</v>
      </c>
    </row>
    <row r="569" spans="1:5" ht="14.25" x14ac:dyDescent="0.2">
      <c r="A569" s="1" t="s">
        <v>631</v>
      </c>
      <c r="B569" s="9">
        <v>263447</v>
      </c>
      <c r="C569" s="1" t="s">
        <v>671</v>
      </c>
      <c r="D569" s="12">
        <v>4507.53</v>
      </c>
      <c r="E569" s="29">
        <f t="shared" si="8"/>
        <v>44165</v>
      </c>
    </row>
    <row r="570" spans="1:5" ht="14.25" x14ac:dyDescent="0.2">
      <c r="A570" s="1" t="s">
        <v>631</v>
      </c>
      <c r="B570" s="9">
        <v>263484</v>
      </c>
      <c r="C570" s="1" t="s">
        <v>672</v>
      </c>
      <c r="D570" s="12">
        <v>14343.12</v>
      </c>
      <c r="E570" s="29">
        <f t="shared" si="8"/>
        <v>44165</v>
      </c>
    </row>
    <row r="571" spans="1:5" ht="14.25" x14ac:dyDescent="0.2">
      <c r="A571" s="1" t="s">
        <v>631</v>
      </c>
      <c r="B571" s="9">
        <v>266250</v>
      </c>
      <c r="C571" s="1" t="s">
        <v>673</v>
      </c>
      <c r="D571" s="12">
        <v>6227.08</v>
      </c>
      <c r="E571" s="29">
        <f t="shared" si="8"/>
        <v>44165</v>
      </c>
    </row>
    <row r="572" spans="1:5" ht="14.25" x14ac:dyDescent="0.2">
      <c r="A572" s="1" t="s">
        <v>631</v>
      </c>
      <c r="B572" s="9">
        <v>266384</v>
      </c>
      <c r="C572" s="1" t="s">
        <v>674</v>
      </c>
      <c r="D572" s="12">
        <v>6395.7300000000005</v>
      </c>
      <c r="E572" s="29">
        <f t="shared" si="8"/>
        <v>44165</v>
      </c>
    </row>
    <row r="573" spans="1:5" ht="14.25" x14ac:dyDescent="0.2">
      <c r="A573" s="1" t="s">
        <v>631</v>
      </c>
      <c r="B573" s="9">
        <v>267928</v>
      </c>
      <c r="C573" s="1" t="s">
        <v>675</v>
      </c>
      <c r="D573" s="12">
        <v>8033.96</v>
      </c>
      <c r="E573" s="29">
        <f t="shared" si="8"/>
        <v>44165</v>
      </c>
    </row>
    <row r="574" spans="1:5" ht="14.25" x14ac:dyDescent="0.2">
      <c r="A574" s="1" t="s">
        <v>631</v>
      </c>
      <c r="B574" s="9">
        <v>271763</v>
      </c>
      <c r="C574" s="1" t="s">
        <v>676</v>
      </c>
      <c r="D574" s="12">
        <v>5093.55</v>
      </c>
      <c r="E574" s="29">
        <f t="shared" si="8"/>
        <v>44165</v>
      </c>
    </row>
    <row r="575" spans="1:5" ht="14.25" x14ac:dyDescent="0.2">
      <c r="A575" s="1" t="s">
        <v>631</v>
      </c>
      <c r="B575" s="9">
        <v>272552</v>
      </c>
      <c r="C575" s="1" t="s">
        <v>677</v>
      </c>
      <c r="D575" s="12">
        <v>4818.74</v>
      </c>
      <c r="E575" s="29">
        <f t="shared" si="8"/>
        <v>44165</v>
      </c>
    </row>
    <row r="576" spans="1:5" ht="14.25" x14ac:dyDescent="0.2">
      <c r="A576" s="1" t="s">
        <v>631</v>
      </c>
      <c r="B576" s="9">
        <v>328083</v>
      </c>
      <c r="C576" s="1" t="s">
        <v>678</v>
      </c>
      <c r="D576" s="12">
        <v>5668.7</v>
      </c>
      <c r="E576" s="29">
        <f t="shared" si="8"/>
        <v>44165</v>
      </c>
    </row>
    <row r="577" spans="1:5" ht="14.25" x14ac:dyDescent="0.2">
      <c r="A577" s="1" t="s">
        <v>631</v>
      </c>
      <c r="B577" s="9">
        <v>328084</v>
      </c>
      <c r="C577" s="1" t="s">
        <v>679</v>
      </c>
      <c r="D577" s="12">
        <v>4764.54</v>
      </c>
      <c r="E577" s="29">
        <f t="shared" si="8"/>
        <v>44165</v>
      </c>
    </row>
    <row r="578" spans="1:5" ht="14.25" x14ac:dyDescent="0.2">
      <c r="A578" s="1" t="s">
        <v>631</v>
      </c>
      <c r="B578" s="9">
        <v>328085</v>
      </c>
      <c r="C578" s="1" t="s">
        <v>680</v>
      </c>
      <c r="D578" s="12">
        <v>5385.7300000000005</v>
      </c>
      <c r="E578" s="29">
        <f t="shared" si="8"/>
        <v>44165</v>
      </c>
    </row>
    <row r="579" spans="1:5" ht="14.25" x14ac:dyDescent="0.2">
      <c r="A579" s="1" t="s">
        <v>681</v>
      </c>
      <c r="B579" s="9">
        <v>127405</v>
      </c>
      <c r="C579" s="1" t="s">
        <v>682</v>
      </c>
      <c r="D579" s="12">
        <v>21649.45</v>
      </c>
      <c r="E579" s="29">
        <f t="shared" ref="E579:E642" si="9">DATE(2020,11,30)</f>
        <v>44165</v>
      </c>
    </row>
    <row r="580" spans="1:5" ht="14.25" x14ac:dyDescent="0.2">
      <c r="A580" s="1" t="s">
        <v>681</v>
      </c>
      <c r="B580" s="9">
        <v>121963</v>
      </c>
      <c r="C580" s="1" t="s">
        <v>683</v>
      </c>
      <c r="D580" s="12">
        <v>15716.36</v>
      </c>
      <c r="E580" s="29">
        <f t="shared" si="9"/>
        <v>44165</v>
      </c>
    </row>
    <row r="581" spans="1:5" ht="14.25" x14ac:dyDescent="0.2">
      <c r="A581" s="1" t="s">
        <v>681</v>
      </c>
      <c r="B581" s="9">
        <v>121417</v>
      </c>
      <c r="C581" s="1" t="s">
        <v>684</v>
      </c>
      <c r="D581" s="12">
        <v>7761.6500000000005</v>
      </c>
      <c r="E581" s="29">
        <f t="shared" si="9"/>
        <v>44165</v>
      </c>
    </row>
    <row r="582" spans="1:5" ht="14.25" x14ac:dyDescent="0.2">
      <c r="A582" s="1" t="s">
        <v>681</v>
      </c>
      <c r="B582" s="9">
        <v>120792</v>
      </c>
      <c r="C582" s="1" t="s">
        <v>685</v>
      </c>
      <c r="D582" s="12">
        <v>25965.360000000001</v>
      </c>
      <c r="E582" s="29">
        <f t="shared" si="9"/>
        <v>44165</v>
      </c>
    </row>
    <row r="583" spans="1:5" ht="14.25" x14ac:dyDescent="0.2">
      <c r="A583" s="1" t="s">
        <v>681</v>
      </c>
      <c r="B583" s="9">
        <v>112780</v>
      </c>
      <c r="C583" s="1" t="s">
        <v>686</v>
      </c>
      <c r="D583" s="12">
        <v>9964.82</v>
      </c>
      <c r="E583" s="29">
        <f t="shared" si="9"/>
        <v>44165</v>
      </c>
    </row>
    <row r="584" spans="1:5" ht="14.25" x14ac:dyDescent="0.2">
      <c r="A584" s="1" t="s">
        <v>687</v>
      </c>
      <c r="B584" s="9">
        <v>205929</v>
      </c>
      <c r="C584" s="1" t="s">
        <v>688</v>
      </c>
      <c r="D584" s="12">
        <v>7134.68</v>
      </c>
      <c r="E584" s="29">
        <f t="shared" si="9"/>
        <v>44165</v>
      </c>
    </row>
    <row r="585" spans="1:5" ht="14.25" x14ac:dyDescent="0.2">
      <c r="A585" s="1" t="s">
        <v>689</v>
      </c>
      <c r="B585" s="9">
        <v>213549</v>
      </c>
      <c r="C585" s="1" t="s">
        <v>690</v>
      </c>
      <c r="D585" s="12">
        <v>11849.95</v>
      </c>
      <c r="E585" s="29">
        <f t="shared" si="9"/>
        <v>44165</v>
      </c>
    </row>
    <row r="586" spans="1:5" ht="14.25" x14ac:dyDescent="0.2">
      <c r="A586" s="1" t="s">
        <v>689</v>
      </c>
      <c r="B586" s="9">
        <v>232727</v>
      </c>
      <c r="C586" s="1" t="s">
        <v>691</v>
      </c>
      <c r="D586" s="12">
        <v>17450.73</v>
      </c>
      <c r="E586" s="29">
        <f t="shared" si="9"/>
        <v>44165</v>
      </c>
    </row>
    <row r="587" spans="1:5" ht="14.25" x14ac:dyDescent="0.2">
      <c r="A587" s="1" t="s">
        <v>692</v>
      </c>
      <c r="B587" s="9">
        <v>153719</v>
      </c>
      <c r="C587" s="1" t="s">
        <v>693</v>
      </c>
      <c r="D587" s="12">
        <v>2949.88</v>
      </c>
      <c r="E587" s="29">
        <f t="shared" si="9"/>
        <v>44165</v>
      </c>
    </row>
    <row r="588" spans="1:5" ht="14.25" x14ac:dyDescent="0.2">
      <c r="A588" s="1" t="s">
        <v>692</v>
      </c>
      <c r="B588" s="9">
        <v>167036</v>
      </c>
      <c r="C588" s="1" t="s">
        <v>694</v>
      </c>
      <c r="D588" s="12">
        <v>3383.05</v>
      </c>
      <c r="E588" s="29">
        <f t="shared" si="9"/>
        <v>44165</v>
      </c>
    </row>
    <row r="589" spans="1:5" ht="14.25" x14ac:dyDescent="0.2">
      <c r="A589" s="1" t="s">
        <v>692</v>
      </c>
      <c r="B589" s="9">
        <v>170287</v>
      </c>
      <c r="C589" s="1" t="s">
        <v>695</v>
      </c>
      <c r="D589" s="12">
        <v>6004.25</v>
      </c>
      <c r="E589" s="29">
        <f t="shared" si="9"/>
        <v>44165</v>
      </c>
    </row>
    <row r="590" spans="1:5" ht="14.25" x14ac:dyDescent="0.2">
      <c r="A590" s="1" t="s">
        <v>692</v>
      </c>
      <c r="B590" s="9">
        <v>83886</v>
      </c>
      <c r="C590" s="1" t="s">
        <v>696</v>
      </c>
      <c r="D590" s="12">
        <v>21419.13</v>
      </c>
      <c r="E590" s="29">
        <f t="shared" si="9"/>
        <v>44165</v>
      </c>
    </row>
    <row r="591" spans="1:5" ht="14.25" x14ac:dyDescent="0.2">
      <c r="A591" s="1" t="s">
        <v>697</v>
      </c>
      <c r="B591" s="9">
        <v>11323</v>
      </c>
      <c r="C591" s="1" t="s">
        <v>698</v>
      </c>
      <c r="D591" s="12">
        <v>2230.89</v>
      </c>
      <c r="E591" s="29">
        <f t="shared" si="9"/>
        <v>44165</v>
      </c>
    </row>
    <row r="592" spans="1:5" ht="14.25" x14ac:dyDescent="0.2">
      <c r="A592" s="1" t="s">
        <v>697</v>
      </c>
      <c r="B592" s="9">
        <v>26543</v>
      </c>
      <c r="C592" s="1" t="s">
        <v>699</v>
      </c>
      <c r="D592" s="12">
        <v>24801.55</v>
      </c>
      <c r="E592" s="29">
        <f t="shared" si="9"/>
        <v>44165</v>
      </c>
    </row>
    <row r="593" spans="1:5" ht="14.25" x14ac:dyDescent="0.2">
      <c r="A593" s="1" t="s">
        <v>700</v>
      </c>
      <c r="B593" s="9">
        <v>13666</v>
      </c>
      <c r="C593" s="1" t="s">
        <v>701</v>
      </c>
      <c r="D593" s="12">
        <v>106196.06</v>
      </c>
      <c r="E593" s="29">
        <f t="shared" si="9"/>
        <v>44165</v>
      </c>
    </row>
    <row r="594" spans="1:5" ht="14.25" x14ac:dyDescent="0.2">
      <c r="A594" s="1" t="s">
        <v>702</v>
      </c>
      <c r="B594" s="9">
        <v>211</v>
      </c>
      <c r="C594" s="1" t="s">
        <v>703</v>
      </c>
      <c r="D594" s="12">
        <v>6681.83</v>
      </c>
      <c r="E594" s="29">
        <f t="shared" si="9"/>
        <v>44165</v>
      </c>
    </row>
    <row r="595" spans="1:5" ht="14.25" x14ac:dyDescent="0.2">
      <c r="A595" s="1" t="s">
        <v>704</v>
      </c>
      <c r="B595" s="9">
        <v>303867</v>
      </c>
      <c r="C595" s="1" t="s">
        <v>705</v>
      </c>
      <c r="D595" s="12">
        <v>4937.24</v>
      </c>
      <c r="E595" s="29">
        <f t="shared" si="9"/>
        <v>44165</v>
      </c>
    </row>
    <row r="596" spans="1:5" ht="14.25" x14ac:dyDescent="0.2">
      <c r="A596" s="1" t="s">
        <v>704</v>
      </c>
      <c r="B596" s="9">
        <v>301853</v>
      </c>
      <c r="C596" s="1" t="s">
        <v>706</v>
      </c>
      <c r="D596" s="12">
        <v>8008.1500000000005</v>
      </c>
      <c r="E596" s="29">
        <f t="shared" si="9"/>
        <v>44165</v>
      </c>
    </row>
    <row r="597" spans="1:5" ht="14.25" x14ac:dyDescent="0.2">
      <c r="A597" s="1" t="s">
        <v>707</v>
      </c>
      <c r="B597" s="9">
        <v>252788</v>
      </c>
      <c r="C597" s="1" t="s">
        <v>708</v>
      </c>
      <c r="D597" s="12">
        <v>12142.36</v>
      </c>
      <c r="E597" s="29">
        <f t="shared" si="9"/>
        <v>44165</v>
      </c>
    </row>
    <row r="598" spans="1:5" ht="14.25" x14ac:dyDescent="0.2">
      <c r="A598" s="1" t="s">
        <v>707</v>
      </c>
      <c r="B598" s="9">
        <v>354734</v>
      </c>
      <c r="C598" s="1" t="s">
        <v>709</v>
      </c>
      <c r="D598" s="12">
        <v>9473.7000000000007</v>
      </c>
      <c r="E598" s="29">
        <f t="shared" si="9"/>
        <v>44165</v>
      </c>
    </row>
    <row r="599" spans="1:5" ht="14.25" x14ac:dyDescent="0.2">
      <c r="A599" s="1" t="s">
        <v>707</v>
      </c>
      <c r="B599" s="9">
        <v>354737</v>
      </c>
      <c r="C599" s="1" t="s">
        <v>710</v>
      </c>
      <c r="D599" s="12">
        <v>17404.72</v>
      </c>
      <c r="E599" s="29">
        <f t="shared" si="9"/>
        <v>44165</v>
      </c>
    </row>
    <row r="600" spans="1:5" ht="14.25" x14ac:dyDescent="0.2">
      <c r="A600" s="1" t="s">
        <v>711</v>
      </c>
      <c r="B600" s="9">
        <v>107007</v>
      </c>
      <c r="C600" s="1" t="s">
        <v>712</v>
      </c>
      <c r="D600" s="12">
        <v>5274.85</v>
      </c>
      <c r="E600" s="29">
        <f t="shared" si="9"/>
        <v>44165</v>
      </c>
    </row>
    <row r="601" spans="1:5" ht="14.25" x14ac:dyDescent="0.2">
      <c r="A601" s="1" t="s">
        <v>713</v>
      </c>
      <c r="B601" s="9">
        <v>36107</v>
      </c>
      <c r="C601" s="1" t="s">
        <v>714</v>
      </c>
      <c r="D601" s="12">
        <v>31009.23</v>
      </c>
      <c r="E601" s="29">
        <f t="shared" si="9"/>
        <v>44165</v>
      </c>
    </row>
    <row r="602" spans="1:5" ht="14.25" x14ac:dyDescent="0.2">
      <c r="A602" s="1" t="s">
        <v>713</v>
      </c>
      <c r="B602" s="9">
        <v>35958</v>
      </c>
      <c r="C602" s="1" t="s">
        <v>715</v>
      </c>
      <c r="D602" s="12">
        <v>5638.11</v>
      </c>
      <c r="E602" s="29">
        <f t="shared" si="9"/>
        <v>44165</v>
      </c>
    </row>
    <row r="603" spans="1:5" ht="14.25" x14ac:dyDescent="0.2">
      <c r="A603" s="1" t="s">
        <v>713</v>
      </c>
      <c r="B603" s="9">
        <v>35884</v>
      </c>
      <c r="C603" s="1" t="s">
        <v>716</v>
      </c>
      <c r="D603" s="12">
        <v>31427.38</v>
      </c>
      <c r="E603" s="29">
        <f t="shared" si="9"/>
        <v>44165</v>
      </c>
    </row>
    <row r="604" spans="1:5" ht="14.25" x14ac:dyDescent="0.2">
      <c r="A604" s="1" t="s">
        <v>713</v>
      </c>
      <c r="B604" s="9">
        <v>35331</v>
      </c>
      <c r="C604" s="1" t="s">
        <v>717</v>
      </c>
      <c r="D604" s="12">
        <v>8155.75</v>
      </c>
      <c r="E604" s="29">
        <f t="shared" si="9"/>
        <v>44165</v>
      </c>
    </row>
    <row r="605" spans="1:5" ht="14.25" x14ac:dyDescent="0.2">
      <c r="A605" s="1" t="s">
        <v>713</v>
      </c>
      <c r="B605" s="9">
        <v>223384</v>
      </c>
      <c r="C605" s="1" t="s">
        <v>718</v>
      </c>
      <c r="D605" s="12">
        <v>6170.35</v>
      </c>
      <c r="E605" s="29">
        <f t="shared" si="9"/>
        <v>44165</v>
      </c>
    </row>
    <row r="606" spans="1:5" ht="14.25" x14ac:dyDescent="0.2">
      <c r="A606" s="1" t="s">
        <v>719</v>
      </c>
      <c r="B606" s="9">
        <v>152957</v>
      </c>
      <c r="C606" s="1" t="s">
        <v>720</v>
      </c>
      <c r="D606" s="12">
        <v>35925.54</v>
      </c>
      <c r="E606" s="29">
        <f t="shared" si="9"/>
        <v>44165</v>
      </c>
    </row>
    <row r="607" spans="1:5" ht="14.25" x14ac:dyDescent="0.2">
      <c r="A607" s="1" t="s">
        <v>719</v>
      </c>
      <c r="B607" s="9">
        <v>153182</v>
      </c>
      <c r="C607" s="1" t="s">
        <v>721</v>
      </c>
      <c r="D607" s="12">
        <v>9675.42</v>
      </c>
      <c r="E607" s="29">
        <f t="shared" si="9"/>
        <v>44165</v>
      </c>
    </row>
    <row r="608" spans="1:5" ht="14.25" x14ac:dyDescent="0.2">
      <c r="A608" s="1" t="s">
        <v>719</v>
      </c>
      <c r="B608" s="9">
        <v>193677</v>
      </c>
      <c r="C608" s="1" t="s">
        <v>722</v>
      </c>
      <c r="D608" s="12">
        <v>24454.68</v>
      </c>
      <c r="E608" s="29">
        <f t="shared" si="9"/>
        <v>44165</v>
      </c>
    </row>
    <row r="609" spans="1:5" ht="14.25" x14ac:dyDescent="0.2">
      <c r="A609" s="1" t="s">
        <v>719</v>
      </c>
      <c r="B609" s="9">
        <v>37200</v>
      </c>
      <c r="C609" s="1" t="s">
        <v>723</v>
      </c>
      <c r="D609" s="12">
        <v>17388.689999999999</v>
      </c>
      <c r="E609" s="29">
        <f t="shared" si="9"/>
        <v>44165</v>
      </c>
    </row>
    <row r="610" spans="1:5" ht="14.25" x14ac:dyDescent="0.2">
      <c r="A610" s="1" t="s">
        <v>724</v>
      </c>
      <c r="B610" s="9">
        <v>183366</v>
      </c>
      <c r="C610" s="1" t="s">
        <v>725</v>
      </c>
      <c r="D610" s="12">
        <v>12022.15</v>
      </c>
      <c r="E610" s="29">
        <f t="shared" si="9"/>
        <v>44165</v>
      </c>
    </row>
    <row r="611" spans="1:5" ht="14.25" x14ac:dyDescent="0.2">
      <c r="A611" s="1" t="s">
        <v>726</v>
      </c>
      <c r="B611" s="9">
        <v>191163</v>
      </c>
      <c r="C611" s="1" t="s">
        <v>727</v>
      </c>
      <c r="D611" s="12">
        <v>9453.49</v>
      </c>
      <c r="E611" s="29">
        <f t="shared" si="9"/>
        <v>44165</v>
      </c>
    </row>
    <row r="612" spans="1:5" ht="14.25" x14ac:dyDescent="0.2">
      <c r="A612" s="1" t="s">
        <v>726</v>
      </c>
      <c r="B612" s="9">
        <v>190787</v>
      </c>
      <c r="C612" s="1" t="s">
        <v>728</v>
      </c>
      <c r="D612" s="12">
        <v>7081.7300000000005</v>
      </c>
      <c r="E612" s="29">
        <f t="shared" si="9"/>
        <v>44165</v>
      </c>
    </row>
    <row r="613" spans="1:5" ht="14.25" x14ac:dyDescent="0.2">
      <c r="A613" s="1" t="s">
        <v>726</v>
      </c>
      <c r="B613" s="9">
        <v>190123</v>
      </c>
      <c r="C613" s="1" t="s">
        <v>729</v>
      </c>
      <c r="D613" s="12">
        <v>6971.84</v>
      </c>
      <c r="E613" s="29">
        <f t="shared" si="9"/>
        <v>44165</v>
      </c>
    </row>
    <row r="614" spans="1:5" ht="14.25" x14ac:dyDescent="0.2">
      <c r="A614" s="1" t="s">
        <v>726</v>
      </c>
      <c r="B614" s="9">
        <v>189959</v>
      </c>
      <c r="C614" s="1" t="s">
        <v>730</v>
      </c>
      <c r="D614" s="12">
        <v>8792.630000000001</v>
      </c>
      <c r="E614" s="29">
        <f t="shared" si="9"/>
        <v>44165</v>
      </c>
    </row>
    <row r="615" spans="1:5" ht="14.25" x14ac:dyDescent="0.2">
      <c r="A615" s="1" t="s">
        <v>726</v>
      </c>
      <c r="B615" s="9">
        <v>189660</v>
      </c>
      <c r="C615" s="1" t="s">
        <v>731</v>
      </c>
      <c r="D615" s="12">
        <v>3878.81</v>
      </c>
      <c r="E615" s="29">
        <f t="shared" si="9"/>
        <v>44165</v>
      </c>
    </row>
    <row r="616" spans="1:5" ht="14.25" x14ac:dyDescent="0.2">
      <c r="A616" s="1" t="s">
        <v>726</v>
      </c>
      <c r="B616" s="9">
        <v>188150</v>
      </c>
      <c r="C616" s="1" t="s">
        <v>732</v>
      </c>
      <c r="D616" s="12">
        <v>32594.030000000002</v>
      </c>
      <c r="E616" s="29">
        <f t="shared" si="9"/>
        <v>44165</v>
      </c>
    </row>
    <row r="617" spans="1:5" ht="14.25" x14ac:dyDescent="0.2">
      <c r="A617" s="1" t="s">
        <v>726</v>
      </c>
      <c r="B617" s="9">
        <v>185996</v>
      </c>
      <c r="C617" s="1" t="s">
        <v>733</v>
      </c>
      <c r="D617" s="12">
        <v>6760.29</v>
      </c>
      <c r="E617" s="29">
        <f t="shared" si="9"/>
        <v>44165</v>
      </c>
    </row>
    <row r="618" spans="1:5" ht="14.25" x14ac:dyDescent="0.2">
      <c r="A618" s="1" t="s">
        <v>726</v>
      </c>
      <c r="B618" s="9">
        <v>185870</v>
      </c>
      <c r="C618" s="1" t="s">
        <v>734</v>
      </c>
      <c r="D618" s="12">
        <v>9283.61</v>
      </c>
      <c r="E618" s="29">
        <f t="shared" si="9"/>
        <v>44165</v>
      </c>
    </row>
    <row r="619" spans="1:5" ht="14.25" x14ac:dyDescent="0.2">
      <c r="A619" s="1" t="s">
        <v>726</v>
      </c>
      <c r="B619" s="9">
        <v>185654</v>
      </c>
      <c r="C619" s="1" t="s">
        <v>735</v>
      </c>
      <c r="D619" s="12">
        <v>13288.02</v>
      </c>
      <c r="E619" s="29">
        <f t="shared" si="9"/>
        <v>44165</v>
      </c>
    </row>
    <row r="620" spans="1:5" ht="14.25" x14ac:dyDescent="0.2">
      <c r="A620" s="1" t="s">
        <v>736</v>
      </c>
      <c r="B620" s="9">
        <v>486819</v>
      </c>
      <c r="C620" s="1" t="s">
        <v>737</v>
      </c>
      <c r="D620" s="12">
        <v>3701.04</v>
      </c>
      <c r="E620" s="29">
        <f t="shared" si="9"/>
        <v>44165</v>
      </c>
    </row>
    <row r="621" spans="1:5" ht="14.25" x14ac:dyDescent="0.2">
      <c r="A621" s="1" t="s">
        <v>736</v>
      </c>
      <c r="B621" s="9">
        <v>486693</v>
      </c>
      <c r="C621" s="1" t="s">
        <v>738</v>
      </c>
      <c r="D621" s="12">
        <v>10898.960000000001</v>
      </c>
      <c r="E621" s="29">
        <f t="shared" si="9"/>
        <v>44165</v>
      </c>
    </row>
    <row r="622" spans="1:5" ht="14.25" x14ac:dyDescent="0.2">
      <c r="A622" s="1" t="s">
        <v>736</v>
      </c>
      <c r="B622" s="9">
        <v>486387</v>
      </c>
      <c r="C622" s="1" t="s">
        <v>739</v>
      </c>
      <c r="D622" s="12">
        <v>10240.719999999999</v>
      </c>
      <c r="E622" s="29">
        <f t="shared" si="9"/>
        <v>44165</v>
      </c>
    </row>
    <row r="623" spans="1:5" ht="14.25" x14ac:dyDescent="0.2">
      <c r="A623" s="1" t="s">
        <v>736</v>
      </c>
      <c r="B623" s="9">
        <v>433109</v>
      </c>
      <c r="C623" s="1" t="s">
        <v>740</v>
      </c>
      <c r="D623" s="12">
        <v>5568.87</v>
      </c>
      <c r="E623" s="29">
        <f t="shared" si="9"/>
        <v>44165</v>
      </c>
    </row>
    <row r="624" spans="1:5" ht="14.25" x14ac:dyDescent="0.2">
      <c r="A624" s="1" t="s">
        <v>736</v>
      </c>
      <c r="B624" s="9">
        <v>433086</v>
      </c>
      <c r="C624" s="1" t="s">
        <v>741</v>
      </c>
      <c r="D624" s="12">
        <v>6386.14</v>
      </c>
      <c r="E624" s="29">
        <f t="shared" si="9"/>
        <v>44165</v>
      </c>
    </row>
    <row r="625" spans="1:5" ht="14.25" x14ac:dyDescent="0.2">
      <c r="A625" s="1" t="s">
        <v>736</v>
      </c>
      <c r="B625" s="9">
        <v>432879</v>
      </c>
      <c r="C625" s="1" t="s">
        <v>742</v>
      </c>
      <c r="D625" s="12">
        <v>4108.93</v>
      </c>
      <c r="E625" s="29">
        <f t="shared" si="9"/>
        <v>44165</v>
      </c>
    </row>
    <row r="626" spans="1:5" ht="14.25" x14ac:dyDescent="0.2">
      <c r="A626" s="1" t="s">
        <v>736</v>
      </c>
      <c r="B626" s="9">
        <v>279689</v>
      </c>
      <c r="C626" s="1" t="s">
        <v>743</v>
      </c>
      <c r="D626" s="12">
        <v>1912.43</v>
      </c>
      <c r="E626" s="29">
        <f t="shared" si="9"/>
        <v>44165</v>
      </c>
    </row>
    <row r="627" spans="1:5" ht="14.25" x14ac:dyDescent="0.2">
      <c r="A627" s="1" t="s">
        <v>736</v>
      </c>
      <c r="B627" s="9">
        <v>231343</v>
      </c>
      <c r="C627" s="1" t="s">
        <v>744</v>
      </c>
      <c r="D627" s="12">
        <v>5543.03</v>
      </c>
      <c r="E627" s="29">
        <f t="shared" si="9"/>
        <v>44165</v>
      </c>
    </row>
    <row r="628" spans="1:5" ht="14.25" x14ac:dyDescent="0.2">
      <c r="A628" s="1" t="s">
        <v>736</v>
      </c>
      <c r="B628" s="9">
        <v>231190</v>
      </c>
      <c r="C628" s="1" t="s">
        <v>745</v>
      </c>
      <c r="D628" s="12">
        <v>5936.14</v>
      </c>
      <c r="E628" s="29">
        <f t="shared" si="9"/>
        <v>44165</v>
      </c>
    </row>
    <row r="629" spans="1:5" ht="14.25" x14ac:dyDescent="0.2">
      <c r="A629" s="1" t="s">
        <v>736</v>
      </c>
      <c r="B629" s="9">
        <v>231051</v>
      </c>
      <c r="C629" s="1" t="s">
        <v>746</v>
      </c>
      <c r="D629" s="12">
        <v>5884.27</v>
      </c>
      <c r="E629" s="29">
        <f t="shared" si="9"/>
        <v>44165</v>
      </c>
    </row>
    <row r="630" spans="1:5" ht="14.25" x14ac:dyDescent="0.2">
      <c r="A630" s="1" t="s">
        <v>736</v>
      </c>
      <c r="B630" s="9">
        <v>231047</v>
      </c>
      <c r="C630" s="1" t="s">
        <v>747</v>
      </c>
      <c r="D630" s="12">
        <v>10358.75</v>
      </c>
      <c r="E630" s="29">
        <f t="shared" si="9"/>
        <v>44165</v>
      </c>
    </row>
    <row r="631" spans="1:5" ht="14.25" x14ac:dyDescent="0.2">
      <c r="A631" s="1" t="s">
        <v>736</v>
      </c>
      <c r="B631" s="9">
        <v>230908</v>
      </c>
      <c r="C631" s="1" t="s">
        <v>748</v>
      </c>
      <c r="D631" s="12">
        <v>5672.95</v>
      </c>
      <c r="E631" s="29">
        <f t="shared" si="9"/>
        <v>44165</v>
      </c>
    </row>
    <row r="632" spans="1:5" ht="14.25" x14ac:dyDescent="0.2">
      <c r="A632" s="1" t="s">
        <v>736</v>
      </c>
      <c r="B632" s="9">
        <v>205284</v>
      </c>
      <c r="C632" s="1" t="s">
        <v>749</v>
      </c>
      <c r="D632" s="12">
        <v>4538.08</v>
      </c>
      <c r="E632" s="29">
        <f t="shared" si="9"/>
        <v>44165</v>
      </c>
    </row>
    <row r="633" spans="1:5" ht="14.25" x14ac:dyDescent="0.2">
      <c r="A633" s="1" t="s">
        <v>736</v>
      </c>
      <c r="B633" s="9">
        <v>203281</v>
      </c>
      <c r="C633" s="1" t="s">
        <v>750</v>
      </c>
      <c r="D633" s="12">
        <v>7159.71</v>
      </c>
      <c r="E633" s="29">
        <f t="shared" si="9"/>
        <v>44165</v>
      </c>
    </row>
    <row r="634" spans="1:5" ht="14.25" x14ac:dyDescent="0.2">
      <c r="A634" s="1" t="s">
        <v>736</v>
      </c>
      <c r="B634" s="9">
        <v>202060</v>
      </c>
      <c r="C634" s="1" t="s">
        <v>751</v>
      </c>
      <c r="D634" s="12">
        <v>1859.28</v>
      </c>
      <c r="E634" s="29">
        <f t="shared" si="9"/>
        <v>44165</v>
      </c>
    </row>
    <row r="635" spans="1:5" ht="14.25" x14ac:dyDescent="0.2">
      <c r="A635" s="1" t="s">
        <v>736</v>
      </c>
      <c r="B635" s="9">
        <v>201962</v>
      </c>
      <c r="C635" s="1" t="s">
        <v>752</v>
      </c>
      <c r="D635" s="12">
        <v>6895.03</v>
      </c>
      <c r="E635" s="29">
        <f t="shared" si="9"/>
        <v>44165</v>
      </c>
    </row>
    <row r="636" spans="1:5" ht="14.25" x14ac:dyDescent="0.2">
      <c r="A636" s="1" t="s">
        <v>736</v>
      </c>
      <c r="B636" s="9">
        <v>199992</v>
      </c>
      <c r="C636" s="1" t="s">
        <v>753</v>
      </c>
      <c r="D636" s="12">
        <v>17245.27</v>
      </c>
      <c r="E636" s="29">
        <f t="shared" si="9"/>
        <v>44165</v>
      </c>
    </row>
    <row r="637" spans="1:5" ht="14.25" x14ac:dyDescent="0.2">
      <c r="A637" s="1" t="s">
        <v>736</v>
      </c>
      <c r="B637" s="9">
        <v>197650</v>
      </c>
      <c r="C637" s="1" t="s">
        <v>754</v>
      </c>
      <c r="D637" s="12">
        <v>5485.1900000000005</v>
      </c>
      <c r="E637" s="29">
        <f t="shared" si="9"/>
        <v>44165</v>
      </c>
    </row>
    <row r="638" spans="1:5" ht="14.25" x14ac:dyDescent="0.2">
      <c r="A638" s="1" t="s">
        <v>755</v>
      </c>
      <c r="B638" s="9">
        <v>178396</v>
      </c>
      <c r="C638" s="1" t="s">
        <v>756</v>
      </c>
      <c r="D638" s="12">
        <v>108882.86</v>
      </c>
      <c r="E638" s="29">
        <f t="shared" si="9"/>
        <v>44165</v>
      </c>
    </row>
    <row r="639" spans="1:5" ht="14.25" x14ac:dyDescent="0.2">
      <c r="A639" s="1" t="s">
        <v>757</v>
      </c>
      <c r="B639" s="9">
        <v>476107</v>
      </c>
      <c r="C639" s="1" t="s">
        <v>758</v>
      </c>
      <c r="D639" s="12">
        <v>4542.1000000000004</v>
      </c>
      <c r="E639" s="29">
        <f t="shared" si="9"/>
        <v>44165</v>
      </c>
    </row>
    <row r="640" spans="1:5" ht="14.25" x14ac:dyDescent="0.2">
      <c r="A640" s="1" t="s">
        <v>757</v>
      </c>
      <c r="B640" s="9">
        <v>468864</v>
      </c>
      <c r="C640" s="1" t="s">
        <v>759</v>
      </c>
      <c r="D640" s="12">
        <v>5301.9800000000005</v>
      </c>
      <c r="E640" s="29">
        <f t="shared" si="9"/>
        <v>44165</v>
      </c>
    </row>
    <row r="641" spans="1:5" ht="14.25" x14ac:dyDescent="0.2">
      <c r="A641" s="1" t="s">
        <v>757</v>
      </c>
      <c r="B641" s="9">
        <v>466732</v>
      </c>
      <c r="C641" s="1" t="s">
        <v>760</v>
      </c>
      <c r="D641" s="12">
        <v>7846.24</v>
      </c>
      <c r="E641" s="29">
        <f t="shared" si="9"/>
        <v>44165</v>
      </c>
    </row>
    <row r="642" spans="1:5" ht="14.25" x14ac:dyDescent="0.2">
      <c r="A642" s="1" t="s">
        <v>761</v>
      </c>
      <c r="B642" s="9">
        <v>294608</v>
      </c>
      <c r="C642" s="1" t="s">
        <v>762</v>
      </c>
      <c r="D642" s="12">
        <v>21493.03</v>
      </c>
      <c r="E642" s="29">
        <f t="shared" si="9"/>
        <v>44165</v>
      </c>
    </row>
    <row r="643" spans="1:5" ht="14.25" x14ac:dyDescent="0.2">
      <c r="A643" s="1" t="s">
        <v>763</v>
      </c>
      <c r="B643" s="9">
        <v>414532</v>
      </c>
      <c r="C643" s="1" t="s">
        <v>764</v>
      </c>
      <c r="D643" s="12">
        <v>15052.48</v>
      </c>
      <c r="E643" s="29">
        <f t="shared" ref="E643:E686" si="10">DATE(2020,11,30)</f>
        <v>44165</v>
      </c>
    </row>
    <row r="644" spans="1:5" ht="14.25" x14ac:dyDescent="0.2">
      <c r="A644" s="1" t="s">
        <v>763</v>
      </c>
      <c r="B644" s="9">
        <v>340364</v>
      </c>
      <c r="C644" s="1" t="s">
        <v>765</v>
      </c>
      <c r="D644" s="12">
        <v>8281.19</v>
      </c>
      <c r="E644" s="29">
        <f t="shared" si="10"/>
        <v>44165</v>
      </c>
    </row>
    <row r="645" spans="1:5" ht="14.25" x14ac:dyDescent="0.2">
      <c r="A645" s="1" t="s">
        <v>763</v>
      </c>
      <c r="B645" s="9">
        <v>337896</v>
      </c>
      <c r="C645" s="1" t="s">
        <v>766</v>
      </c>
      <c r="D645" s="12">
        <v>7032.7300000000005</v>
      </c>
      <c r="E645" s="29">
        <f t="shared" si="10"/>
        <v>44165</v>
      </c>
    </row>
    <row r="646" spans="1:5" ht="14.25" x14ac:dyDescent="0.2">
      <c r="A646" s="1" t="s">
        <v>763</v>
      </c>
      <c r="B646" s="9">
        <v>336025</v>
      </c>
      <c r="C646" s="1" t="s">
        <v>767</v>
      </c>
      <c r="D646" s="12">
        <v>39274.5</v>
      </c>
      <c r="E646" s="29">
        <f t="shared" si="10"/>
        <v>44165</v>
      </c>
    </row>
    <row r="647" spans="1:5" ht="14.25" x14ac:dyDescent="0.2">
      <c r="A647" s="1" t="s">
        <v>763</v>
      </c>
      <c r="B647" s="9">
        <v>332461</v>
      </c>
      <c r="C647" s="1" t="s">
        <v>768</v>
      </c>
      <c r="D647" s="12">
        <v>8102.38</v>
      </c>
      <c r="E647" s="29">
        <f t="shared" si="10"/>
        <v>44165</v>
      </c>
    </row>
    <row r="648" spans="1:5" ht="14.25" x14ac:dyDescent="0.2">
      <c r="A648" s="1" t="s">
        <v>763</v>
      </c>
      <c r="B648" s="9">
        <v>332336</v>
      </c>
      <c r="C648" s="1" t="s">
        <v>769</v>
      </c>
      <c r="D648" s="12">
        <v>4651.3500000000004</v>
      </c>
      <c r="E648" s="29">
        <f t="shared" si="10"/>
        <v>44165</v>
      </c>
    </row>
    <row r="649" spans="1:5" ht="14.25" x14ac:dyDescent="0.2">
      <c r="A649" s="1" t="s">
        <v>763</v>
      </c>
      <c r="B649" s="9">
        <v>330470</v>
      </c>
      <c r="C649" s="1" t="s">
        <v>770</v>
      </c>
      <c r="D649" s="12">
        <v>6973.21</v>
      </c>
      <c r="E649" s="29">
        <f t="shared" si="10"/>
        <v>44165</v>
      </c>
    </row>
    <row r="650" spans="1:5" ht="14.25" x14ac:dyDescent="0.2">
      <c r="A650" s="1" t="s">
        <v>771</v>
      </c>
      <c r="B650" s="9">
        <v>234113</v>
      </c>
      <c r="C650" s="1" t="s">
        <v>772</v>
      </c>
      <c r="D650" s="12">
        <v>47686.11</v>
      </c>
      <c r="E650" s="29">
        <f t="shared" si="10"/>
        <v>44165</v>
      </c>
    </row>
    <row r="651" spans="1:5" ht="14.25" x14ac:dyDescent="0.2">
      <c r="A651" s="1" t="s">
        <v>773</v>
      </c>
      <c r="B651" s="9">
        <v>176930</v>
      </c>
      <c r="C651" s="1" t="s">
        <v>774</v>
      </c>
      <c r="D651" s="12">
        <v>4709.3599999999997</v>
      </c>
      <c r="E651" s="29">
        <f t="shared" si="10"/>
        <v>44165</v>
      </c>
    </row>
    <row r="652" spans="1:5" ht="14.25" x14ac:dyDescent="0.2">
      <c r="A652" s="1" t="s">
        <v>773</v>
      </c>
      <c r="B652" s="9">
        <v>177061</v>
      </c>
      <c r="C652" s="1" t="s">
        <v>775</v>
      </c>
      <c r="D652" s="12">
        <v>62285.53</v>
      </c>
      <c r="E652" s="29">
        <f t="shared" si="10"/>
        <v>44165</v>
      </c>
    </row>
    <row r="653" spans="1:5" ht="14.25" x14ac:dyDescent="0.2">
      <c r="A653" s="1" t="s">
        <v>773</v>
      </c>
      <c r="B653" s="9">
        <v>177084</v>
      </c>
      <c r="C653" s="1" t="s">
        <v>776</v>
      </c>
      <c r="D653" s="12">
        <v>5540.55</v>
      </c>
      <c r="E653" s="29">
        <f t="shared" si="10"/>
        <v>44165</v>
      </c>
    </row>
    <row r="654" spans="1:5" ht="14.25" x14ac:dyDescent="0.2">
      <c r="A654" s="1" t="s">
        <v>773</v>
      </c>
      <c r="B654" s="9">
        <v>181652</v>
      </c>
      <c r="C654" s="1" t="s">
        <v>777</v>
      </c>
      <c r="D654" s="12">
        <v>15325.880000000001</v>
      </c>
      <c r="E654" s="29">
        <f t="shared" si="10"/>
        <v>44165</v>
      </c>
    </row>
    <row r="655" spans="1:5" ht="14.25" x14ac:dyDescent="0.2">
      <c r="A655" s="1" t="s">
        <v>773</v>
      </c>
      <c r="B655" s="9">
        <v>182597</v>
      </c>
      <c r="C655" s="1" t="s">
        <v>778</v>
      </c>
      <c r="D655" s="12">
        <v>14193.970000000001</v>
      </c>
      <c r="E655" s="29">
        <f t="shared" si="10"/>
        <v>44165</v>
      </c>
    </row>
    <row r="656" spans="1:5" ht="14.25" x14ac:dyDescent="0.2">
      <c r="A656" s="1" t="s">
        <v>773</v>
      </c>
      <c r="B656" s="9">
        <v>182973</v>
      </c>
      <c r="C656" s="1" t="s">
        <v>779</v>
      </c>
      <c r="D656" s="12">
        <v>5843.36</v>
      </c>
      <c r="E656" s="29">
        <f t="shared" si="10"/>
        <v>44165</v>
      </c>
    </row>
    <row r="657" spans="1:5" ht="14.25" x14ac:dyDescent="0.2">
      <c r="A657" s="1" t="s">
        <v>773</v>
      </c>
      <c r="B657" s="9">
        <v>190923</v>
      </c>
      <c r="C657" s="1" t="s">
        <v>780</v>
      </c>
      <c r="D657" s="12">
        <v>29509.89</v>
      </c>
      <c r="E657" s="29">
        <f t="shared" si="10"/>
        <v>44165</v>
      </c>
    </row>
    <row r="658" spans="1:5" ht="14.25" x14ac:dyDescent="0.2">
      <c r="A658" s="1" t="s">
        <v>773</v>
      </c>
      <c r="B658" s="9">
        <v>190930</v>
      </c>
      <c r="C658" s="1" t="s">
        <v>781</v>
      </c>
      <c r="D658" s="12">
        <v>4315.2300000000005</v>
      </c>
      <c r="E658" s="29">
        <f t="shared" si="10"/>
        <v>44165</v>
      </c>
    </row>
    <row r="659" spans="1:5" ht="14.25" x14ac:dyDescent="0.2">
      <c r="A659" s="1" t="s">
        <v>773</v>
      </c>
      <c r="B659" s="9">
        <v>278238</v>
      </c>
      <c r="C659" s="1" t="s">
        <v>782</v>
      </c>
      <c r="D659" s="12">
        <v>37033.800000000003</v>
      </c>
      <c r="E659" s="29">
        <f t="shared" si="10"/>
        <v>44165</v>
      </c>
    </row>
    <row r="660" spans="1:5" ht="14.25" x14ac:dyDescent="0.2">
      <c r="A660" s="1" t="s">
        <v>773</v>
      </c>
      <c r="B660" s="9">
        <v>341056</v>
      </c>
      <c r="C660" s="1" t="s">
        <v>783</v>
      </c>
      <c r="D660" s="12">
        <v>25548.5</v>
      </c>
      <c r="E660" s="29">
        <f t="shared" si="10"/>
        <v>44165</v>
      </c>
    </row>
    <row r="661" spans="1:5" ht="14.25" x14ac:dyDescent="0.2">
      <c r="A661" s="1" t="s">
        <v>773</v>
      </c>
      <c r="B661" s="9">
        <v>350618</v>
      </c>
      <c r="C661" s="1" t="s">
        <v>784</v>
      </c>
      <c r="D661" s="12">
        <v>8658.9</v>
      </c>
      <c r="E661" s="29">
        <f t="shared" si="10"/>
        <v>44165</v>
      </c>
    </row>
    <row r="662" spans="1:5" ht="14.25" x14ac:dyDescent="0.2">
      <c r="A662" s="1" t="s">
        <v>773</v>
      </c>
      <c r="B662" s="9">
        <v>350622</v>
      </c>
      <c r="C662" s="1" t="s">
        <v>785</v>
      </c>
      <c r="D662" s="12">
        <v>8124.29</v>
      </c>
      <c r="E662" s="29">
        <f t="shared" si="10"/>
        <v>44165</v>
      </c>
    </row>
    <row r="663" spans="1:5" ht="14.25" x14ac:dyDescent="0.2">
      <c r="A663" s="1" t="s">
        <v>773</v>
      </c>
      <c r="B663" s="9">
        <v>350631</v>
      </c>
      <c r="C663" s="1" t="s">
        <v>786</v>
      </c>
      <c r="D663" s="12">
        <v>8050.04</v>
      </c>
      <c r="E663" s="29">
        <f t="shared" si="10"/>
        <v>44165</v>
      </c>
    </row>
    <row r="664" spans="1:5" ht="14.25" x14ac:dyDescent="0.2">
      <c r="A664" s="1" t="s">
        <v>773</v>
      </c>
      <c r="B664" s="9">
        <v>350636</v>
      </c>
      <c r="C664" s="1" t="s">
        <v>787</v>
      </c>
      <c r="D664" s="12">
        <v>4646.08</v>
      </c>
      <c r="E664" s="29">
        <f t="shared" si="10"/>
        <v>44165</v>
      </c>
    </row>
    <row r="665" spans="1:5" ht="14.25" x14ac:dyDescent="0.2">
      <c r="A665" s="1" t="s">
        <v>773</v>
      </c>
      <c r="B665" s="9">
        <v>350707</v>
      </c>
      <c r="C665" s="1" t="s">
        <v>788</v>
      </c>
      <c r="D665" s="12">
        <v>9087.94</v>
      </c>
      <c r="E665" s="29">
        <f t="shared" si="10"/>
        <v>44165</v>
      </c>
    </row>
    <row r="666" spans="1:5" ht="14.25" x14ac:dyDescent="0.2">
      <c r="A666" s="1" t="s">
        <v>773</v>
      </c>
      <c r="B666" s="9">
        <v>354658</v>
      </c>
      <c r="C666" s="1" t="s">
        <v>789</v>
      </c>
      <c r="D666" s="12">
        <v>7422.32</v>
      </c>
      <c r="E666" s="29">
        <f t="shared" si="10"/>
        <v>44165</v>
      </c>
    </row>
    <row r="667" spans="1:5" ht="14.25" x14ac:dyDescent="0.2">
      <c r="A667" s="1" t="s">
        <v>773</v>
      </c>
      <c r="B667" s="9">
        <v>354672</v>
      </c>
      <c r="C667" s="1" t="s">
        <v>790</v>
      </c>
      <c r="D667" s="12">
        <v>7049.31</v>
      </c>
      <c r="E667" s="29">
        <f t="shared" si="10"/>
        <v>44165</v>
      </c>
    </row>
    <row r="668" spans="1:5" ht="14.25" x14ac:dyDescent="0.2">
      <c r="A668" s="1" t="s">
        <v>773</v>
      </c>
      <c r="B668" s="9">
        <v>172671</v>
      </c>
      <c r="C668" s="1" t="s">
        <v>791</v>
      </c>
      <c r="D668" s="12">
        <v>68246.149999999994</v>
      </c>
      <c r="E668" s="29">
        <f t="shared" si="10"/>
        <v>44165</v>
      </c>
    </row>
    <row r="669" spans="1:5" ht="14.25" x14ac:dyDescent="0.2">
      <c r="A669" s="1" t="s">
        <v>773</v>
      </c>
      <c r="B669" s="9">
        <v>174462</v>
      </c>
      <c r="C669" s="1" t="s">
        <v>792</v>
      </c>
      <c r="D669" s="12">
        <v>14727.300000000001</v>
      </c>
      <c r="E669" s="29">
        <f t="shared" si="10"/>
        <v>44165</v>
      </c>
    </row>
    <row r="670" spans="1:5" ht="14.25" x14ac:dyDescent="0.2">
      <c r="A670" s="1" t="s">
        <v>773</v>
      </c>
      <c r="B670" s="9">
        <v>174466</v>
      </c>
      <c r="C670" s="1" t="s">
        <v>793</v>
      </c>
      <c r="D670" s="12">
        <v>3861.35</v>
      </c>
      <c r="E670" s="29">
        <f t="shared" si="10"/>
        <v>44165</v>
      </c>
    </row>
    <row r="671" spans="1:5" ht="14.25" x14ac:dyDescent="0.2">
      <c r="A671" s="1" t="s">
        <v>773</v>
      </c>
      <c r="B671" s="9">
        <v>174559</v>
      </c>
      <c r="C671" s="1" t="s">
        <v>794</v>
      </c>
      <c r="D671" s="12">
        <v>6640.84</v>
      </c>
      <c r="E671" s="29">
        <f t="shared" si="10"/>
        <v>44165</v>
      </c>
    </row>
    <row r="672" spans="1:5" ht="14.25" x14ac:dyDescent="0.2">
      <c r="A672" s="1" t="s">
        <v>773</v>
      </c>
      <c r="B672" s="9">
        <v>174619</v>
      </c>
      <c r="C672" s="1" t="s">
        <v>795</v>
      </c>
      <c r="D672" s="12">
        <v>8687.9699999999993</v>
      </c>
      <c r="E672" s="29">
        <f t="shared" si="10"/>
        <v>44165</v>
      </c>
    </row>
    <row r="673" spans="1:5" ht="14.25" x14ac:dyDescent="0.2">
      <c r="A673" s="1" t="s">
        <v>773</v>
      </c>
      <c r="B673" s="9">
        <v>174722</v>
      </c>
      <c r="C673" s="1" t="s">
        <v>796</v>
      </c>
      <c r="D673" s="12">
        <v>7719.38</v>
      </c>
      <c r="E673" s="29">
        <f t="shared" si="10"/>
        <v>44165</v>
      </c>
    </row>
    <row r="674" spans="1:5" ht="14.25" x14ac:dyDescent="0.2">
      <c r="A674" s="1" t="s">
        <v>773</v>
      </c>
      <c r="B674" s="9">
        <v>175014</v>
      </c>
      <c r="C674" s="1" t="s">
        <v>797</v>
      </c>
      <c r="D674" s="12">
        <v>12220.67</v>
      </c>
      <c r="E674" s="29">
        <f t="shared" si="10"/>
        <v>44165</v>
      </c>
    </row>
    <row r="675" spans="1:5" ht="14.25" x14ac:dyDescent="0.2">
      <c r="A675" s="1" t="s">
        <v>773</v>
      </c>
      <c r="B675" s="9">
        <v>175639</v>
      </c>
      <c r="C675" s="1" t="s">
        <v>798</v>
      </c>
      <c r="D675" s="12">
        <v>9047.85</v>
      </c>
      <c r="E675" s="29">
        <f t="shared" si="10"/>
        <v>44165</v>
      </c>
    </row>
    <row r="676" spans="1:5" ht="14.25" x14ac:dyDescent="0.2">
      <c r="A676" s="1" t="s">
        <v>773</v>
      </c>
      <c r="B676" s="9">
        <v>175775</v>
      </c>
      <c r="C676" s="1" t="s">
        <v>799</v>
      </c>
      <c r="D676" s="12">
        <v>19068.510000000002</v>
      </c>
      <c r="E676" s="29">
        <f t="shared" si="10"/>
        <v>44165</v>
      </c>
    </row>
    <row r="677" spans="1:5" ht="14.25" x14ac:dyDescent="0.2">
      <c r="A677" s="1" t="s">
        <v>773</v>
      </c>
      <c r="B677" s="9">
        <v>175779</v>
      </c>
      <c r="C677" s="1" t="s">
        <v>800</v>
      </c>
      <c r="D677" s="12">
        <v>13441.32</v>
      </c>
      <c r="E677" s="29">
        <f t="shared" si="10"/>
        <v>44165</v>
      </c>
    </row>
    <row r="678" spans="1:5" ht="14.25" x14ac:dyDescent="0.2">
      <c r="A678" s="1" t="s">
        <v>773</v>
      </c>
      <c r="B678" s="9">
        <v>175932</v>
      </c>
      <c r="C678" s="1" t="s">
        <v>801</v>
      </c>
      <c r="D678" s="12">
        <v>9625.74</v>
      </c>
      <c r="E678" s="29">
        <f t="shared" si="10"/>
        <v>44165</v>
      </c>
    </row>
    <row r="679" spans="1:5" ht="14.25" x14ac:dyDescent="0.2">
      <c r="A679" s="1" t="s">
        <v>773</v>
      </c>
      <c r="B679" s="9">
        <v>175938</v>
      </c>
      <c r="C679" s="1" t="s">
        <v>802</v>
      </c>
      <c r="D679" s="12">
        <v>18438.670000000002</v>
      </c>
      <c r="E679" s="29">
        <f t="shared" si="10"/>
        <v>44165</v>
      </c>
    </row>
    <row r="680" spans="1:5" ht="14.25" x14ac:dyDescent="0.2">
      <c r="A680" s="1" t="s">
        <v>773</v>
      </c>
      <c r="B680" s="9">
        <v>176071</v>
      </c>
      <c r="C680" s="1" t="s">
        <v>803</v>
      </c>
      <c r="D680" s="12">
        <v>7461.47</v>
      </c>
      <c r="E680" s="29">
        <f t="shared" si="10"/>
        <v>44165</v>
      </c>
    </row>
    <row r="681" spans="1:5" ht="14.25" x14ac:dyDescent="0.2">
      <c r="A681" s="1" t="s">
        <v>773</v>
      </c>
      <c r="B681" s="9">
        <v>176216</v>
      </c>
      <c r="C681" s="1" t="s">
        <v>804</v>
      </c>
      <c r="D681" s="12">
        <v>9592.32</v>
      </c>
      <c r="E681" s="29">
        <f t="shared" si="10"/>
        <v>44165</v>
      </c>
    </row>
    <row r="682" spans="1:5" ht="14.25" x14ac:dyDescent="0.2">
      <c r="A682" s="1" t="s">
        <v>773</v>
      </c>
      <c r="B682" s="9">
        <v>176280</v>
      </c>
      <c r="C682" s="1" t="s">
        <v>805</v>
      </c>
      <c r="D682" s="12">
        <v>5451.28</v>
      </c>
      <c r="E682" s="29">
        <f t="shared" si="10"/>
        <v>44165</v>
      </c>
    </row>
    <row r="683" spans="1:5" ht="14.25" x14ac:dyDescent="0.2">
      <c r="A683" s="1" t="s">
        <v>773</v>
      </c>
      <c r="B683" s="9">
        <v>176470</v>
      </c>
      <c r="C683" s="1" t="s">
        <v>806</v>
      </c>
      <c r="D683" s="12">
        <v>10825.56</v>
      </c>
      <c r="E683" s="29">
        <f t="shared" si="10"/>
        <v>44165</v>
      </c>
    </row>
    <row r="684" spans="1:5" ht="14.25" x14ac:dyDescent="0.2">
      <c r="A684" s="1" t="s">
        <v>773</v>
      </c>
      <c r="B684" s="9">
        <v>176538</v>
      </c>
      <c r="C684" s="1" t="s">
        <v>807</v>
      </c>
      <c r="D684" s="12">
        <v>11237.02</v>
      </c>
      <c r="E684" s="29">
        <f t="shared" si="10"/>
        <v>44165</v>
      </c>
    </row>
    <row r="685" spans="1:5" ht="14.25" x14ac:dyDescent="0.2">
      <c r="A685" s="1" t="s">
        <v>773</v>
      </c>
      <c r="B685" s="9">
        <v>176616</v>
      </c>
      <c r="C685" s="1" t="s">
        <v>808</v>
      </c>
      <c r="D685" s="12">
        <v>6599.66</v>
      </c>
      <c r="E685" s="29">
        <f t="shared" si="10"/>
        <v>44165</v>
      </c>
    </row>
    <row r="686" spans="1:5" ht="14.25" x14ac:dyDescent="0.2">
      <c r="A686" s="1" t="s">
        <v>809</v>
      </c>
      <c r="B686" s="9">
        <v>23970</v>
      </c>
      <c r="C686" s="1" t="s">
        <v>810</v>
      </c>
      <c r="D686" s="12">
        <v>10203.43</v>
      </c>
      <c r="E686" s="29">
        <f t="shared" si="10"/>
        <v>44165</v>
      </c>
    </row>
    <row r="687" spans="1:5" x14ac:dyDescent="0.2">
      <c r="D687" s="10">
        <f>SUM(D2:D686)</f>
        <v>10111500.390000012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0"/>
  <sheetViews>
    <sheetView workbookViewId="0"/>
  </sheetViews>
  <sheetFormatPr defaultColWidth="12.5703125" defaultRowHeight="12.75" x14ac:dyDescent="0.2"/>
  <cols>
    <col min="1" max="1" width="59.28515625" customWidth="1"/>
    <col min="2" max="2" width="10.7109375" customWidth="1"/>
    <col min="3" max="3" width="43.28515625" customWidth="1"/>
    <col min="4" max="4" width="16.42578125" style="8" customWidth="1"/>
    <col min="5" max="5" width="29.28515625" customWidth="1"/>
    <col min="6" max="10" width="8" customWidth="1"/>
  </cols>
  <sheetData>
    <row r="1" spans="1:5" ht="28.5" customHeight="1" x14ac:dyDescent="0.2">
      <c r="A1" s="3" t="s">
        <v>0</v>
      </c>
      <c r="B1" s="3" t="s">
        <v>1</v>
      </c>
      <c r="C1" s="3" t="s">
        <v>2</v>
      </c>
      <c r="D1" s="4" t="s">
        <v>3</v>
      </c>
      <c r="E1" s="2" t="s">
        <v>1212</v>
      </c>
    </row>
    <row r="2" spans="1:5" ht="14.25" customHeight="1" x14ac:dyDescent="0.2">
      <c r="A2" s="5" t="s">
        <v>4</v>
      </c>
      <c r="B2" s="5">
        <v>445534</v>
      </c>
      <c r="C2" s="5" t="s">
        <v>20</v>
      </c>
      <c r="D2" s="6">
        <v>9644.2800000000007</v>
      </c>
      <c r="E2" s="29">
        <f>DATE(2020,12,30)</f>
        <v>44195</v>
      </c>
    </row>
    <row r="3" spans="1:5" ht="14.25" customHeight="1" x14ac:dyDescent="0.2">
      <c r="A3" s="5" t="s">
        <v>4</v>
      </c>
      <c r="B3" s="5">
        <v>353377</v>
      </c>
      <c r="C3" s="5" t="s">
        <v>19</v>
      </c>
      <c r="D3" s="6">
        <v>8685.5</v>
      </c>
      <c r="E3" s="29">
        <f t="shared" ref="E3:E66" si="0">DATE(2020,12,30)</f>
        <v>44195</v>
      </c>
    </row>
    <row r="4" spans="1:5" ht="14.25" customHeight="1" x14ac:dyDescent="0.2">
      <c r="A4" s="5" t="s">
        <v>4</v>
      </c>
      <c r="B4" s="5">
        <v>353291</v>
      </c>
      <c r="C4" s="5" t="s">
        <v>18</v>
      </c>
      <c r="D4" s="6">
        <v>7576.5</v>
      </c>
      <c r="E4" s="29">
        <f t="shared" si="0"/>
        <v>44195</v>
      </c>
    </row>
    <row r="5" spans="1:5" ht="14.25" customHeight="1" x14ac:dyDescent="0.2">
      <c r="A5" s="5" t="s">
        <v>4</v>
      </c>
      <c r="B5" s="5">
        <v>320970</v>
      </c>
      <c r="C5" s="5" t="s">
        <v>17</v>
      </c>
      <c r="D5" s="6">
        <v>11176.050000000001</v>
      </c>
      <c r="E5" s="29">
        <f t="shared" si="0"/>
        <v>44195</v>
      </c>
    </row>
    <row r="6" spans="1:5" ht="14.25" customHeight="1" x14ac:dyDescent="0.2">
      <c r="A6" s="5" t="s">
        <v>4</v>
      </c>
      <c r="B6" s="5">
        <v>318767</v>
      </c>
      <c r="C6" s="5" t="s">
        <v>15</v>
      </c>
      <c r="D6" s="6">
        <v>6399.3</v>
      </c>
      <c r="E6" s="29">
        <f t="shared" si="0"/>
        <v>44195</v>
      </c>
    </row>
    <row r="7" spans="1:5" ht="14.25" customHeight="1" x14ac:dyDescent="0.2">
      <c r="A7" s="5" t="s">
        <v>4</v>
      </c>
      <c r="B7" s="5">
        <v>318736</v>
      </c>
      <c r="C7" s="5" t="s">
        <v>14</v>
      </c>
      <c r="D7" s="6">
        <v>6921.8</v>
      </c>
      <c r="E7" s="29">
        <f t="shared" si="0"/>
        <v>44195</v>
      </c>
    </row>
    <row r="8" spans="1:5" ht="14.25" customHeight="1" x14ac:dyDescent="0.2">
      <c r="A8" s="5" t="s">
        <v>4</v>
      </c>
      <c r="B8" s="5">
        <v>318535</v>
      </c>
      <c r="C8" s="5" t="s">
        <v>12</v>
      </c>
      <c r="D8" s="6">
        <v>7629.57</v>
      </c>
      <c r="E8" s="29">
        <f t="shared" si="0"/>
        <v>44195</v>
      </c>
    </row>
    <row r="9" spans="1:5" ht="14.25" customHeight="1" x14ac:dyDescent="0.2">
      <c r="A9" s="5" t="s">
        <v>4</v>
      </c>
      <c r="B9" s="5">
        <v>318239</v>
      </c>
      <c r="C9" s="5" t="s">
        <v>11</v>
      </c>
      <c r="D9" s="6">
        <v>14231.41</v>
      </c>
      <c r="E9" s="29">
        <f t="shared" si="0"/>
        <v>44195</v>
      </c>
    </row>
    <row r="10" spans="1:5" ht="14.25" customHeight="1" x14ac:dyDescent="0.2">
      <c r="A10" s="5" t="s">
        <v>4</v>
      </c>
      <c r="B10" s="5">
        <v>317836</v>
      </c>
      <c r="C10" s="5" t="s">
        <v>10</v>
      </c>
      <c r="D10" s="6">
        <v>34086.129999999997</v>
      </c>
      <c r="E10" s="29">
        <f t="shared" si="0"/>
        <v>44195</v>
      </c>
    </row>
    <row r="11" spans="1:5" ht="14.25" customHeight="1" x14ac:dyDescent="0.2">
      <c r="A11" s="5" t="s">
        <v>4</v>
      </c>
      <c r="B11" s="5">
        <v>317720</v>
      </c>
      <c r="C11" s="5" t="s">
        <v>8</v>
      </c>
      <c r="D11" s="6">
        <v>17666.080000000002</v>
      </c>
      <c r="E11" s="29">
        <f t="shared" si="0"/>
        <v>44195</v>
      </c>
    </row>
    <row r="12" spans="1:5" ht="14.25" customHeight="1" x14ac:dyDescent="0.2">
      <c r="A12" s="5" t="s">
        <v>4</v>
      </c>
      <c r="B12" s="5">
        <v>317717</v>
      </c>
      <c r="C12" s="5" t="s">
        <v>7</v>
      </c>
      <c r="D12" s="6">
        <v>8771.4600000000009</v>
      </c>
      <c r="E12" s="29">
        <f t="shared" si="0"/>
        <v>44195</v>
      </c>
    </row>
    <row r="13" spans="1:5" ht="14.25" customHeight="1" x14ac:dyDescent="0.2">
      <c r="A13" s="5" t="s">
        <v>4</v>
      </c>
      <c r="B13" s="5">
        <v>317666</v>
      </c>
      <c r="C13" s="5" t="s">
        <v>6</v>
      </c>
      <c r="D13" s="6">
        <v>9710.5400000000009</v>
      </c>
      <c r="E13" s="29">
        <f t="shared" si="0"/>
        <v>44195</v>
      </c>
    </row>
    <row r="14" spans="1:5" ht="14.25" customHeight="1" x14ac:dyDescent="0.2">
      <c r="A14" s="5" t="s">
        <v>4</v>
      </c>
      <c r="B14" s="5">
        <v>317547</v>
      </c>
      <c r="C14" s="5" t="s">
        <v>5</v>
      </c>
      <c r="D14" s="6">
        <v>17409.7</v>
      </c>
      <c r="E14" s="29">
        <f t="shared" si="0"/>
        <v>44195</v>
      </c>
    </row>
    <row r="15" spans="1:5" ht="14.25" customHeight="1" x14ac:dyDescent="0.2">
      <c r="A15" s="5" t="s">
        <v>4</v>
      </c>
      <c r="B15" s="5">
        <v>317019</v>
      </c>
      <c r="C15" s="5" t="s">
        <v>33</v>
      </c>
      <c r="D15" s="6">
        <v>5033.08</v>
      </c>
      <c r="E15" s="29">
        <f t="shared" si="0"/>
        <v>44195</v>
      </c>
    </row>
    <row r="16" spans="1:5" ht="14.25" customHeight="1" x14ac:dyDescent="0.2">
      <c r="A16" s="5" t="s">
        <v>4</v>
      </c>
      <c r="B16" s="5">
        <v>309344</v>
      </c>
      <c r="C16" s="5" t="s">
        <v>22</v>
      </c>
      <c r="D16" s="6">
        <v>5890.21</v>
      </c>
      <c r="E16" s="29">
        <f t="shared" si="0"/>
        <v>44195</v>
      </c>
    </row>
    <row r="17" spans="1:5" ht="14.25" customHeight="1" x14ac:dyDescent="0.2">
      <c r="A17" s="5" t="s">
        <v>4</v>
      </c>
      <c r="B17" s="5">
        <v>309359</v>
      </c>
      <c r="C17" s="5" t="s">
        <v>23</v>
      </c>
      <c r="D17" s="6">
        <v>5007.87</v>
      </c>
      <c r="E17" s="29">
        <f t="shared" si="0"/>
        <v>44195</v>
      </c>
    </row>
    <row r="18" spans="1:5" ht="14.25" customHeight="1" x14ac:dyDescent="0.2">
      <c r="A18" s="5" t="s">
        <v>4</v>
      </c>
      <c r="B18" s="5">
        <v>309421</v>
      </c>
      <c r="C18" s="5" t="s">
        <v>24</v>
      </c>
      <c r="D18" s="6">
        <v>8340.3700000000008</v>
      </c>
      <c r="E18" s="29">
        <f t="shared" si="0"/>
        <v>44195</v>
      </c>
    </row>
    <row r="19" spans="1:5" ht="14.25" customHeight="1" x14ac:dyDescent="0.2">
      <c r="A19" s="5" t="s">
        <v>4</v>
      </c>
      <c r="B19" s="5">
        <v>309445</v>
      </c>
      <c r="C19" s="5" t="s">
        <v>25</v>
      </c>
      <c r="D19" s="6">
        <v>9740.39</v>
      </c>
      <c r="E19" s="29">
        <f t="shared" si="0"/>
        <v>44195</v>
      </c>
    </row>
    <row r="20" spans="1:5" ht="14.25" customHeight="1" x14ac:dyDescent="0.2">
      <c r="A20" s="5" t="s">
        <v>4</v>
      </c>
      <c r="B20" s="5">
        <v>309943</v>
      </c>
      <c r="C20" s="5" t="s">
        <v>26</v>
      </c>
      <c r="D20" s="6">
        <v>5230.8500000000004</v>
      </c>
      <c r="E20" s="29">
        <f t="shared" si="0"/>
        <v>44195</v>
      </c>
    </row>
    <row r="21" spans="1:5" ht="14.25" customHeight="1" x14ac:dyDescent="0.2">
      <c r="A21" s="5" t="s">
        <v>4</v>
      </c>
      <c r="B21" s="5">
        <v>310732</v>
      </c>
      <c r="C21" s="5" t="s">
        <v>28</v>
      </c>
      <c r="D21" s="6">
        <v>3706.57</v>
      </c>
      <c r="E21" s="29">
        <f t="shared" si="0"/>
        <v>44195</v>
      </c>
    </row>
    <row r="22" spans="1:5" ht="14.25" customHeight="1" x14ac:dyDescent="0.2">
      <c r="A22" s="5" t="s">
        <v>4</v>
      </c>
      <c r="B22" s="5">
        <v>310853</v>
      </c>
      <c r="C22" s="5" t="s">
        <v>29</v>
      </c>
      <c r="D22" s="6">
        <v>13066.89</v>
      </c>
      <c r="E22" s="29">
        <f t="shared" si="0"/>
        <v>44195</v>
      </c>
    </row>
    <row r="23" spans="1:5" ht="14.25" customHeight="1" x14ac:dyDescent="0.2">
      <c r="A23" s="5" t="s">
        <v>4</v>
      </c>
      <c r="B23" s="5">
        <v>311784</v>
      </c>
      <c r="C23" s="5" t="s">
        <v>30</v>
      </c>
      <c r="D23" s="6">
        <v>13283.16</v>
      </c>
      <c r="E23" s="29">
        <f t="shared" si="0"/>
        <v>44195</v>
      </c>
    </row>
    <row r="24" spans="1:5" ht="14.25" customHeight="1" x14ac:dyDescent="0.2">
      <c r="A24" s="5" t="s">
        <v>4</v>
      </c>
      <c r="B24" s="5">
        <v>316381</v>
      </c>
      <c r="C24" s="5" t="s">
        <v>39</v>
      </c>
      <c r="D24" s="6">
        <v>4182.7700000000004</v>
      </c>
      <c r="E24" s="29">
        <f t="shared" si="0"/>
        <v>44195</v>
      </c>
    </row>
    <row r="25" spans="1:5" ht="14.25" customHeight="1" x14ac:dyDescent="0.2">
      <c r="A25" s="5" t="s">
        <v>4</v>
      </c>
      <c r="B25" s="5">
        <v>316622</v>
      </c>
      <c r="C25" s="5" t="s">
        <v>38</v>
      </c>
      <c r="D25" s="6">
        <v>7837.22</v>
      </c>
      <c r="E25" s="29">
        <f t="shared" si="0"/>
        <v>44195</v>
      </c>
    </row>
    <row r="26" spans="1:5" ht="14.25" customHeight="1" x14ac:dyDescent="0.2">
      <c r="A26" s="5" t="s">
        <v>4</v>
      </c>
      <c r="B26" s="5">
        <v>316748</v>
      </c>
      <c r="C26" s="5" t="s">
        <v>37</v>
      </c>
      <c r="D26" s="6">
        <v>7484.93</v>
      </c>
      <c r="E26" s="29">
        <f t="shared" si="0"/>
        <v>44195</v>
      </c>
    </row>
    <row r="27" spans="1:5" ht="14.25" customHeight="1" x14ac:dyDescent="0.2">
      <c r="A27" s="5" t="s">
        <v>4</v>
      </c>
      <c r="B27" s="5">
        <v>316890</v>
      </c>
      <c r="C27" s="5" t="s">
        <v>36</v>
      </c>
      <c r="D27" s="6">
        <v>39941.629999999997</v>
      </c>
      <c r="E27" s="29">
        <f t="shared" si="0"/>
        <v>44195</v>
      </c>
    </row>
    <row r="28" spans="1:5" ht="14.25" customHeight="1" x14ac:dyDescent="0.2">
      <c r="A28" s="5" t="s">
        <v>4</v>
      </c>
      <c r="B28" s="5">
        <v>316910</v>
      </c>
      <c r="C28" s="5" t="s">
        <v>35</v>
      </c>
      <c r="D28" s="6">
        <v>5266.41</v>
      </c>
      <c r="E28" s="29">
        <f t="shared" si="0"/>
        <v>44195</v>
      </c>
    </row>
    <row r="29" spans="1:5" ht="14.25" customHeight="1" x14ac:dyDescent="0.2">
      <c r="A29" s="5" t="s">
        <v>4</v>
      </c>
      <c r="B29" s="5">
        <v>316991</v>
      </c>
      <c r="C29" s="5" t="s">
        <v>34</v>
      </c>
      <c r="D29" s="6">
        <v>16735.57</v>
      </c>
      <c r="E29" s="29">
        <f t="shared" si="0"/>
        <v>44195</v>
      </c>
    </row>
    <row r="30" spans="1:5" ht="14.25" customHeight="1" x14ac:dyDescent="0.2">
      <c r="A30" s="5" t="s">
        <v>40</v>
      </c>
      <c r="B30" s="5">
        <v>128442</v>
      </c>
      <c r="C30" s="5" t="s">
        <v>53</v>
      </c>
      <c r="D30" s="6">
        <v>6826.97</v>
      </c>
      <c r="E30" s="29">
        <f t="shared" si="0"/>
        <v>44195</v>
      </c>
    </row>
    <row r="31" spans="1:5" ht="14.25" customHeight="1" x14ac:dyDescent="0.2">
      <c r="A31" s="5" t="s">
        <v>40</v>
      </c>
      <c r="B31" s="5">
        <v>128453</v>
      </c>
      <c r="C31" s="5" t="s">
        <v>51</v>
      </c>
      <c r="D31" s="6">
        <v>26444.65</v>
      </c>
      <c r="E31" s="29">
        <f t="shared" si="0"/>
        <v>44195</v>
      </c>
    </row>
    <row r="32" spans="1:5" ht="14.25" customHeight="1" x14ac:dyDescent="0.2">
      <c r="A32" s="5" t="s">
        <v>40</v>
      </c>
      <c r="B32" s="5">
        <v>128509</v>
      </c>
      <c r="C32" s="5" t="s">
        <v>50</v>
      </c>
      <c r="D32" s="6">
        <v>17110.09</v>
      </c>
      <c r="E32" s="29">
        <f t="shared" si="0"/>
        <v>44195</v>
      </c>
    </row>
    <row r="33" spans="1:5" ht="14.25" customHeight="1" x14ac:dyDescent="0.2">
      <c r="A33" s="5" t="s">
        <v>40</v>
      </c>
      <c r="B33" s="5">
        <v>128521</v>
      </c>
      <c r="C33" s="5" t="s">
        <v>49</v>
      </c>
      <c r="D33" s="6">
        <v>7742.2300000000005</v>
      </c>
      <c r="E33" s="29">
        <f t="shared" si="0"/>
        <v>44195</v>
      </c>
    </row>
    <row r="34" spans="1:5" ht="14.25" customHeight="1" x14ac:dyDescent="0.2">
      <c r="A34" s="5" t="s">
        <v>40</v>
      </c>
      <c r="B34" s="5">
        <v>128544</v>
      </c>
      <c r="C34" s="5" t="s">
        <v>48</v>
      </c>
      <c r="D34" s="6">
        <v>24346.12</v>
      </c>
      <c r="E34" s="29">
        <f t="shared" si="0"/>
        <v>44195</v>
      </c>
    </row>
    <row r="35" spans="1:5" ht="14.25" customHeight="1" x14ac:dyDescent="0.2">
      <c r="A35" s="5" t="s">
        <v>40</v>
      </c>
      <c r="B35" s="5">
        <v>128640</v>
      </c>
      <c r="C35" s="5" t="s">
        <v>43</v>
      </c>
      <c r="D35" s="6">
        <v>6803.42</v>
      </c>
      <c r="E35" s="29">
        <f t="shared" si="0"/>
        <v>44195</v>
      </c>
    </row>
    <row r="36" spans="1:5" ht="14.25" customHeight="1" x14ac:dyDescent="0.2">
      <c r="A36" s="5" t="s">
        <v>40</v>
      </c>
      <c r="B36" s="5">
        <v>128717</v>
      </c>
      <c r="C36" s="5" t="s">
        <v>75</v>
      </c>
      <c r="D36" s="6">
        <v>0</v>
      </c>
      <c r="E36" s="29">
        <f t="shared" si="0"/>
        <v>44195</v>
      </c>
    </row>
    <row r="37" spans="1:5" ht="14.25" customHeight="1" x14ac:dyDescent="0.2">
      <c r="A37" s="5" t="s">
        <v>40</v>
      </c>
      <c r="B37" s="5">
        <v>128807</v>
      </c>
      <c r="C37" s="5" t="s">
        <v>72</v>
      </c>
      <c r="D37" s="6">
        <v>4297.26</v>
      </c>
      <c r="E37" s="29">
        <f t="shared" si="0"/>
        <v>44195</v>
      </c>
    </row>
    <row r="38" spans="1:5" ht="14.25" customHeight="1" x14ac:dyDescent="0.2">
      <c r="A38" s="5" t="s">
        <v>40</v>
      </c>
      <c r="B38" s="5">
        <v>228036</v>
      </c>
      <c r="C38" s="5" t="s">
        <v>69</v>
      </c>
      <c r="D38" s="6">
        <v>0</v>
      </c>
      <c r="E38" s="29">
        <f t="shared" si="0"/>
        <v>44195</v>
      </c>
    </row>
    <row r="39" spans="1:5" ht="14.25" customHeight="1" x14ac:dyDescent="0.2">
      <c r="A39" s="5" t="s">
        <v>40</v>
      </c>
      <c r="B39" s="5">
        <v>228153</v>
      </c>
      <c r="C39" s="5" t="s">
        <v>68</v>
      </c>
      <c r="D39" s="6">
        <v>21235.279999999999</v>
      </c>
      <c r="E39" s="29">
        <f t="shared" si="0"/>
        <v>44195</v>
      </c>
    </row>
    <row r="40" spans="1:5" ht="14.25" customHeight="1" x14ac:dyDescent="0.2">
      <c r="A40" s="5" t="s">
        <v>40</v>
      </c>
      <c r="B40" s="5">
        <v>228184</v>
      </c>
      <c r="C40" s="5" t="s">
        <v>67</v>
      </c>
      <c r="D40" s="6">
        <v>0</v>
      </c>
      <c r="E40" s="29">
        <f t="shared" si="0"/>
        <v>44195</v>
      </c>
    </row>
    <row r="41" spans="1:5" ht="14.25" customHeight="1" x14ac:dyDescent="0.2">
      <c r="A41" s="5" t="s">
        <v>40</v>
      </c>
      <c r="B41" s="5">
        <v>322400</v>
      </c>
      <c r="C41" s="5" t="s">
        <v>65</v>
      </c>
      <c r="D41" s="6">
        <v>0</v>
      </c>
      <c r="E41" s="29">
        <f t="shared" si="0"/>
        <v>44195</v>
      </c>
    </row>
    <row r="42" spans="1:5" ht="14.25" customHeight="1" x14ac:dyDescent="0.2">
      <c r="A42" s="5" t="s">
        <v>40</v>
      </c>
      <c r="B42" s="5">
        <v>322403</v>
      </c>
      <c r="C42" s="5" t="s">
        <v>64</v>
      </c>
      <c r="D42" s="6">
        <v>12065.08</v>
      </c>
      <c r="E42" s="29">
        <f t="shared" si="0"/>
        <v>44195</v>
      </c>
    </row>
    <row r="43" spans="1:5" ht="14.25" customHeight="1" x14ac:dyDescent="0.2">
      <c r="A43" s="5" t="s">
        <v>40</v>
      </c>
      <c r="B43" s="5">
        <v>344484</v>
      </c>
      <c r="C43" s="5" t="s">
        <v>63</v>
      </c>
      <c r="D43" s="6">
        <v>4865.88</v>
      </c>
      <c r="E43" s="29">
        <f t="shared" si="0"/>
        <v>44195</v>
      </c>
    </row>
    <row r="44" spans="1:5" ht="14.25" customHeight="1" x14ac:dyDescent="0.2">
      <c r="A44" s="5" t="s">
        <v>40</v>
      </c>
      <c r="B44" s="5">
        <v>349392</v>
      </c>
      <c r="C44" s="5" t="s">
        <v>61</v>
      </c>
      <c r="D44" s="6">
        <v>8995.4600000000009</v>
      </c>
      <c r="E44" s="29">
        <f t="shared" si="0"/>
        <v>44195</v>
      </c>
    </row>
    <row r="45" spans="1:5" ht="14.25" customHeight="1" x14ac:dyDescent="0.2">
      <c r="A45" s="5" t="s">
        <v>40</v>
      </c>
      <c r="B45" s="5">
        <v>442136</v>
      </c>
      <c r="C45" s="5" t="s">
        <v>59</v>
      </c>
      <c r="D45" s="6">
        <v>20693.400000000001</v>
      </c>
      <c r="E45" s="29">
        <f t="shared" si="0"/>
        <v>44195</v>
      </c>
    </row>
    <row r="46" spans="1:5" ht="14.25" customHeight="1" x14ac:dyDescent="0.2">
      <c r="A46" s="5" t="s">
        <v>40</v>
      </c>
      <c r="B46" s="5">
        <v>442252</v>
      </c>
      <c r="C46" s="5" t="s">
        <v>58</v>
      </c>
      <c r="D46" s="6">
        <v>0</v>
      </c>
      <c r="E46" s="29">
        <f t="shared" si="0"/>
        <v>44195</v>
      </c>
    </row>
    <row r="47" spans="1:5" ht="14.25" customHeight="1" x14ac:dyDescent="0.2">
      <c r="A47" s="5" t="s">
        <v>40</v>
      </c>
      <c r="B47" s="5">
        <v>126428</v>
      </c>
      <c r="C47" s="5" t="s">
        <v>87</v>
      </c>
      <c r="D47" s="6">
        <v>0</v>
      </c>
      <c r="E47" s="29">
        <f t="shared" si="0"/>
        <v>44195</v>
      </c>
    </row>
    <row r="48" spans="1:5" ht="14.25" customHeight="1" x14ac:dyDescent="0.2">
      <c r="A48" s="5" t="s">
        <v>40</v>
      </c>
      <c r="B48" s="5">
        <v>126455</v>
      </c>
      <c r="C48" s="5" t="s">
        <v>86</v>
      </c>
      <c r="D48" s="6">
        <v>23335.96</v>
      </c>
      <c r="E48" s="29">
        <f t="shared" si="0"/>
        <v>44195</v>
      </c>
    </row>
    <row r="49" spans="1:5" ht="14.25" customHeight="1" x14ac:dyDescent="0.2">
      <c r="A49" s="5" t="s">
        <v>40</v>
      </c>
      <c r="B49" s="5">
        <v>126495</v>
      </c>
      <c r="C49" s="5" t="s">
        <v>85</v>
      </c>
      <c r="D49" s="6">
        <v>5759.59</v>
      </c>
      <c r="E49" s="29">
        <f t="shared" si="0"/>
        <v>44195</v>
      </c>
    </row>
    <row r="50" spans="1:5" ht="14.25" customHeight="1" x14ac:dyDescent="0.2">
      <c r="A50" s="5" t="s">
        <v>40</v>
      </c>
      <c r="B50" s="5">
        <v>126541</v>
      </c>
      <c r="C50" s="5" t="s">
        <v>83</v>
      </c>
      <c r="D50" s="6">
        <v>41295.93</v>
      </c>
      <c r="E50" s="29">
        <f t="shared" si="0"/>
        <v>44195</v>
      </c>
    </row>
    <row r="51" spans="1:5" ht="14.25" customHeight="1" x14ac:dyDescent="0.2">
      <c r="A51" s="5" t="s">
        <v>40</v>
      </c>
      <c r="B51" s="5">
        <v>126619</v>
      </c>
      <c r="C51" s="5" t="s">
        <v>81</v>
      </c>
      <c r="D51" s="6">
        <v>14533.07</v>
      </c>
      <c r="E51" s="29">
        <f t="shared" si="0"/>
        <v>44195</v>
      </c>
    </row>
    <row r="52" spans="1:5" ht="14.25" customHeight="1" x14ac:dyDescent="0.2">
      <c r="A52" s="5" t="s">
        <v>40</v>
      </c>
      <c r="B52" s="5">
        <v>126864</v>
      </c>
      <c r="C52" s="5" t="s">
        <v>79</v>
      </c>
      <c r="D52" s="6">
        <v>25945.21</v>
      </c>
      <c r="E52" s="29">
        <f t="shared" si="0"/>
        <v>44195</v>
      </c>
    </row>
    <row r="53" spans="1:5" ht="14.25" customHeight="1" x14ac:dyDescent="0.2">
      <c r="A53" s="5" t="s">
        <v>40</v>
      </c>
      <c r="B53" s="5">
        <v>127159</v>
      </c>
      <c r="C53" s="5" t="s">
        <v>110</v>
      </c>
      <c r="D53" s="6">
        <v>14903.380000000001</v>
      </c>
      <c r="E53" s="29">
        <f t="shared" si="0"/>
        <v>44195</v>
      </c>
    </row>
    <row r="54" spans="1:5" ht="14.25" customHeight="1" x14ac:dyDescent="0.2">
      <c r="A54" s="5" t="s">
        <v>40</v>
      </c>
      <c r="B54" s="5">
        <v>127229</v>
      </c>
      <c r="C54" s="5" t="s">
        <v>108</v>
      </c>
      <c r="D54" s="6">
        <v>28454.37</v>
      </c>
      <c r="E54" s="29">
        <f t="shared" si="0"/>
        <v>44195</v>
      </c>
    </row>
    <row r="55" spans="1:5" ht="14.25" customHeight="1" x14ac:dyDescent="0.2">
      <c r="A55" s="5" t="s">
        <v>40</v>
      </c>
      <c r="B55" s="5">
        <v>127289</v>
      </c>
      <c r="C55" s="5" t="s">
        <v>107</v>
      </c>
      <c r="D55" s="6">
        <v>0</v>
      </c>
      <c r="E55" s="29">
        <f t="shared" si="0"/>
        <v>44195</v>
      </c>
    </row>
    <row r="56" spans="1:5" ht="14.25" customHeight="1" x14ac:dyDescent="0.2">
      <c r="A56" s="5" t="s">
        <v>40</v>
      </c>
      <c r="B56" s="5">
        <v>127306</v>
      </c>
      <c r="C56" s="5" t="s">
        <v>106</v>
      </c>
      <c r="D56" s="6">
        <v>17966.39</v>
      </c>
      <c r="E56" s="29">
        <f t="shared" si="0"/>
        <v>44195</v>
      </c>
    </row>
    <row r="57" spans="1:5" ht="14.25" customHeight="1" x14ac:dyDescent="0.2">
      <c r="A57" s="5" t="s">
        <v>40</v>
      </c>
      <c r="B57" s="5">
        <v>127497</v>
      </c>
      <c r="C57" s="5" t="s">
        <v>105</v>
      </c>
      <c r="D57" s="6">
        <v>8461.85</v>
      </c>
      <c r="E57" s="29">
        <f t="shared" si="0"/>
        <v>44195</v>
      </c>
    </row>
    <row r="58" spans="1:5" ht="14.25" customHeight="1" x14ac:dyDescent="0.2">
      <c r="A58" s="5" t="s">
        <v>40</v>
      </c>
      <c r="B58" s="5">
        <v>127561</v>
      </c>
      <c r="C58" s="5" t="s">
        <v>103</v>
      </c>
      <c r="D58" s="6">
        <v>10153.030000000001</v>
      </c>
      <c r="E58" s="29">
        <f t="shared" si="0"/>
        <v>44195</v>
      </c>
    </row>
    <row r="59" spans="1:5" ht="14.25" customHeight="1" x14ac:dyDescent="0.2">
      <c r="A59" s="5" t="s">
        <v>40</v>
      </c>
      <c r="B59" s="5">
        <v>127825</v>
      </c>
      <c r="C59" s="5" t="s">
        <v>100</v>
      </c>
      <c r="D59" s="6">
        <v>0</v>
      </c>
      <c r="E59" s="29">
        <f t="shared" si="0"/>
        <v>44195</v>
      </c>
    </row>
    <row r="60" spans="1:5" ht="14.25" customHeight="1" x14ac:dyDescent="0.2">
      <c r="A60" s="5" t="s">
        <v>40</v>
      </c>
      <c r="B60" s="5">
        <v>127983</v>
      </c>
      <c r="C60" s="5" t="s">
        <v>98</v>
      </c>
      <c r="D60" s="6">
        <v>15946.470000000001</v>
      </c>
      <c r="E60" s="29">
        <f t="shared" si="0"/>
        <v>44195</v>
      </c>
    </row>
    <row r="61" spans="1:5" ht="14.25" customHeight="1" x14ac:dyDescent="0.2">
      <c r="A61" s="5" t="s">
        <v>40</v>
      </c>
      <c r="B61" s="5">
        <v>128325</v>
      </c>
      <c r="C61" s="5" t="s">
        <v>96</v>
      </c>
      <c r="D61" s="6">
        <v>0</v>
      </c>
      <c r="E61" s="29">
        <f t="shared" si="0"/>
        <v>44195</v>
      </c>
    </row>
    <row r="62" spans="1:5" ht="14.25" customHeight="1" x14ac:dyDescent="0.2">
      <c r="A62" s="5" t="s">
        <v>40</v>
      </c>
      <c r="B62" s="5">
        <v>128351</v>
      </c>
      <c r="C62" s="5" t="s">
        <v>57</v>
      </c>
      <c r="D62" s="6">
        <v>7428.75</v>
      </c>
      <c r="E62" s="29">
        <f t="shared" si="0"/>
        <v>44195</v>
      </c>
    </row>
    <row r="63" spans="1:5" ht="14.25" customHeight="1" x14ac:dyDescent="0.2">
      <c r="A63" s="5" t="s">
        <v>40</v>
      </c>
      <c r="B63" s="5">
        <v>128441</v>
      </c>
      <c r="C63" s="5" t="s">
        <v>54</v>
      </c>
      <c r="D63" s="6">
        <v>0</v>
      </c>
      <c r="E63" s="29">
        <f t="shared" si="0"/>
        <v>44195</v>
      </c>
    </row>
    <row r="64" spans="1:5" ht="14.25" customHeight="1" x14ac:dyDescent="0.2">
      <c r="A64" s="5" t="s">
        <v>112</v>
      </c>
      <c r="B64" s="5">
        <v>180952</v>
      </c>
      <c r="C64" s="5" t="s">
        <v>114</v>
      </c>
      <c r="D64" s="6">
        <v>15004.9</v>
      </c>
      <c r="E64" s="29">
        <f t="shared" si="0"/>
        <v>44195</v>
      </c>
    </row>
    <row r="65" spans="1:5" ht="14.25" customHeight="1" x14ac:dyDescent="0.2">
      <c r="A65" s="5" t="s">
        <v>112</v>
      </c>
      <c r="B65" s="5">
        <v>184110</v>
      </c>
      <c r="C65" s="5" t="s">
        <v>113</v>
      </c>
      <c r="D65" s="6">
        <v>33987.93</v>
      </c>
      <c r="E65" s="29">
        <f t="shared" si="0"/>
        <v>44195</v>
      </c>
    </row>
    <row r="66" spans="1:5" ht="14.25" customHeight="1" x14ac:dyDescent="0.2">
      <c r="A66" s="5" t="s">
        <v>115</v>
      </c>
      <c r="B66" s="5">
        <v>406633</v>
      </c>
      <c r="C66" s="5" t="s">
        <v>117</v>
      </c>
      <c r="D66" s="6">
        <v>4061.42</v>
      </c>
      <c r="E66" s="29">
        <f t="shared" si="0"/>
        <v>44195</v>
      </c>
    </row>
    <row r="67" spans="1:5" ht="14.25" customHeight="1" x14ac:dyDescent="0.2">
      <c r="A67" s="5" t="s">
        <v>115</v>
      </c>
      <c r="B67" s="5">
        <v>406628</v>
      </c>
      <c r="C67" s="5" t="s">
        <v>116</v>
      </c>
      <c r="D67" s="6">
        <v>6515.26</v>
      </c>
      <c r="E67" s="29">
        <f t="shared" ref="E67:E130" si="1">DATE(2020,12,30)</f>
        <v>44195</v>
      </c>
    </row>
    <row r="68" spans="1:5" ht="14.25" customHeight="1" x14ac:dyDescent="0.2">
      <c r="A68" s="5" t="s">
        <v>118</v>
      </c>
      <c r="B68" s="5">
        <v>161534</v>
      </c>
      <c r="C68" s="5" t="s">
        <v>119</v>
      </c>
      <c r="D68" s="6">
        <v>6836.77</v>
      </c>
      <c r="E68" s="29">
        <f t="shared" si="1"/>
        <v>44195</v>
      </c>
    </row>
    <row r="69" spans="1:5" ht="14.25" customHeight="1" x14ac:dyDescent="0.2">
      <c r="A69" s="5" t="s">
        <v>120</v>
      </c>
      <c r="B69" s="5">
        <v>167710</v>
      </c>
      <c r="C69" s="5" t="s">
        <v>121</v>
      </c>
      <c r="D69" s="6">
        <v>0</v>
      </c>
      <c r="E69" s="29">
        <f t="shared" si="1"/>
        <v>44195</v>
      </c>
    </row>
    <row r="70" spans="1:5" ht="14.25" customHeight="1" x14ac:dyDescent="0.2">
      <c r="A70" s="5" t="s">
        <v>124</v>
      </c>
      <c r="B70" s="5">
        <v>322633</v>
      </c>
      <c r="C70" s="5" t="s">
        <v>125</v>
      </c>
      <c r="D70" s="6">
        <v>8166.67</v>
      </c>
      <c r="E70" s="29">
        <f t="shared" si="1"/>
        <v>44195</v>
      </c>
    </row>
    <row r="71" spans="1:5" ht="14.25" customHeight="1" x14ac:dyDescent="0.2">
      <c r="A71" s="5" t="s">
        <v>126</v>
      </c>
      <c r="B71" s="5">
        <v>42695</v>
      </c>
      <c r="C71" s="5" t="s">
        <v>127</v>
      </c>
      <c r="D71" s="6">
        <v>22050</v>
      </c>
      <c r="E71" s="29">
        <f t="shared" si="1"/>
        <v>44195</v>
      </c>
    </row>
    <row r="72" spans="1:5" ht="14.25" customHeight="1" x14ac:dyDescent="0.2">
      <c r="A72" s="5" t="s">
        <v>128</v>
      </c>
      <c r="B72" s="5">
        <v>288182</v>
      </c>
      <c r="C72" s="5" t="s">
        <v>134</v>
      </c>
      <c r="D72" s="6">
        <v>8822.39</v>
      </c>
      <c r="E72" s="29">
        <f t="shared" si="1"/>
        <v>44195</v>
      </c>
    </row>
    <row r="73" spans="1:5" ht="14.25" customHeight="1" x14ac:dyDescent="0.2">
      <c r="A73" s="5" t="s">
        <v>128</v>
      </c>
      <c r="B73" s="5">
        <v>288213</v>
      </c>
      <c r="C73" s="5" t="s">
        <v>133</v>
      </c>
      <c r="D73" s="6">
        <v>8443.49</v>
      </c>
      <c r="E73" s="29">
        <f t="shared" si="1"/>
        <v>44195</v>
      </c>
    </row>
    <row r="74" spans="1:5" ht="14.25" customHeight="1" x14ac:dyDescent="0.2">
      <c r="A74" s="5" t="s">
        <v>128</v>
      </c>
      <c r="B74" s="5">
        <v>288216</v>
      </c>
      <c r="C74" s="5" t="s">
        <v>132</v>
      </c>
      <c r="D74" s="6">
        <v>8604.14</v>
      </c>
      <c r="E74" s="29">
        <f t="shared" si="1"/>
        <v>44195</v>
      </c>
    </row>
    <row r="75" spans="1:5" ht="14.25" customHeight="1" x14ac:dyDescent="0.2">
      <c r="A75" s="5" t="s">
        <v>128</v>
      </c>
      <c r="B75" s="5">
        <v>292492</v>
      </c>
      <c r="C75" s="5" t="s">
        <v>131</v>
      </c>
      <c r="D75" s="6">
        <v>3069.17</v>
      </c>
      <c r="E75" s="29">
        <f t="shared" si="1"/>
        <v>44195</v>
      </c>
    </row>
    <row r="76" spans="1:5" ht="14.25" customHeight="1" x14ac:dyDescent="0.2">
      <c r="A76" s="5" t="s">
        <v>128</v>
      </c>
      <c r="B76" s="5">
        <v>292866</v>
      </c>
      <c r="C76" s="5" t="s">
        <v>130</v>
      </c>
      <c r="D76" s="6">
        <v>7636.04</v>
      </c>
      <c r="E76" s="29">
        <f t="shared" si="1"/>
        <v>44195</v>
      </c>
    </row>
    <row r="77" spans="1:5" ht="14.25" customHeight="1" x14ac:dyDescent="0.2">
      <c r="A77" s="5" t="s">
        <v>135</v>
      </c>
      <c r="B77" s="5">
        <v>485579</v>
      </c>
      <c r="C77" s="5" t="s">
        <v>141</v>
      </c>
      <c r="D77" s="6">
        <v>52370.53</v>
      </c>
      <c r="E77" s="29">
        <f t="shared" si="1"/>
        <v>44195</v>
      </c>
    </row>
    <row r="78" spans="1:5" ht="14.25" customHeight="1" x14ac:dyDescent="0.2">
      <c r="A78" s="5" t="s">
        <v>135</v>
      </c>
      <c r="B78" s="5">
        <v>398052</v>
      </c>
      <c r="C78" s="5" t="s">
        <v>140</v>
      </c>
      <c r="D78" s="6">
        <v>63443.91</v>
      </c>
      <c r="E78" s="29">
        <f t="shared" si="1"/>
        <v>44195</v>
      </c>
    </row>
    <row r="79" spans="1:5" ht="14.25" customHeight="1" x14ac:dyDescent="0.2">
      <c r="A79" s="5" t="s">
        <v>135</v>
      </c>
      <c r="B79" s="5">
        <v>397759</v>
      </c>
      <c r="C79" s="5" t="s">
        <v>137</v>
      </c>
      <c r="D79" s="6">
        <v>80077.290000000008</v>
      </c>
      <c r="E79" s="29">
        <f t="shared" si="1"/>
        <v>44195</v>
      </c>
    </row>
    <row r="80" spans="1:5" ht="14.25" customHeight="1" x14ac:dyDescent="0.2">
      <c r="A80" s="5" t="s">
        <v>142</v>
      </c>
      <c r="B80" s="5">
        <v>36636</v>
      </c>
      <c r="C80" s="5" t="s">
        <v>143</v>
      </c>
      <c r="D80" s="6">
        <v>50532.91</v>
      </c>
      <c r="E80" s="29">
        <f t="shared" si="1"/>
        <v>44195</v>
      </c>
    </row>
    <row r="81" spans="1:5" ht="14.25" customHeight="1" x14ac:dyDescent="0.2">
      <c r="A81" s="5" t="s">
        <v>144</v>
      </c>
      <c r="B81" s="5">
        <v>436067</v>
      </c>
      <c r="C81" s="5" t="s">
        <v>146</v>
      </c>
      <c r="D81" s="6">
        <v>8414.33</v>
      </c>
      <c r="E81" s="29">
        <f t="shared" si="1"/>
        <v>44195</v>
      </c>
    </row>
    <row r="82" spans="1:5" ht="14.25" customHeight="1" x14ac:dyDescent="0.2">
      <c r="A82" s="5" t="s">
        <v>144</v>
      </c>
      <c r="B82" s="5">
        <v>436131</v>
      </c>
      <c r="C82" s="5" t="s">
        <v>145</v>
      </c>
      <c r="D82" s="6">
        <v>9668.32</v>
      </c>
      <c r="E82" s="29">
        <f t="shared" si="1"/>
        <v>44195</v>
      </c>
    </row>
    <row r="83" spans="1:5" ht="14.25" customHeight="1" x14ac:dyDescent="0.2">
      <c r="A83" s="5" t="s">
        <v>148</v>
      </c>
      <c r="B83" s="5">
        <v>174710</v>
      </c>
      <c r="C83" s="5" t="s">
        <v>149</v>
      </c>
      <c r="D83" s="6">
        <v>11694.710000000001</v>
      </c>
      <c r="E83" s="29">
        <f t="shared" si="1"/>
        <v>44195</v>
      </c>
    </row>
    <row r="84" spans="1:5" ht="14.25" customHeight="1" x14ac:dyDescent="0.2">
      <c r="A84" s="5" t="s">
        <v>148</v>
      </c>
      <c r="B84" s="5">
        <v>175462</v>
      </c>
      <c r="C84" s="5" t="s">
        <v>150</v>
      </c>
      <c r="D84" s="6">
        <v>9293.5300000000007</v>
      </c>
      <c r="E84" s="29">
        <f t="shared" si="1"/>
        <v>44195</v>
      </c>
    </row>
    <row r="85" spans="1:5" ht="14.25" customHeight="1" x14ac:dyDescent="0.2">
      <c r="A85" s="5" t="s">
        <v>148</v>
      </c>
      <c r="B85" s="5">
        <v>181204</v>
      </c>
      <c r="C85" s="5" t="s">
        <v>151</v>
      </c>
      <c r="D85" s="6">
        <v>5834.55</v>
      </c>
      <c r="E85" s="29">
        <f t="shared" si="1"/>
        <v>44195</v>
      </c>
    </row>
    <row r="86" spans="1:5" ht="14.25" customHeight="1" x14ac:dyDescent="0.2">
      <c r="A86" s="5" t="s">
        <v>152</v>
      </c>
      <c r="B86" s="5">
        <v>407439</v>
      </c>
      <c r="C86" s="5" t="s">
        <v>154</v>
      </c>
      <c r="D86" s="6">
        <v>10250.6</v>
      </c>
      <c r="E86" s="29">
        <f t="shared" si="1"/>
        <v>44195</v>
      </c>
    </row>
    <row r="87" spans="1:5" ht="14.25" customHeight="1" x14ac:dyDescent="0.2">
      <c r="A87" s="5" t="s">
        <v>152</v>
      </c>
      <c r="B87" s="5">
        <v>291165</v>
      </c>
      <c r="C87" s="5" t="s">
        <v>155</v>
      </c>
      <c r="D87" s="6">
        <v>15242.52</v>
      </c>
      <c r="E87" s="29">
        <f t="shared" si="1"/>
        <v>44195</v>
      </c>
    </row>
    <row r="88" spans="1:5" ht="14.25" customHeight="1" x14ac:dyDescent="0.2">
      <c r="A88" s="5" t="s">
        <v>152</v>
      </c>
      <c r="B88" s="5">
        <v>290740</v>
      </c>
      <c r="C88" s="5" t="s">
        <v>156</v>
      </c>
      <c r="D88" s="6">
        <v>30656.720000000001</v>
      </c>
      <c r="E88" s="29">
        <f t="shared" si="1"/>
        <v>44195</v>
      </c>
    </row>
    <row r="89" spans="1:5" ht="14.25" customHeight="1" x14ac:dyDescent="0.2">
      <c r="A89" s="5" t="s">
        <v>152</v>
      </c>
      <c r="B89" s="5">
        <v>289734</v>
      </c>
      <c r="C89" s="5" t="s">
        <v>159</v>
      </c>
      <c r="D89" s="6">
        <v>51614.46</v>
      </c>
      <c r="E89" s="29">
        <f t="shared" si="1"/>
        <v>44195</v>
      </c>
    </row>
    <row r="90" spans="1:5" ht="14.25" customHeight="1" x14ac:dyDescent="0.2">
      <c r="A90" s="5" t="s">
        <v>152</v>
      </c>
      <c r="B90" s="5">
        <v>289128</v>
      </c>
      <c r="C90" s="5" t="s">
        <v>160</v>
      </c>
      <c r="D90" s="6">
        <v>13055.83</v>
      </c>
      <c r="E90" s="29">
        <f t="shared" si="1"/>
        <v>44195</v>
      </c>
    </row>
    <row r="91" spans="1:5" ht="14.25" customHeight="1" x14ac:dyDescent="0.2">
      <c r="A91" s="5" t="s">
        <v>152</v>
      </c>
      <c r="B91" s="5">
        <v>288232</v>
      </c>
      <c r="C91" s="5" t="s">
        <v>161</v>
      </c>
      <c r="D91" s="6">
        <v>13291.81</v>
      </c>
      <c r="E91" s="29">
        <f t="shared" si="1"/>
        <v>44195</v>
      </c>
    </row>
    <row r="92" spans="1:5" ht="14.25" customHeight="1" x14ac:dyDescent="0.2">
      <c r="A92" s="5" t="s">
        <v>152</v>
      </c>
      <c r="B92" s="5">
        <v>287954</v>
      </c>
      <c r="C92" s="5" t="s">
        <v>162</v>
      </c>
      <c r="D92" s="6">
        <v>5150.54</v>
      </c>
      <c r="E92" s="29">
        <f t="shared" si="1"/>
        <v>44195</v>
      </c>
    </row>
    <row r="93" spans="1:5" ht="14.25" customHeight="1" x14ac:dyDescent="0.2">
      <c r="A93" s="5" t="s">
        <v>152</v>
      </c>
      <c r="B93" s="5">
        <v>287699</v>
      </c>
      <c r="C93" s="5" t="s">
        <v>163</v>
      </c>
      <c r="D93" s="6">
        <v>4717.42</v>
      </c>
      <c r="E93" s="29">
        <f t="shared" si="1"/>
        <v>44195</v>
      </c>
    </row>
    <row r="94" spans="1:5" ht="14.25" customHeight="1" x14ac:dyDescent="0.2">
      <c r="A94" s="5" t="s">
        <v>152</v>
      </c>
      <c r="B94" s="5">
        <v>287697</v>
      </c>
      <c r="C94" s="5" t="s">
        <v>164</v>
      </c>
      <c r="D94" s="6">
        <v>6904.79</v>
      </c>
      <c r="E94" s="29">
        <f t="shared" si="1"/>
        <v>44195</v>
      </c>
    </row>
    <row r="95" spans="1:5" ht="14.25" customHeight="1" x14ac:dyDescent="0.2">
      <c r="A95" s="5" t="s">
        <v>152</v>
      </c>
      <c r="B95" s="5">
        <v>287631</v>
      </c>
      <c r="C95" s="5" t="s">
        <v>165</v>
      </c>
      <c r="D95" s="6">
        <v>16573.78</v>
      </c>
      <c r="E95" s="29">
        <f t="shared" si="1"/>
        <v>44195</v>
      </c>
    </row>
    <row r="96" spans="1:5" ht="14.25" customHeight="1" x14ac:dyDescent="0.2">
      <c r="A96" s="5" t="s">
        <v>166</v>
      </c>
      <c r="B96" s="5">
        <v>266015</v>
      </c>
      <c r="C96" s="5" t="s">
        <v>167</v>
      </c>
      <c r="D96" s="6">
        <v>7694.3</v>
      </c>
      <c r="E96" s="29">
        <f t="shared" si="1"/>
        <v>44195</v>
      </c>
    </row>
    <row r="97" spans="1:5" ht="14.25" customHeight="1" x14ac:dyDescent="0.2">
      <c r="A97" s="5" t="s">
        <v>166</v>
      </c>
      <c r="B97" s="5">
        <v>266338</v>
      </c>
      <c r="C97" s="5" t="s">
        <v>168</v>
      </c>
      <c r="D97" s="6">
        <v>2831.25</v>
      </c>
      <c r="E97" s="29">
        <f t="shared" si="1"/>
        <v>44195</v>
      </c>
    </row>
    <row r="98" spans="1:5" ht="14.25" customHeight="1" x14ac:dyDescent="0.2">
      <c r="A98" s="5" t="s">
        <v>177</v>
      </c>
      <c r="B98" s="5">
        <v>407552</v>
      </c>
      <c r="C98" s="5" t="s">
        <v>178</v>
      </c>
      <c r="D98" s="6">
        <v>3878.7400000000002</v>
      </c>
      <c r="E98" s="29">
        <f t="shared" si="1"/>
        <v>44195</v>
      </c>
    </row>
    <row r="99" spans="1:5" ht="14.25" customHeight="1" x14ac:dyDescent="0.2">
      <c r="A99" s="5" t="s">
        <v>177</v>
      </c>
      <c r="B99" s="5">
        <v>402910</v>
      </c>
      <c r="C99" s="5" t="s">
        <v>179</v>
      </c>
      <c r="D99" s="6">
        <v>5396.6</v>
      </c>
      <c r="E99" s="29">
        <f t="shared" si="1"/>
        <v>44195</v>
      </c>
    </row>
    <row r="100" spans="1:5" ht="14.25" customHeight="1" x14ac:dyDescent="0.2">
      <c r="A100" s="5" t="s">
        <v>177</v>
      </c>
      <c r="B100" s="5">
        <v>402897</v>
      </c>
      <c r="C100" s="5" t="s">
        <v>180</v>
      </c>
      <c r="D100" s="6">
        <v>8744.5300000000007</v>
      </c>
      <c r="E100" s="29">
        <f t="shared" si="1"/>
        <v>44195</v>
      </c>
    </row>
    <row r="101" spans="1:5" ht="14.25" customHeight="1" x14ac:dyDescent="0.2">
      <c r="A101" s="5" t="s">
        <v>177</v>
      </c>
      <c r="B101" s="5">
        <v>402785</v>
      </c>
      <c r="C101" s="5" t="s">
        <v>181</v>
      </c>
      <c r="D101" s="6">
        <v>8709.2000000000007</v>
      </c>
      <c r="E101" s="29">
        <f t="shared" si="1"/>
        <v>44195</v>
      </c>
    </row>
    <row r="102" spans="1:5" ht="14.25" customHeight="1" x14ac:dyDescent="0.2">
      <c r="A102" s="5" t="s">
        <v>177</v>
      </c>
      <c r="B102" s="5">
        <v>368723</v>
      </c>
      <c r="C102" s="5" t="s">
        <v>184</v>
      </c>
      <c r="D102" s="6">
        <v>4707.53</v>
      </c>
      <c r="E102" s="29">
        <f t="shared" si="1"/>
        <v>44195</v>
      </c>
    </row>
    <row r="103" spans="1:5" ht="14.25" customHeight="1" x14ac:dyDescent="0.2">
      <c r="A103" s="5" t="s">
        <v>177</v>
      </c>
      <c r="B103" s="5">
        <v>368239</v>
      </c>
      <c r="C103" s="5" t="s">
        <v>186</v>
      </c>
      <c r="D103" s="6">
        <v>35386.120000000003</v>
      </c>
      <c r="E103" s="29">
        <f t="shared" si="1"/>
        <v>44195</v>
      </c>
    </row>
    <row r="104" spans="1:5" ht="14.25" customHeight="1" x14ac:dyDescent="0.2">
      <c r="A104" s="5" t="s">
        <v>177</v>
      </c>
      <c r="B104" s="5">
        <v>368234</v>
      </c>
      <c r="C104" s="5" t="s">
        <v>187</v>
      </c>
      <c r="D104" s="6">
        <v>7349.07</v>
      </c>
      <c r="E104" s="29">
        <f t="shared" si="1"/>
        <v>44195</v>
      </c>
    </row>
    <row r="105" spans="1:5" ht="14.25" customHeight="1" x14ac:dyDescent="0.2">
      <c r="A105" s="5" t="s">
        <v>177</v>
      </c>
      <c r="B105" s="5">
        <v>368196</v>
      </c>
      <c r="C105" s="5" t="s">
        <v>188</v>
      </c>
      <c r="D105" s="6">
        <v>4593.08</v>
      </c>
      <c r="E105" s="29">
        <f t="shared" si="1"/>
        <v>44195</v>
      </c>
    </row>
    <row r="106" spans="1:5" ht="14.25" customHeight="1" x14ac:dyDescent="0.2">
      <c r="A106" s="5" t="s">
        <v>189</v>
      </c>
      <c r="B106" s="5">
        <v>304500</v>
      </c>
      <c r="C106" s="5" t="s">
        <v>191</v>
      </c>
      <c r="D106" s="6">
        <v>17784.150000000001</v>
      </c>
      <c r="E106" s="29">
        <f t="shared" si="1"/>
        <v>44195</v>
      </c>
    </row>
    <row r="107" spans="1:5" ht="14.25" customHeight="1" x14ac:dyDescent="0.2">
      <c r="A107" s="5" t="s">
        <v>189</v>
      </c>
      <c r="B107" s="5">
        <v>304012</v>
      </c>
      <c r="C107" s="5" t="s">
        <v>193</v>
      </c>
      <c r="D107" s="6">
        <v>4939.2</v>
      </c>
      <c r="E107" s="29">
        <f t="shared" si="1"/>
        <v>44195</v>
      </c>
    </row>
    <row r="108" spans="1:5" ht="14.25" customHeight="1" x14ac:dyDescent="0.2">
      <c r="A108" s="5" t="s">
        <v>189</v>
      </c>
      <c r="B108" s="5">
        <v>303167</v>
      </c>
      <c r="C108" s="5" t="s">
        <v>195</v>
      </c>
      <c r="D108" s="6">
        <v>6389.6</v>
      </c>
      <c r="E108" s="29">
        <f t="shared" si="1"/>
        <v>44195</v>
      </c>
    </row>
    <row r="109" spans="1:5" ht="14.25" customHeight="1" x14ac:dyDescent="0.2">
      <c r="A109" s="5" t="s">
        <v>189</v>
      </c>
      <c r="B109" s="5">
        <v>302634</v>
      </c>
      <c r="C109" s="5" t="s">
        <v>196</v>
      </c>
      <c r="D109" s="6">
        <v>9619.93</v>
      </c>
      <c r="E109" s="29">
        <f t="shared" si="1"/>
        <v>44195</v>
      </c>
    </row>
    <row r="110" spans="1:5" ht="14.25" customHeight="1" x14ac:dyDescent="0.2">
      <c r="A110" s="5" t="s">
        <v>189</v>
      </c>
      <c r="B110" s="5">
        <v>302366</v>
      </c>
      <c r="C110" s="5" t="s">
        <v>197</v>
      </c>
      <c r="D110" s="6">
        <v>4097.22</v>
      </c>
      <c r="E110" s="29">
        <f t="shared" si="1"/>
        <v>44195</v>
      </c>
    </row>
    <row r="111" spans="1:5" ht="14.25" customHeight="1" x14ac:dyDescent="0.2">
      <c r="A111" s="5" t="s">
        <v>189</v>
      </c>
      <c r="B111" s="5">
        <v>299657</v>
      </c>
      <c r="C111" s="5" t="s">
        <v>200</v>
      </c>
      <c r="D111" s="6">
        <v>12250</v>
      </c>
      <c r="E111" s="29">
        <f t="shared" si="1"/>
        <v>44195</v>
      </c>
    </row>
    <row r="112" spans="1:5" ht="14.25" customHeight="1" x14ac:dyDescent="0.2">
      <c r="A112" s="5" t="s">
        <v>202</v>
      </c>
      <c r="B112" s="5">
        <v>363417</v>
      </c>
      <c r="C112" s="5" t="s">
        <v>204</v>
      </c>
      <c r="D112" s="6">
        <v>5212.74</v>
      </c>
      <c r="E112" s="29">
        <f t="shared" si="1"/>
        <v>44195</v>
      </c>
    </row>
    <row r="113" spans="1:5" ht="14.25" customHeight="1" x14ac:dyDescent="0.2">
      <c r="A113" s="5" t="s">
        <v>202</v>
      </c>
      <c r="B113" s="5">
        <v>364561</v>
      </c>
      <c r="C113" s="5" t="s">
        <v>203</v>
      </c>
      <c r="D113" s="6">
        <v>4448.6099999999997</v>
      </c>
      <c r="E113" s="29">
        <f t="shared" si="1"/>
        <v>44195</v>
      </c>
    </row>
    <row r="114" spans="1:5" ht="14.25" customHeight="1" x14ac:dyDescent="0.2">
      <c r="A114" s="5" t="s">
        <v>205</v>
      </c>
      <c r="B114" s="5">
        <v>372467</v>
      </c>
      <c r="C114" s="5" t="s">
        <v>206</v>
      </c>
      <c r="D114" s="6">
        <v>38955</v>
      </c>
      <c r="E114" s="29">
        <f t="shared" si="1"/>
        <v>44195</v>
      </c>
    </row>
    <row r="115" spans="1:5" ht="14.25" customHeight="1" x14ac:dyDescent="0.2">
      <c r="A115" s="5" t="s">
        <v>211</v>
      </c>
      <c r="B115" s="5">
        <v>79825</v>
      </c>
      <c r="C115" s="5" t="s">
        <v>212</v>
      </c>
      <c r="D115" s="6">
        <v>14566.82</v>
      </c>
      <c r="E115" s="29">
        <f t="shared" si="1"/>
        <v>44195</v>
      </c>
    </row>
    <row r="116" spans="1:5" ht="14.25" customHeight="1" x14ac:dyDescent="0.2">
      <c r="A116" s="5" t="s">
        <v>211</v>
      </c>
      <c r="B116" s="5">
        <v>91277</v>
      </c>
      <c r="C116" s="5" t="s">
        <v>213</v>
      </c>
      <c r="D116" s="6">
        <v>9388.4</v>
      </c>
      <c r="E116" s="29">
        <f t="shared" si="1"/>
        <v>44195</v>
      </c>
    </row>
    <row r="117" spans="1:5" ht="14.25" customHeight="1" x14ac:dyDescent="0.2">
      <c r="A117" s="5" t="s">
        <v>214</v>
      </c>
      <c r="B117" s="5">
        <v>75693</v>
      </c>
      <c r="C117" s="5" t="s">
        <v>215</v>
      </c>
      <c r="D117" s="6">
        <v>16838.439999999999</v>
      </c>
      <c r="E117" s="29">
        <f t="shared" si="1"/>
        <v>44195</v>
      </c>
    </row>
    <row r="118" spans="1:5" ht="14.25" customHeight="1" x14ac:dyDescent="0.2">
      <c r="A118" s="5" t="s">
        <v>216</v>
      </c>
      <c r="B118" s="5">
        <v>5172</v>
      </c>
      <c r="C118" s="5" t="s">
        <v>217</v>
      </c>
      <c r="D118" s="6">
        <v>46819.93</v>
      </c>
      <c r="E118" s="29">
        <f t="shared" si="1"/>
        <v>44195</v>
      </c>
    </row>
    <row r="119" spans="1:5" ht="14.25" customHeight="1" x14ac:dyDescent="0.2">
      <c r="A119" s="5" t="s">
        <v>222</v>
      </c>
      <c r="B119" s="5">
        <v>65</v>
      </c>
      <c r="C119" s="5" t="s">
        <v>223</v>
      </c>
      <c r="D119" s="6">
        <v>40344.19</v>
      </c>
      <c r="E119" s="29">
        <f t="shared" si="1"/>
        <v>44195</v>
      </c>
    </row>
    <row r="120" spans="1:5" ht="14.25" customHeight="1" x14ac:dyDescent="0.2">
      <c r="A120" s="5" t="s">
        <v>224</v>
      </c>
      <c r="B120" s="5">
        <v>2300</v>
      </c>
      <c r="C120" s="5" t="s">
        <v>226</v>
      </c>
      <c r="D120" s="6">
        <v>31275.96</v>
      </c>
      <c r="E120" s="29">
        <f t="shared" si="1"/>
        <v>44195</v>
      </c>
    </row>
    <row r="121" spans="1:5" ht="14.25" customHeight="1" x14ac:dyDescent="0.2">
      <c r="A121" s="5" t="s">
        <v>224</v>
      </c>
      <c r="B121" s="5">
        <v>38568</v>
      </c>
      <c r="C121" s="5" t="s">
        <v>227</v>
      </c>
      <c r="D121" s="6">
        <v>17212.07</v>
      </c>
      <c r="E121" s="29">
        <f t="shared" si="1"/>
        <v>44195</v>
      </c>
    </row>
    <row r="122" spans="1:5" ht="14.25" customHeight="1" x14ac:dyDescent="0.2">
      <c r="A122" s="5" t="s">
        <v>229</v>
      </c>
      <c r="B122" s="5">
        <v>307777</v>
      </c>
      <c r="C122" s="5" t="s">
        <v>230</v>
      </c>
      <c r="D122" s="6">
        <v>4026.85</v>
      </c>
      <c r="E122" s="29">
        <f t="shared" si="1"/>
        <v>44195</v>
      </c>
    </row>
    <row r="123" spans="1:5" ht="14.25" customHeight="1" x14ac:dyDescent="0.2">
      <c r="A123" s="5" t="s">
        <v>231</v>
      </c>
      <c r="B123" s="5">
        <v>7741</v>
      </c>
      <c r="C123" s="5" t="s">
        <v>232</v>
      </c>
      <c r="D123" s="6">
        <v>11011.22</v>
      </c>
      <c r="E123" s="29">
        <f t="shared" si="1"/>
        <v>44195</v>
      </c>
    </row>
    <row r="124" spans="1:5" ht="14.25" customHeight="1" x14ac:dyDescent="0.2">
      <c r="A124" s="5" t="s">
        <v>231</v>
      </c>
      <c r="B124" s="5">
        <v>7363</v>
      </c>
      <c r="C124" s="5" t="s">
        <v>233</v>
      </c>
      <c r="D124" s="6">
        <v>12646.9</v>
      </c>
      <c r="E124" s="29">
        <f t="shared" si="1"/>
        <v>44195</v>
      </c>
    </row>
    <row r="125" spans="1:5" ht="14.25" customHeight="1" x14ac:dyDescent="0.2">
      <c r="A125" s="5" t="s">
        <v>231</v>
      </c>
      <c r="B125" s="5">
        <v>6830</v>
      </c>
      <c r="C125" s="5" t="s">
        <v>234</v>
      </c>
      <c r="D125" s="6">
        <v>13581.82</v>
      </c>
      <c r="E125" s="29">
        <f t="shared" si="1"/>
        <v>44195</v>
      </c>
    </row>
    <row r="126" spans="1:5" ht="14.25" customHeight="1" x14ac:dyDescent="0.2">
      <c r="A126" s="5" t="s">
        <v>236</v>
      </c>
      <c r="B126" s="5">
        <v>68600</v>
      </c>
      <c r="C126" s="5" t="s">
        <v>237</v>
      </c>
      <c r="D126" s="6">
        <v>25063.95</v>
      </c>
      <c r="E126" s="29">
        <f t="shared" si="1"/>
        <v>44195</v>
      </c>
    </row>
    <row r="127" spans="1:5" ht="14.25" customHeight="1" x14ac:dyDescent="0.2">
      <c r="A127" s="5" t="s">
        <v>236</v>
      </c>
      <c r="B127" s="5">
        <v>68608</v>
      </c>
      <c r="C127" s="5" t="s">
        <v>238</v>
      </c>
      <c r="D127" s="6">
        <v>18893.510000000002</v>
      </c>
      <c r="E127" s="29">
        <f t="shared" si="1"/>
        <v>44195</v>
      </c>
    </row>
    <row r="128" spans="1:5" ht="14.25" customHeight="1" x14ac:dyDescent="0.2">
      <c r="A128" s="5" t="s">
        <v>236</v>
      </c>
      <c r="B128" s="5">
        <v>94081</v>
      </c>
      <c r="C128" s="5" t="s">
        <v>239</v>
      </c>
      <c r="D128" s="6">
        <v>27439.18</v>
      </c>
      <c r="E128" s="29">
        <f t="shared" si="1"/>
        <v>44195</v>
      </c>
    </row>
    <row r="129" spans="1:5" ht="14.25" customHeight="1" x14ac:dyDescent="0.2">
      <c r="A129" s="5" t="s">
        <v>240</v>
      </c>
      <c r="B129" s="5">
        <v>8629</v>
      </c>
      <c r="C129" s="5" t="s">
        <v>241</v>
      </c>
      <c r="D129" s="6">
        <v>10021.02</v>
      </c>
      <c r="E129" s="29">
        <f t="shared" si="1"/>
        <v>44195</v>
      </c>
    </row>
    <row r="130" spans="1:5" ht="14.25" customHeight="1" x14ac:dyDescent="0.2">
      <c r="A130" s="5" t="s">
        <v>242</v>
      </c>
      <c r="B130" s="5">
        <v>467953</v>
      </c>
      <c r="C130" s="5" t="s">
        <v>243</v>
      </c>
      <c r="D130" s="6">
        <v>14505.62</v>
      </c>
      <c r="E130" s="29">
        <f t="shared" si="1"/>
        <v>44195</v>
      </c>
    </row>
    <row r="131" spans="1:5" ht="14.25" customHeight="1" x14ac:dyDescent="0.2">
      <c r="A131" s="5" t="s">
        <v>244</v>
      </c>
      <c r="B131" s="5">
        <v>180529</v>
      </c>
      <c r="C131" s="5" t="s">
        <v>245</v>
      </c>
      <c r="D131" s="6">
        <v>13939.62</v>
      </c>
      <c r="E131" s="29">
        <f t="shared" ref="E131:E194" si="2">DATE(2020,12,30)</f>
        <v>44195</v>
      </c>
    </row>
    <row r="132" spans="1:5" ht="14.25" customHeight="1" x14ac:dyDescent="0.2">
      <c r="A132" s="5" t="s">
        <v>244</v>
      </c>
      <c r="B132" s="5">
        <v>424978</v>
      </c>
      <c r="C132" s="5" t="s">
        <v>246</v>
      </c>
      <c r="D132" s="6">
        <v>10068.94</v>
      </c>
      <c r="E132" s="29">
        <f t="shared" si="2"/>
        <v>44195</v>
      </c>
    </row>
    <row r="133" spans="1:5" ht="14.25" customHeight="1" x14ac:dyDescent="0.2">
      <c r="A133" s="5" t="s">
        <v>247</v>
      </c>
      <c r="B133" s="5">
        <v>483015</v>
      </c>
      <c r="C133" s="5" t="s">
        <v>248</v>
      </c>
      <c r="D133" s="6">
        <v>7365.45</v>
      </c>
      <c r="E133" s="29">
        <f t="shared" si="2"/>
        <v>44195</v>
      </c>
    </row>
    <row r="134" spans="1:5" ht="14.25" customHeight="1" x14ac:dyDescent="0.2">
      <c r="A134" s="5" t="s">
        <v>247</v>
      </c>
      <c r="B134" s="5">
        <v>425004</v>
      </c>
      <c r="C134" s="5" t="s">
        <v>249</v>
      </c>
      <c r="D134" s="6">
        <v>28991.670000000002</v>
      </c>
      <c r="E134" s="29">
        <f t="shared" si="2"/>
        <v>44195</v>
      </c>
    </row>
    <row r="135" spans="1:5" ht="14.25" customHeight="1" x14ac:dyDescent="0.2">
      <c r="A135" s="5" t="s">
        <v>247</v>
      </c>
      <c r="B135" s="5">
        <v>367948</v>
      </c>
      <c r="C135" s="5" t="s">
        <v>250</v>
      </c>
      <c r="D135" s="6">
        <v>21925.74</v>
      </c>
      <c r="E135" s="29">
        <f t="shared" si="2"/>
        <v>44195</v>
      </c>
    </row>
    <row r="136" spans="1:5" ht="14.25" customHeight="1" x14ac:dyDescent="0.2">
      <c r="A136" s="5" t="s">
        <v>247</v>
      </c>
      <c r="B136" s="5">
        <v>365420</v>
      </c>
      <c r="C136" s="5" t="s">
        <v>251</v>
      </c>
      <c r="D136" s="6">
        <v>6266.47</v>
      </c>
      <c r="E136" s="29">
        <f t="shared" si="2"/>
        <v>44195</v>
      </c>
    </row>
    <row r="137" spans="1:5" ht="14.25" customHeight="1" x14ac:dyDescent="0.2">
      <c r="A137" s="5" t="s">
        <v>247</v>
      </c>
      <c r="B137" s="5">
        <v>365416</v>
      </c>
      <c r="C137" s="5" t="s">
        <v>252</v>
      </c>
      <c r="D137" s="6">
        <v>21292.09</v>
      </c>
      <c r="E137" s="29">
        <f t="shared" si="2"/>
        <v>44195</v>
      </c>
    </row>
    <row r="138" spans="1:5" ht="14.25" customHeight="1" x14ac:dyDescent="0.2">
      <c r="A138" s="5" t="s">
        <v>247</v>
      </c>
      <c r="B138" s="5">
        <v>365388</v>
      </c>
      <c r="C138" s="5" t="s">
        <v>253</v>
      </c>
      <c r="D138" s="6">
        <v>20096.939999999999</v>
      </c>
      <c r="E138" s="29">
        <f t="shared" si="2"/>
        <v>44195</v>
      </c>
    </row>
    <row r="139" spans="1:5" ht="14.25" customHeight="1" x14ac:dyDescent="0.2">
      <c r="A139" s="5" t="s">
        <v>247</v>
      </c>
      <c r="B139" s="5">
        <v>365385</v>
      </c>
      <c r="C139" s="5" t="s">
        <v>254</v>
      </c>
      <c r="D139" s="6">
        <v>5892.54</v>
      </c>
      <c r="E139" s="29">
        <f t="shared" si="2"/>
        <v>44195</v>
      </c>
    </row>
    <row r="140" spans="1:5" ht="14.25" customHeight="1" x14ac:dyDescent="0.2">
      <c r="A140" s="5" t="s">
        <v>247</v>
      </c>
      <c r="B140" s="5">
        <v>365381</v>
      </c>
      <c r="C140" s="5" t="s">
        <v>255</v>
      </c>
      <c r="D140" s="6">
        <v>1517.8700000000001</v>
      </c>
      <c r="E140" s="29">
        <f t="shared" si="2"/>
        <v>44195</v>
      </c>
    </row>
    <row r="141" spans="1:5" ht="14.25" customHeight="1" x14ac:dyDescent="0.2">
      <c r="A141" s="5" t="s">
        <v>247</v>
      </c>
      <c r="B141" s="5">
        <v>365264</v>
      </c>
      <c r="C141" s="5" t="s">
        <v>257</v>
      </c>
      <c r="D141" s="6">
        <v>10343.02</v>
      </c>
      <c r="E141" s="29">
        <f t="shared" si="2"/>
        <v>44195</v>
      </c>
    </row>
    <row r="142" spans="1:5" ht="14.25" customHeight="1" x14ac:dyDescent="0.2">
      <c r="A142" s="5" t="s">
        <v>247</v>
      </c>
      <c r="B142" s="5">
        <v>365183</v>
      </c>
      <c r="C142" s="5" t="s">
        <v>258</v>
      </c>
      <c r="D142" s="6">
        <v>5720.12</v>
      </c>
      <c r="E142" s="29">
        <f t="shared" si="2"/>
        <v>44195</v>
      </c>
    </row>
    <row r="143" spans="1:5" ht="14.25" customHeight="1" x14ac:dyDescent="0.2">
      <c r="A143" s="5" t="s">
        <v>259</v>
      </c>
      <c r="B143" s="5">
        <v>470568</v>
      </c>
      <c r="C143" s="5" t="s">
        <v>260</v>
      </c>
      <c r="D143" s="6">
        <v>21853.850000000002</v>
      </c>
      <c r="E143" s="29">
        <f t="shared" si="2"/>
        <v>44195</v>
      </c>
    </row>
    <row r="144" spans="1:5" ht="14.25" customHeight="1" x14ac:dyDescent="0.2">
      <c r="A144" s="5" t="s">
        <v>262</v>
      </c>
      <c r="B144" s="5">
        <v>460082</v>
      </c>
      <c r="C144" s="5" t="s">
        <v>263</v>
      </c>
      <c r="D144" s="6">
        <v>13257.01</v>
      </c>
      <c r="E144" s="29">
        <f t="shared" si="2"/>
        <v>44195</v>
      </c>
    </row>
    <row r="145" spans="1:5" ht="14.25" customHeight="1" x14ac:dyDescent="0.2">
      <c r="A145" s="5" t="s">
        <v>265</v>
      </c>
      <c r="B145" s="5">
        <v>112624</v>
      </c>
      <c r="C145" s="5" t="s">
        <v>270</v>
      </c>
      <c r="D145" s="6">
        <v>22817.99</v>
      </c>
      <c r="E145" s="29">
        <f t="shared" si="2"/>
        <v>44195</v>
      </c>
    </row>
    <row r="146" spans="1:5" ht="14.25" customHeight="1" x14ac:dyDescent="0.2">
      <c r="A146" s="5" t="s">
        <v>265</v>
      </c>
      <c r="B146" s="5">
        <v>168130</v>
      </c>
      <c r="C146" s="5" t="s">
        <v>268</v>
      </c>
      <c r="D146" s="6">
        <v>13253.95</v>
      </c>
      <c r="E146" s="29">
        <f t="shared" si="2"/>
        <v>44195</v>
      </c>
    </row>
    <row r="147" spans="1:5" ht="14.25" customHeight="1" x14ac:dyDescent="0.2">
      <c r="A147" s="5" t="s">
        <v>274</v>
      </c>
      <c r="B147" s="5">
        <v>284769</v>
      </c>
      <c r="C147" s="5" t="s">
        <v>276</v>
      </c>
      <c r="D147" s="6">
        <v>23653.510000000002</v>
      </c>
      <c r="E147" s="29">
        <f t="shared" si="2"/>
        <v>44195</v>
      </c>
    </row>
    <row r="148" spans="1:5" ht="14.25" customHeight="1" x14ac:dyDescent="0.2">
      <c r="A148" s="5" t="s">
        <v>277</v>
      </c>
      <c r="B148" s="5">
        <v>82946</v>
      </c>
      <c r="C148" s="5" t="s">
        <v>278</v>
      </c>
      <c r="D148" s="6">
        <v>6592.68</v>
      </c>
      <c r="E148" s="29">
        <f t="shared" si="2"/>
        <v>44195</v>
      </c>
    </row>
    <row r="149" spans="1:5" ht="14.25" customHeight="1" x14ac:dyDescent="0.2">
      <c r="A149" s="5" t="s">
        <v>279</v>
      </c>
      <c r="B149" s="5">
        <v>49246</v>
      </c>
      <c r="C149" s="5" t="s">
        <v>280</v>
      </c>
      <c r="D149" s="6">
        <v>56184.87</v>
      </c>
      <c r="E149" s="29">
        <f t="shared" si="2"/>
        <v>44195</v>
      </c>
    </row>
    <row r="150" spans="1:5" ht="14.25" customHeight="1" x14ac:dyDescent="0.2">
      <c r="A150" s="5" t="s">
        <v>285</v>
      </c>
      <c r="B150" s="5">
        <v>434728</v>
      </c>
      <c r="C150" s="5" t="s">
        <v>286</v>
      </c>
      <c r="D150" s="6">
        <v>4121.82</v>
      </c>
      <c r="E150" s="29">
        <f t="shared" si="2"/>
        <v>44195</v>
      </c>
    </row>
    <row r="151" spans="1:5" ht="14.25" customHeight="1" x14ac:dyDescent="0.2">
      <c r="A151" s="5" t="s">
        <v>287</v>
      </c>
      <c r="B151" s="5">
        <v>90937</v>
      </c>
      <c r="C151" s="5" t="s">
        <v>288</v>
      </c>
      <c r="D151" s="6">
        <v>21056.34</v>
      </c>
      <c r="E151" s="29">
        <f t="shared" si="2"/>
        <v>44195</v>
      </c>
    </row>
    <row r="152" spans="1:5" ht="14.25" customHeight="1" x14ac:dyDescent="0.2">
      <c r="A152" s="5" t="s">
        <v>287</v>
      </c>
      <c r="B152" s="5">
        <v>74427</v>
      </c>
      <c r="C152" s="5" t="s">
        <v>290</v>
      </c>
      <c r="D152" s="6">
        <v>11975.460000000001</v>
      </c>
      <c r="E152" s="29">
        <f t="shared" si="2"/>
        <v>44195</v>
      </c>
    </row>
    <row r="153" spans="1:5" ht="14.25" customHeight="1" x14ac:dyDescent="0.2">
      <c r="A153" s="5" t="s">
        <v>291</v>
      </c>
      <c r="B153" s="5">
        <v>77686</v>
      </c>
      <c r="C153" s="5" t="s">
        <v>292</v>
      </c>
      <c r="D153" s="6">
        <v>31721.780000000002</v>
      </c>
      <c r="E153" s="29">
        <f t="shared" si="2"/>
        <v>44195</v>
      </c>
    </row>
    <row r="154" spans="1:5" ht="14.25" customHeight="1" x14ac:dyDescent="0.2">
      <c r="A154" s="5" t="s">
        <v>293</v>
      </c>
      <c r="B154" s="5">
        <v>444124</v>
      </c>
      <c r="C154" s="5" t="s">
        <v>294</v>
      </c>
      <c r="D154" s="6">
        <v>4276.78</v>
      </c>
      <c r="E154" s="29">
        <f t="shared" si="2"/>
        <v>44195</v>
      </c>
    </row>
    <row r="155" spans="1:5" ht="14.25" customHeight="1" x14ac:dyDescent="0.2">
      <c r="A155" s="5" t="s">
        <v>297</v>
      </c>
      <c r="B155" s="5">
        <v>442216</v>
      </c>
      <c r="C155" s="5" t="s">
        <v>298</v>
      </c>
      <c r="D155" s="6">
        <v>15501.59</v>
      </c>
      <c r="E155" s="29">
        <f t="shared" si="2"/>
        <v>44195</v>
      </c>
    </row>
    <row r="156" spans="1:5" ht="14.25" customHeight="1" x14ac:dyDescent="0.2">
      <c r="A156" s="5" t="s">
        <v>299</v>
      </c>
      <c r="B156" s="5">
        <v>211809</v>
      </c>
      <c r="C156" s="5" t="s">
        <v>300</v>
      </c>
      <c r="D156" s="6">
        <v>13786.15</v>
      </c>
      <c r="E156" s="29">
        <f t="shared" si="2"/>
        <v>44195</v>
      </c>
    </row>
    <row r="157" spans="1:5" ht="14.25" customHeight="1" x14ac:dyDescent="0.2">
      <c r="A157" s="5" t="s">
        <v>302</v>
      </c>
      <c r="B157" s="5">
        <v>275736</v>
      </c>
      <c r="C157" s="5" t="s">
        <v>303</v>
      </c>
      <c r="D157" s="6">
        <v>16419.12</v>
      </c>
      <c r="E157" s="29">
        <f t="shared" si="2"/>
        <v>44195</v>
      </c>
    </row>
    <row r="158" spans="1:5" ht="14.25" customHeight="1" x14ac:dyDescent="0.2">
      <c r="A158" s="5" t="s">
        <v>304</v>
      </c>
      <c r="B158" s="5">
        <v>156019</v>
      </c>
      <c r="C158" s="5" t="s">
        <v>305</v>
      </c>
      <c r="D158" s="6">
        <v>11628.67</v>
      </c>
      <c r="E158" s="29">
        <f t="shared" si="2"/>
        <v>44195</v>
      </c>
    </row>
    <row r="159" spans="1:5" ht="14.25" customHeight="1" x14ac:dyDescent="0.2">
      <c r="A159" s="5" t="s">
        <v>306</v>
      </c>
      <c r="B159" s="5">
        <v>253193</v>
      </c>
      <c r="C159" s="5" t="s">
        <v>307</v>
      </c>
      <c r="D159" s="6">
        <v>6766.08</v>
      </c>
      <c r="E159" s="29">
        <f t="shared" si="2"/>
        <v>44195</v>
      </c>
    </row>
    <row r="160" spans="1:5" ht="14.25" customHeight="1" x14ac:dyDescent="0.2">
      <c r="A160" s="5" t="s">
        <v>306</v>
      </c>
      <c r="B160" s="5">
        <v>253265</v>
      </c>
      <c r="C160" s="5" t="s">
        <v>308</v>
      </c>
      <c r="D160" s="6">
        <v>18249.79</v>
      </c>
      <c r="E160" s="29">
        <f t="shared" si="2"/>
        <v>44195</v>
      </c>
    </row>
    <row r="161" spans="1:5" ht="14.25" customHeight="1" x14ac:dyDescent="0.2">
      <c r="A161" s="5" t="s">
        <v>309</v>
      </c>
      <c r="B161" s="5">
        <v>82409</v>
      </c>
      <c r="C161" s="5" t="s">
        <v>310</v>
      </c>
      <c r="D161" s="6">
        <v>4251.93</v>
      </c>
      <c r="E161" s="29">
        <f t="shared" si="2"/>
        <v>44195</v>
      </c>
    </row>
    <row r="162" spans="1:5" ht="14.25" customHeight="1" x14ac:dyDescent="0.2">
      <c r="A162" s="5" t="s">
        <v>309</v>
      </c>
      <c r="B162" s="5">
        <v>40429</v>
      </c>
      <c r="C162" s="5" t="s">
        <v>312</v>
      </c>
      <c r="D162" s="6">
        <v>8531.9</v>
      </c>
      <c r="E162" s="29">
        <f t="shared" si="2"/>
        <v>44195</v>
      </c>
    </row>
    <row r="163" spans="1:5" ht="14.25" customHeight="1" x14ac:dyDescent="0.2">
      <c r="A163" s="5" t="s">
        <v>309</v>
      </c>
      <c r="B163" s="5">
        <v>39710</v>
      </c>
      <c r="C163" s="5" t="s">
        <v>314</v>
      </c>
      <c r="D163" s="6">
        <v>16993.240000000002</v>
      </c>
      <c r="E163" s="29">
        <f t="shared" si="2"/>
        <v>44195</v>
      </c>
    </row>
    <row r="164" spans="1:5" ht="14.25" customHeight="1" x14ac:dyDescent="0.2">
      <c r="A164" s="5" t="s">
        <v>309</v>
      </c>
      <c r="B164" s="5">
        <v>38938</v>
      </c>
      <c r="C164" s="5" t="s">
        <v>315</v>
      </c>
      <c r="D164" s="6">
        <v>16709.060000000001</v>
      </c>
      <c r="E164" s="29">
        <f t="shared" si="2"/>
        <v>44195</v>
      </c>
    </row>
    <row r="165" spans="1:5" ht="14.25" customHeight="1" x14ac:dyDescent="0.2">
      <c r="A165" s="5" t="s">
        <v>309</v>
      </c>
      <c r="B165" s="5">
        <v>36960</v>
      </c>
      <c r="C165" s="5" t="s">
        <v>316</v>
      </c>
      <c r="D165" s="6">
        <v>4018.82</v>
      </c>
      <c r="E165" s="29">
        <f t="shared" si="2"/>
        <v>44195</v>
      </c>
    </row>
    <row r="166" spans="1:5" ht="14.25" customHeight="1" x14ac:dyDescent="0.2">
      <c r="A166" s="5" t="s">
        <v>309</v>
      </c>
      <c r="B166" s="5">
        <v>33697</v>
      </c>
      <c r="C166" s="5" t="s">
        <v>317</v>
      </c>
      <c r="D166" s="6">
        <v>21119.55</v>
      </c>
      <c r="E166" s="29">
        <f t="shared" si="2"/>
        <v>44195</v>
      </c>
    </row>
    <row r="167" spans="1:5" ht="14.25" customHeight="1" x14ac:dyDescent="0.2">
      <c r="A167" s="5" t="s">
        <v>309</v>
      </c>
      <c r="B167" s="5">
        <v>16297</v>
      </c>
      <c r="C167" s="5" t="s">
        <v>318</v>
      </c>
      <c r="D167" s="6">
        <v>10502.22</v>
      </c>
      <c r="E167" s="29">
        <f t="shared" si="2"/>
        <v>44195</v>
      </c>
    </row>
    <row r="168" spans="1:5" ht="14.25" customHeight="1" x14ac:dyDescent="0.2">
      <c r="A168" s="5" t="s">
        <v>309</v>
      </c>
      <c r="B168" s="5">
        <v>158063</v>
      </c>
      <c r="C168" s="5" t="s">
        <v>319</v>
      </c>
      <c r="D168" s="6">
        <v>8417.52</v>
      </c>
      <c r="E168" s="29">
        <f t="shared" si="2"/>
        <v>44195</v>
      </c>
    </row>
    <row r="169" spans="1:5" ht="14.25" customHeight="1" x14ac:dyDescent="0.2">
      <c r="A169" s="5" t="s">
        <v>309</v>
      </c>
      <c r="B169" s="5">
        <v>154370</v>
      </c>
      <c r="C169" s="5" t="s">
        <v>320</v>
      </c>
      <c r="D169" s="6">
        <v>10287.61</v>
      </c>
      <c r="E169" s="29">
        <f t="shared" si="2"/>
        <v>44195</v>
      </c>
    </row>
    <row r="170" spans="1:5" ht="14.25" customHeight="1" x14ac:dyDescent="0.2">
      <c r="A170" s="5" t="s">
        <v>309</v>
      </c>
      <c r="B170" s="15">
        <v>14417</v>
      </c>
      <c r="C170" s="5" t="s">
        <v>321</v>
      </c>
      <c r="D170" s="6">
        <v>14336.94</v>
      </c>
      <c r="E170" s="29">
        <f t="shared" si="2"/>
        <v>44195</v>
      </c>
    </row>
    <row r="171" spans="1:5" ht="14.25" customHeight="1" x14ac:dyDescent="0.2">
      <c r="A171" s="5" t="s">
        <v>322</v>
      </c>
      <c r="B171" s="5">
        <v>206787</v>
      </c>
      <c r="C171" s="5" t="s">
        <v>323</v>
      </c>
      <c r="D171" s="6">
        <v>35686.92</v>
      </c>
      <c r="E171" s="29">
        <f t="shared" si="2"/>
        <v>44195</v>
      </c>
    </row>
    <row r="172" spans="1:5" ht="14.25" customHeight="1" x14ac:dyDescent="0.2">
      <c r="A172" s="5" t="s">
        <v>324</v>
      </c>
      <c r="B172" s="5">
        <v>166446</v>
      </c>
      <c r="C172" s="5" t="s">
        <v>326</v>
      </c>
      <c r="D172" s="6">
        <v>4683.83</v>
      </c>
      <c r="E172" s="29">
        <f t="shared" si="2"/>
        <v>44195</v>
      </c>
    </row>
    <row r="173" spans="1:5" ht="14.25" customHeight="1" x14ac:dyDescent="0.2">
      <c r="A173" s="5" t="s">
        <v>329</v>
      </c>
      <c r="B173" s="5">
        <v>471453</v>
      </c>
      <c r="C173" s="5" t="s">
        <v>341</v>
      </c>
      <c r="D173" s="6">
        <v>9792.61</v>
      </c>
      <c r="E173" s="29">
        <f t="shared" si="2"/>
        <v>44195</v>
      </c>
    </row>
    <row r="174" spans="1:5" ht="14.25" customHeight="1" x14ac:dyDescent="0.2">
      <c r="A174" s="5" t="s">
        <v>329</v>
      </c>
      <c r="B174" s="5">
        <v>471525</v>
      </c>
      <c r="C174" s="5" t="s">
        <v>340</v>
      </c>
      <c r="D174" s="6">
        <v>17667.48</v>
      </c>
      <c r="E174" s="29">
        <f t="shared" si="2"/>
        <v>44195</v>
      </c>
    </row>
    <row r="175" spans="1:5" ht="14.25" customHeight="1" x14ac:dyDescent="0.2">
      <c r="A175" s="5" t="s">
        <v>329</v>
      </c>
      <c r="B175" s="5">
        <v>471685</v>
      </c>
      <c r="C175" s="5" t="s">
        <v>339</v>
      </c>
      <c r="D175" s="6">
        <v>15672.53</v>
      </c>
      <c r="E175" s="29">
        <f t="shared" si="2"/>
        <v>44195</v>
      </c>
    </row>
    <row r="176" spans="1:5" ht="14.25" customHeight="1" x14ac:dyDescent="0.2">
      <c r="A176" s="5" t="s">
        <v>329</v>
      </c>
      <c r="B176" s="5">
        <v>471806</v>
      </c>
      <c r="C176" s="5" t="s">
        <v>337</v>
      </c>
      <c r="D176" s="6">
        <v>39197.29</v>
      </c>
      <c r="E176" s="29">
        <f t="shared" si="2"/>
        <v>44195</v>
      </c>
    </row>
    <row r="177" spans="1:5" ht="14.25" customHeight="1" x14ac:dyDescent="0.2">
      <c r="A177" s="5" t="s">
        <v>329</v>
      </c>
      <c r="B177" s="5">
        <v>471843</v>
      </c>
      <c r="C177" s="5" t="s">
        <v>819</v>
      </c>
      <c r="D177" s="6">
        <v>16614.21</v>
      </c>
      <c r="E177" s="29">
        <f t="shared" si="2"/>
        <v>44195</v>
      </c>
    </row>
    <row r="178" spans="1:5" ht="14.25" customHeight="1" x14ac:dyDescent="0.2">
      <c r="A178" s="5" t="s">
        <v>329</v>
      </c>
      <c r="B178" s="5">
        <v>471860</v>
      </c>
      <c r="C178" s="5" t="s">
        <v>336</v>
      </c>
      <c r="D178" s="6">
        <v>39197.29</v>
      </c>
      <c r="E178" s="29">
        <f t="shared" si="2"/>
        <v>44195</v>
      </c>
    </row>
    <row r="179" spans="1:5" ht="14.25" customHeight="1" x14ac:dyDescent="0.2">
      <c r="A179" s="5" t="s">
        <v>329</v>
      </c>
      <c r="B179" s="5">
        <v>471996</v>
      </c>
      <c r="C179" s="5" t="s">
        <v>333</v>
      </c>
      <c r="D179" s="6">
        <v>4762.4400000000005</v>
      </c>
      <c r="E179" s="29">
        <f t="shared" si="2"/>
        <v>44195</v>
      </c>
    </row>
    <row r="180" spans="1:5" ht="14.25" customHeight="1" x14ac:dyDescent="0.2">
      <c r="A180" s="5" t="s">
        <v>329</v>
      </c>
      <c r="B180" s="5">
        <v>472003</v>
      </c>
      <c r="C180" s="5" t="s">
        <v>332</v>
      </c>
      <c r="D180" s="6">
        <v>15672.53</v>
      </c>
      <c r="E180" s="29">
        <f t="shared" si="2"/>
        <v>44195</v>
      </c>
    </row>
    <row r="181" spans="1:5" ht="14.25" customHeight="1" x14ac:dyDescent="0.2">
      <c r="A181" s="5" t="s">
        <v>329</v>
      </c>
      <c r="B181" s="5">
        <v>472214</v>
      </c>
      <c r="C181" s="5" t="s">
        <v>331</v>
      </c>
      <c r="D181" s="6">
        <v>40410.200000000004</v>
      </c>
      <c r="E181" s="29">
        <f t="shared" si="2"/>
        <v>44195</v>
      </c>
    </row>
    <row r="182" spans="1:5" ht="14.25" customHeight="1" x14ac:dyDescent="0.2">
      <c r="A182" s="5" t="s">
        <v>329</v>
      </c>
      <c r="B182" s="5">
        <v>472292</v>
      </c>
      <c r="C182" s="5" t="s">
        <v>330</v>
      </c>
      <c r="D182" s="6">
        <v>11447.61</v>
      </c>
      <c r="E182" s="29">
        <f t="shared" si="2"/>
        <v>44195</v>
      </c>
    </row>
    <row r="183" spans="1:5" ht="14.25" customHeight="1" x14ac:dyDescent="0.2">
      <c r="A183" s="5" t="s">
        <v>329</v>
      </c>
      <c r="B183" s="5">
        <v>471376</v>
      </c>
      <c r="C183" s="5" t="s">
        <v>342</v>
      </c>
      <c r="D183" s="6">
        <v>13408.62</v>
      </c>
      <c r="E183" s="29">
        <f t="shared" si="2"/>
        <v>44195</v>
      </c>
    </row>
    <row r="184" spans="1:5" ht="14.25" customHeight="1" x14ac:dyDescent="0.2">
      <c r="A184" s="5" t="s">
        <v>329</v>
      </c>
      <c r="B184" s="5">
        <v>471358</v>
      </c>
      <c r="C184" s="5" t="s">
        <v>343</v>
      </c>
      <c r="D184" s="6">
        <v>30079.510000000002</v>
      </c>
      <c r="E184" s="29">
        <f t="shared" si="2"/>
        <v>44195</v>
      </c>
    </row>
    <row r="185" spans="1:5" ht="14.25" customHeight="1" x14ac:dyDescent="0.2">
      <c r="A185" s="5" t="s">
        <v>329</v>
      </c>
      <c r="B185" s="5">
        <v>471285</v>
      </c>
      <c r="C185" s="5" t="s">
        <v>344</v>
      </c>
      <c r="D185" s="6">
        <v>4564.1000000000004</v>
      </c>
      <c r="E185" s="29">
        <f t="shared" si="2"/>
        <v>44195</v>
      </c>
    </row>
    <row r="186" spans="1:5" ht="14.25" customHeight="1" x14ac:dyDescent="0.2">
      <c r="A186" s="5" t="s">
        <v>329</v>
      </c>
      <c r="B186" s="5">
        <v>471247</v>
      </c>
      <c r="C186" s="5" t="s">
        <v>345</v>
      </c>
      <c r="D186" s="6">
        <v>16614.21</v>
      </c>
      <c r="E186" s="29">
        <f t="shared" si="2"/>
        <v>44195</v>
      </c>
    </row>
    <row r="187" spans="1:5" ht="14.25" customHeight="1" x14ac:dyDescent="0.2">
      <c r="A187" s="5" t="s">
        <v>329</v>
      </c>
      <c r="B187" s="5">
        <v>471243</v>
      </c>
      <c r="C187" s="5" t="s">
        <v>346</v>
      </c>
      <c r="D187" s="6">
        <v>9265.57</v>
      </c>
      <c r="E187" s="29">
        <f t="shared" si="2"/>
        <v>44195</v>
      </c>
    </row>
    <row r="188" spans="1:5" ht="14.25" customHeight="1" x14ac:dyDescent="0.2">
      <c r="A188" s="5" t="s">
        <v>329</v>
      </c>
      <c r="B188" s="5">
        <v>471205</v>
      </c>
      <c r="C188" s="5" t="s">
        <v>347</v>
      </c>
      <c r="D188" s="6">
        <v>17667.48</v>
      </c>
      <c r="E188" s="29">
        <f t="shared" si="2"/>
        <v>44195</v>
      </c>
    </row>
    <row r="189" spans="1:5" ht="14.25" customHeight="1" x14ac:dyDescent="0.2">
      <c r="A189" s="5" t="s">
        <v>329</v>
      </c>
      <c r="B189" s="5">
        <v>470951</v>
      </c>
      <c r="C189" s="5" t="s">
        <v>350</v>
      </c>
      <c r="D189" s="6">
        <v>16667.36</v>
      </c>
      <c r="E189" s="29">
        <f t="shared" si="2"/>
        <v>44195</v>
      </c>
    </row>
    <row r="190" spans="1:5" ht="14.25" customHeight="1" x14ac:dyDescent="0.2">
      <c r="A190" s="5" t="s">
        <v>329</v>
      </c>
      <c r="B190" s="5">
        <v>470916</v>
      </c>
      <c r="C190" s="5" t="s">
        <v>351</v>
      </c>
      <c r="D190" s="6">
        <v>39197.29</v>
      </c>
      <c r="E190" s="29">
        <f t="shared" si="2"/>
        <v>44195</v>
      </c>
    </row>
    <row r="191" spans="1:5" ht="14.25" customHeight="1" x14ac:dyDescent="0.2">
      <c r="A191" s="5" t="s">
        <v>329</v>
      </c>
      <c r="B191" s="5">
        <v>470907</v>
      </c>
      <c r="C191" s="5" t="s">
        <v>352</v>
      </c>
      <c r="D191" s="6">
        <v>12662.94</v>
      </c>
      <c r="E191" s="29">
        <f t="shared" si="2"/>
        <v>44195</v>
      </c>
    </row>
    <row r="192" spans="1:5" ht="14.25" customHeight="1" x14ac:dyDescent="0.2">
      <c r="A192" s="5" t="s">
        <v>329</v>
      </c>
      <c r="B192" s="5">
        <v>470889</v>
      </c>
      <c r="C192" s="5" t="s">
        <v>353</v>
      </c>
      <c r="D192" s="6">
        <v>5950.12</v>
      </c>
      <c r="E192" s="29">
        <f t="shared" si="2"/>
        <v>44195</v>
      </c>
    </row>
    <row r="193" spans="1:5" ht="14.25" customHeight="1" x14ac:dyDescent="0.2">
      <c r="A193" s="5" t="s">
        <v>329</v>
      </c>
      <c r="B193" s="5">
        <v>484655</v>
      </c>
      <c r="C193" s="5" t="s">
        <v>354</v>
      </c>
      <c r="D193" s="6">
        <v>39197.29</v>
      </c>
      <c r="E193" s="29">
        <f t="shared" si="2"/>
        <v>44195</v>
      </c>
    </row>
    <row r="194" spans="1:5" ht="14.25" customHeight="1" x14ac:dyDescent="0.2">
      <c r="A194" s="5" t="s">
        <v>329</v>
      </c>
      <c r="B194" s="5">
        <v>484432</v>
      </c>
      <c r="C194" s="5" t="s">
        <v>355</v>
      </c>
      <c r="D194" s="6">
        <v>39197.29</v>
      </c>
      <c r="E194" s="29">
        <f t="shared" si="2"/>
        <v>44195</v>
      </c>
    </row>
    <row r="195" spans="1:5" ht="14.25" customHeight="1" x14ac:dyDescent="0.2">
      <c r="A195" s="5" t="s">
        <v>329</v>
      </c>
      <c r="B195" s="5">
        <v>484153</v>
      </c>
      <c r="C195" s="5" t="s">
        <v>356</v>
      </c>
      <c r="D195" s="6">
        <v>10613.59</v>
      </c>
      <c r="E195" s="29">
        <f t="shared" ref="E195:E258" si="3">DATE(2020,12,30)</f>
        <v>44195</v>
      </c>
    </row>
    <row r="196" spans="1:5" ht="14.25" customHeight="1" x14ac:dyDescent="0.2">
      <c r="A196" s="5" t="s">
        <v>329</v>
      </c>
      <c r="B196" s="5">
        <v>484089</v>
      </c>
      <c r="C196" s="5" t="s">
        <v>357</v>
      </c>
      <c r="D196" s="6">
        <v>31512.87</v>
      </c>
      <c r="E196" s="29">
        <f t="shared" si="3"/>
        <v>44195</v>
      </c>
    </row>
    <row r="197" spans="1:5" ht="14.25" customHeight="1" x14ac:dyDescent="0.2">
      <c r="A197" s="5" t="s">
        <v>329</v>
      </c>
      <c r="B197" s="5">
        <v>483819</v>
      </c>
      <c r="C197" s="5" t="s">
        <v>358</v>
      </c>
      <c r="D197" s="6">
        <v>39200.25</v>
      </c>
      <c r="E197" s="29">
        <f t="shared" si="3"/>
        <v>44195</v>
      </c>
    </row>
    <row r="198" spans="1:5" ht="14.25" customHeight="1" x14ac:dyDescent="0.2">
      <c r="A198" s="5" t="s">
        <v>329</v>
      </c>
      <c r="B198" s="5">
        <v>483818</v>
      </c>
      <c r="C198" s="5" t="s">
        <v>359</v>
      </c>
      <c r="D198" s="6">
        <v>4451.66</v>
      </c>
      <c r="E198" s="29">
        <f t="shared" si="3"/>
        <v>44195</v>
      </c>
    </row>
    <row r="199" spans="1:5" ht="14.25" customHeight="1" x14ac:dyDescent="0.2">
      <c r="A199" s="5" t="s">
        <v>329</v>
      </c>
      <c r="B199" s="5">
        <v>483483</v>
      </c>
      <c r="C199" s="5" t="s">
        <v>360</v>
      </c>
      <c r="D199" s="6">
        <v>39200.25</v>
      </c>
      <c r="E199" s="29">
        <f t="shared" si="3"/>
        <v>44195</v>
      </c>
    </row>
    <row r="200" spans="1:5" ht="14.25" customHeight="1" x14ac:dyDescent="0.2">
      <c r="A200" s="5" t="s">
        <v>329</v>
      </c>
      <c r="B200" s="5">
        <v>483200</v>
      </c>
      <c r="C200" s="5" t="s">
        <v>364</v>
      </c>
      <c r="D200" s="6">
        <v>39200.25</v>
      </c>
      <c r="E200" s="29">
        <f t="shared" si="3"/>
        <v>44195</v>
      </c>
    </row>
    <row r="201" spans="1:5" ht="14.25" customHeight="1" x14ac:dyDescent="0.2">
      <c r="A201" s="5" t="s">
        <v>329</v>
      </c>
      <c r="B201" s="5">
        <v>483176</v>
      </c>
      <c r="C201" s="5" t="s">
        <v>365</v>
      </c>
      <c r="D201" s="6">
        <v>39197.29</v>
      </c>
      <c r="E201" s="29">
        <f t="shared" si="3"/>
        <v>44195</v>
      </c>
    </row>
    <row r="202" spans="1:5" ht="14.25" customHeight="1" x14ac:dyDescent="0.2">
      <c r="A202" s="5" t="s">
        <v>329</v>
      </c>
      <c r="B202" s="5">
        <v>477006</v>
      </c>
      <c r="C202" s="5" t="s">
        <v>366</v>
      </c>
      <c r="D202" s="6">
        <v>40413.25</v>
      </c>
      <c r="E202" s="29">
        <f t="shared" si="3"/>
        <v>44195</v>
      </c>
    </row>
    <row r="203" spans="1:5" ht="14.25" customHeight="1" x14ac:dyDescent="0.2">
      <c r="A203" s="5" t="s">
        <v>329</v>
      </c>
      <c r="B203" s="5">
        <v>476726</v>
      </c>
      <c r="C203" s="5" t="s">
        <v>367</v>
      </c>
      <c r="D203" s="6">
        <v>11946.12</v>
      </c>
      <c r="E203" s="29">
        <f t="shared" si="3"/>
        <v>44195</v>
      </c>
    </row>
    <row r="204" spans="1:5" ht="14.25" customHeight="1" x14ac:dyDescent="0.2">
      <c r="A204" s="5" t="s">
        <v>329</v>
      </c>
      <c r="B204" s="5">
        <v>476725</v>
      </c>
      <c r="C204" s="5" t="s">
        <v>368</v>
      </c>
      <c r="D204" s="6">
        <v>6771.51</v>
      </c>
      <c r="E204" s="29">
        <f t="shared" si="3"/>
        <v>44195</v>
      </c>
    </row>
    <row r="205" spans="1:5" ht="14.25" customHeight="1" x14ac:dyDescent="0.2">
      <c r="A205" s="5" t="s">
        <v>329</v>
      </c>
      <c r="B205" s="5">
        <v>476697</v>
      </c>
      <c r="C205" s="5" t="s">
        <v>369</v>
      </c>
      <c r="D205" s="6">
        <v>17667.48</v>
      </c>
      <c r="E205" s="29">
        <f t="shared" si="3"/>
        <v>44195</v>
      </c>
    </row>
    <row r="206" spans="1:5" ht="14.25" customHeight="1" x14ac:dyDescent="0.2">
      <c r="A206" s="5" t="s">
        <v>329</v>
      </c>
      <c r="B206" s="5">
        <v>476623</v>
      </c>
      <c r="C206" s="5" t="s">
        <v>370</v>
      </c>
      <c r="D206" s="6">
        <v>11137.69</v>
      </c>
      <c r="E206" s="29">
        <f t="shared" si="3"/>
        <v>44195</v>
      </c>
    </row>
    <row r="207" spans="1:5" ht="14.25" customHeight="1" x14ac:dyDescent="0.2">
      <c r="A207" s="5" t="s">
        <v>329</v>
      </c>
      <c r="B207" s="5">
        <v>476371</v>
      </c>
      <c r="C207" s="5" t="s">
        <v>371</v>
      </c>
      <c r="D207" s="6">
        <v>41626.22</v>
      </c>
      <c r="E207" s="29">
        <f t="shared" si="3"/>
        <v>44195</v>
      </c>
    </row>
    <row r="208" spans="1:5" ht="14.25" customHeight="1" x14ac:dyDescent="0.2">
      <c r="A208" s="5" t="s">
        <v>329</v>
      </c>
      <c r="B208" s="5">
        <v>472898</v>
      </c>
      <c r="C208" s="5" t="s">
        <v>372</v>
      </c>
      <c r="D208" s="6">
        <v>8133.88</v>
      </c>
      <c r="E208" s="29">
        <f t="shared" si="3"/>
        <v>44195</v>
      </c>
    </row>
    <row r="209" spans="1:5" ht="14.25" customHeight="1" x14ac:dyDescent="0.2">
      <c r="A209" s="5" t="s">
        <v>329</v>
      </c>
      <c r="B209" s="5">
        <v>472848</v>
      </c>
      <c r="C209" s="5" t="s">
        <v>373</v>
      </c>
      <c r="D209" s="6">
        <v>10752.32</v>
      </c>
      <c r="E209" s="29">
        <f t="shared" si="3"/>
        <v>44195</v>
      </c>
    </row>
    <row r="210" spans="1:5" ht="14.25" customHeight="1" x14ac:dyDescent="0.2">
      <c r="A210" s="5" t="s">
        <v>329</v>
      </c>
      <c r="B210" s="5">
        <v>472746</v>
      </c>
      <c r="C210" s="5" t="s">
        <v>820</v>
      </c>
      <c r="D210" s="6">
        <v>13407.61</v>
      </c>
      <c r="E210" s="29">
        <f t="shared" si="3"/>
        <v>44195</v>
      </c>
    </row>
    <row r="211" spans="1:5" ht="14.25" customHeight="1" x14ac:dyDescent="0.2">
      <c r="A211" s="5" t="s">
        <v>329</v>
      </c>
      <c r="B211" s="5">
        <v>472739</v>
      </c>
      <c r="C211" s="5" t="s">
        <v>375</v>
      </c>
      <c r="D211" s="6">
        <v>5095.29</v>
      </c>
      <c r="E211" s="29">
        <f t="shared" si="3"/>
        <v>44195</v>
      </c>
    </row>
    <row r="212" spans="1:5" ht="14.25" customHeight="1" x14ac:dyDescent="0.2">
      <c r="A212" s="5" t="s">
        <v>329</v>
      </c>
      <c r="B212" s="5">
        <v>472407</v>
      </c>
      <c r="C212" s="5" t="s">
        <v>376</v>
      </c>
      <c r="D212" s="6">
        <v>12502.14</v>
      </c>
      <c r="E212" s="29">
        <f t="shared" si="3"/>
        <v>44195</v>
      </c>
    </row>
    <row r="213" spans="1:5" ht="14.25" customHeight="1" x14ac:dyDescent="0.2">
      <c r="A213" s="5" t="s">
        <v>329</v>
      </c>
      <c r="B213" s="5">
        <v>472368</v>
      </c>
      <c r="C213" s="5" t="s">
        <v>377</v>
      </c>
      <c r="D213" s="6">
        <v>17667.48</v>
      </c>
      <c r="E213" s="29">
        <f t="shared" si="3"/>
        <v>44195</v>
      </c>
    </row>
    <row r="214" spans="1:5" ht="14.25" customHeight="1" x14ac:dyDescent="0.2">
      <c r="A214" s="5" t="s">
        <v>329</v>
      </c>
      <c r="B214" s="5">
        <v>444806</v>
      </c>
      <c r="C214" s="5" t="s">
        <v>414</v>
      </c>
      <c r="D214" s="6">
        <v>16667.36</v>
      </c>
      <c r="E214" s="29">
        <f t="shared" si="3"/>
        <v>44195</v>
      </c>
    </row>
    <row r="215" spans="1:5" ht="14.25" customHeight="1" x14ac:dyDescent="0.2">
      <c r="A215" s="5" t="s">
        <v>329</v>
      </c>
      <c r="B215" s="5">
        <v>444764</v>
      </c>
      <c r="C215" s="5" t="s">
        <v>379</v>
      </c>
      <c r="D215" s="6">
        <v>12005.08</v>
      </c>
      <c r="E215" s="29">
        <f t="shared" si="3"/>
        <v>44195</v>
      </c>
    </row>
    <row r="216" spans="1:5" ht="14.25" customHeight="1" x14ac:dyDescent="0.2">
      <c r="A216" s="5" t="s">
        <v>329</v>
      </c>
      <c r="B216" s="5">
        <v>444762</v>
      </c>
      <c r="C216" s="5" t="s">
        <v>380</v>
      </c>
      <c r="D216" s="6">
        <v>8989.15</v>
      </c>
      <c r="E216" s="29">
        <f t="shared" si="3"/>
        <v>44195</v>
      </c>
    </row>
    <row r="217" spans="1:5" ht="14.25" customHeight="1" x14ac:dyDescent="0.2">
      <c r="A217" s="5" t="s">
        <v>329</v>
      </c>
      <c r="B217" s="5">
        <v>444754</v>
      </c>
      <c r="C217" s="5" t="s">
        <v>381</v>
      </c>
      <c r="D217" s="6">
        <v>17667.48</v>
      </c>
      <c r="E217" s="29">
        <f t="shared" si="3"/>
        <v>44195</v>
      </c>
    </row>
    <row r="218" spans="1:5" ht="14.25" customHeight="1" x14ac:dyDescent="0.2">
      <c r="A218" s="5" t="s">
        <v>329</v>
      </c>
      <c r="B218" s="5">
        <v>444698</v>
      </c>
      <c r="C218" s="5" t="s">
        <v>383</v>
      </c>
      <c r="D218" s="6">
        <v>17678.72</v>
      </c>
      <c r="E218" s="29">
        <f t="shared" si="3"/>
        <v>44195</v>
      </c>
    </row>
    <row r="219" spans="1:5" ht="14.25" customHeight="1" x14ac:dyDescent="0.2">
      <c r="A219" s="5" t="s">
        <v>329</v>
      </c>
      <c r="B219" s="5">
        <v>444644</v>
      </c>
      <c r="C219" s="5" t="s">
        <v>384</v>
      </c>
      <c r="D219" s="6">
        <v>12502.14</v>
      </c>
      <c r="E219" s="29">
        <f t="shared" si="3"/>
        <v>44195</v>
      </c>
    </row>
    <row r="220" spans="1:5" ht="14.25" customHeight="1" x14ac:dyDescent="0.2">
      <c r="A220" s="5" t="s">
        <v>329</v>
      </c>
      <c r="B220" s="5">
        <v>444627</v>
      </c>
      <c r="C220" s="5" t="s">
        <v>385</v>
      </c>
      <c r="D220" s="6">
        <v>41623.08</v>
      </c>
      <c r="E220" s="29">
        <f t="shared" si="3"/>
        <v>44195</v>
      </c>
    </row>
    <row r="221" spans="1:5" ht="14.25" customHeight="1" x14ac:dyDescent="0.2">
      <c r="A221" s="5" t="s">
        <v>329</v>
      </c>
      <c r="B221" s="5">
        <v>444595</v>
      </c>
      <c r="C221" s="5" t="s">
        <v>386</v>
      </c>
      <c r="D221" s="6">
        <v>34910.25</v>
      </c>
      <c r="E221" s="29">
        <f t="shared" si="3"/>
        <v>44195</v>
      </c>
    </row>
    <row r="222" spans="1:5" ht="14.25" customHeight="1" x14ac:dyDescent="0.2">
      <c r="A222" s="5" t="s">
        <v>329</v>
      </c>
      <c r="B222" s="5">
        <v>444560</v>
      </c>
      <c r="C222" s="5" t="s">
        <v>387</v>
      </c>
      <c r="D222" s="6">
        <v>13680.87</v>
      </c>
      <c r="E222" s="29">
        <f t="shared" si="3"/>
        <v>44195</v>
      </c>
    </row>
    <row r="223" spans="1:5" ht="14.25" customHeight="1" x14ac:dyDescent="0.2">
      <c r="A223" s="5" t="s">
        <v>329</v>
      </c>
      <c r="B223" s="5">
        <v>444551</v>
      </c>
      <c r="C223" s="5" t="s">
        <v>388</v>
      </c>
      <c r="D223" s="6">
        <v>13408.62</v>
      </c>
      <c r="E223" s="29">
        <f t="shared" si="3"/>
        <v>44195</v>
      </c>
    </row>
    <row r="224" spans="1:5" ht="14.25" customHeight="1" x14ac:dyDescent="0.2">
      <c r="A224" s="5" t="s">
        <v>329</v>
      </c>
      <c r="B224" s="5">
        <v>444489</v>
      </c>
      <c r="C224" s="5" t="s">
        <v>389</v>
      </c>
      <c r="D224" s="6">
        <v>16667.36</v>
      </c>
      <c r="E224" s="29">
        <f t="shared" si="3"/>
        <v>44195</v>
      </c>
    </row>
    <row r="225" spans="1:5" ht="14.25" customHeight="1" x14ac:dyDescent="0.2">
      <c r="A225" s="5" t="s">
        <v>329</v>
      </c>
      <c r="B225" s="5">
        <v>444458</v>
      </c>
      <c r="C225" s="5" t="s">
        <v>390</v>
      </c>
      <c r="D225" s="6">
        <v>6057.32</v>
      </c>
      <c r="E225" s="29">
        <f t="shared" si="3"/>
        <v>44195</v>
      </c>
    </row>
    <row r="226" spans="1:5" ht="14.25" customHeight="1" x14ac:dyDescent="0.2">
      <c r="A226" s="5" t="s">
        <v>329</v>
      </c>
      <c r="B226" s="5">
        <v>444439</v>
      </c>
      <c r="C226" s="5" t="s">
        <v>391</v>
      </c>
      <c r="D226" s="6">
        <v>7315.6</v>
      </c>
      <c r="E226" s="29">
        <f t="shared" si="3"/>
        <v>44195</v>
      </c>
    </row>
    <row r="227" spans="1:5" ht="14.25" customHeight="1" x14ac:dyDescent="0.2">
      <c r="A227" s="5" t="s">
        <v>329</v>
      </c>
      <c r="B227" s="5">
        <v>444404</v>
      </c>
      <c r="C227" s="5" t="s">
        <v>393</v>
      </c>
      <c r="D227" s="6">
        <v>16667.36</v>
      </c>
      <c r="E227" s="29">
        <f t="shared" si="3"/>
        <v>44195</v>
      </c>
    </row>
    <row r="228" spans="1:5" ht="14.25" customHeight="1" x14ac:dyDescent="0.2">
      <c r="A228" s="5" t="s">
        <v>329</v>
      </c>
      <c r="B228" s="5">
        <v>444401</v>
      </c>
      <c r="C228" s="5" t="s">
        <v>394</v>
      </c>
      <c r="D228" s="6">
        <v>6772.82</v>
      </c>
      <c r="E228" s="29">
        <f t="shared" si="3"/>
        <v>44195</v>
      </c>
    </row>
    <row r="229" spans="1:5" ht="14.25" customHeight="1" x14ac:dyDescent="0.2">
      <c r="A229" s="5" t="s">
        <v>329</v>
      </c>
      <c r="B229" s="5">
        <v>444334</v>
      </c>
      <c r="C229" s="5" t="s">
        <v>396</v>
      </c>
      <c r="D229" s="6">
        <v>33684.28</v>
      </c>
      <c r="E229" s="29">
        <f t="shared" si="3"/>
        <v>44195</v>
      </c>
    </row>
    <row r="230" spans="1:5" ht="14.25" customHeight="1" x14ac:dyDescent="0.2">
      <c r="A230" s="5" t="s">
        <v>329</v>
      </c>
      <c r="B230" s="5">
        <v>444237</v>
      </c>
      <c r="C230" s="5" t="s">
        <v>398</v>
      </c>
      <c r="D230" s="6">
        <v>16667.36</v>
      </c>
      <c r="E230" s="29">
        <f t="shared" si="3"/>
        <v>44195</v>
      </c>
    </row>
    <row r="231" spans="1:5" ht="14.25" customHeight="1" x14ac:dyDescent="0.2">
      <c r="A231" s="5" t="s">
        <v>329</v>
      </c>
      <c r="B231" s="5">
        <v>444236</v>
      </c>
      <c r="C231" s="5" t="s">
        <v>399</v>
      </c>
      <c r="D231" s="6">
        <v>12648.630000000001</v>
      </c>
      <c r="E231" s="29">
        <f t="shared" si="3"/>
        <v>44195</v>
      </c>
    </row>
    <row r="232" spans="1:5" ht="14.25" customHeight="1" x14ac:dyDescent="0.2">
      <c r="A232" s="5" t="s">
        <v>329</v>
      </c>
      <c r="B232" s="5">
        <v>444195</v>
      </c>
      <c r="C232" s="5" t="s">
        <v>400</v>
      </c>
      <c r="D232" s="6">
        <v>41623.08</v>
      </c>
      <c r="E232" s="29">
        <f t="shared" si="3"/>
        <v>44195</v>
      </c>
    </row>
    <row r="233" spans="1:5" ht="14.25" customHeight="1" x14ac:dyDescent="0.2">
      <c r="A233" s="5" t="s">
        <v>329</v>
      </c>
      <c r="B233" s="5">
        <v>444172</v>
      </c>
      <c r="C233" s="5" t="s">
        <v>401</v>
      </c>
      <c r="D233" s="6">
        <v>15085.95</v>
      </c>
      <c r="E233" s="29">
        <f t="shared" si="3"/>
        <v>44195</v>
      </c>
    </row>
    <row r="234" spans="1:5" ht="14.25" customHeight="1" x14ac:dyDescent="0.2">
      <c r="A234" s="5" t="s">
        <v>329</v>
      </c>
      <c r="B234" s="5">
        <v>470884</v>
      </c>
      <c r="C234" s="5" t="s">
        <v>402</v>
      </c>
      <c r="D234" s="6">
        <v>8924.33</v>
      </c>
      <c r="E234" s="29">
        <f t="shared" si="3"/>
        <v>44195</v>
      </c>
    </row>
    <row r="235" spans="1:5" ht="14.25" customHeight="1" x14ac:dyDescent="0.2">
      <c r="A235" s="5" t="s">
        <v>329</v>
      </c>
      <c r="B235" s="5">
        <v>465427</v>
      </c>
      <c r="C235" s="5" t="s">
        <v>403</v>
      </c>
      <c r="D235" s="6">
        <v>41623.08</v>
      </c>
      <c r="E235" s="29">
        <f t="shared" si="3"/>
        <v>44195</v>
      </c>
    </row>
    <row r="236" spans="1:5" ht="14.25" customHeight="1" x14ac:dyDescent="0.2">
      <c r="A236" s="5" t="s">
        <v>329</v>
      </c>
      <c r="B236" s="5">
        <v>465353</v>
      </c>
      <c r="C236" s="5" t="s">
        <v>404</v>
      </c>
      <c r="D236" s="6">
        <v>41626.22</v>
      </c>
      <c r="E236" s="29">
        <f t="shared" si="3"/>
        <v>44195</v>
      </c>
    </row>
    <row r="237" spans="1:5" ht="14.25" customHeight="1" x14ac:dyDescent="0.2">
      <c r="A237" s="5" t="s">
        <v>329</v>
      </c>
      <c r="B237" s="5">
        <v>465348</v>
      </c>
      <c r="C237" s="5" t="s">
        <v>405</v>
      </c>
      <c r="D237" s="6">
        <v>34214.370000000003</v>
      </c>
      <c r="E237" s="29">
        <f t="shared" si="3"/>
        <v>44195</v>
      </c>
    </row>
    <row r="238" spans="1:5" ht="14.25" customHeight="1" x14ac:dyDescent="0.2">
      <c r="A238" s="5" t="s">
        <v>329</v>
      </c>
      <c r="B238" s="5">
        <v>465162</v>
      </c>
      <c r="C238" s="5" t="s">
        <v>821</v>
      </c>
      <c r="D238" s="6">
        <v>6563.12</v>
      </c>
      <c r="E238" s="29">
        <f t="shared" si="3"/>
        <v>44195</v>
      </c>
    </row>
    <row r="239" spans="1:5" ht="14.25" customHeight="1" x14ac:dyDescent="0.2">
      <c r="A239" s="5" t="s">
        <v>329</v>
      </c>
      <c r="B239" s="5">
        <v>464224</v>
      </c>
      <c r="C239" s="5" t="s">
        <v>406</v>
      </c>
      <c r="D239" s="6">
        <v>28197.420000000002</v>
      </c>
      <c r="E239" s="29">
        <f t="shared" si="3"/>
        <v>44195</v>
      </c>
    </row>
    <row r="240" spans="1:5" ht="14.25" customHeight="1" x14ac:dyDescent="0.2">
      <c r="A240" s="5" t="s">
        <v>329</v>
      </c>
      <c r="B240" s="5">
        <v>464164</v>
      </c>
      <c r="C240" s="5" t="s">
        <v>822</v>
      </c>
      <c r="D240" s="6">
        <v>31515.25</v>
      </c>
      <c r="E240" s="29">
        <f t="shared" si="3"/>
        <v>44195</v>
      </c>
    </row>
    <row r="241" spans="1:5" ht="14.25" customHeight="1" x14ac:dyDescent="0.2">
      <c r="A241" s="5" t="s">
        <v>329</v>
      </c>
      <c r="B241" s="5">
        <v>445321</v>
      </c>
      <c r="C241" s="5" t="s">
        <v>407</v>
      </c>
      <c r="D241" s="6">
        <v>16667.36</v>
      </c>
      <c r="E241" s="29">
        <f t="shared" si="3"/>
        <v>44195</v>
      </c>
    </row>
    <row r="242" spans="1:5" ht="14.25" customHeight="1" x14ac:dyDescent="0.2">
      <c r="A242" s="5" t="s">
        <v>329</v>
      </c>
      <c r="B242" s="5">
        <v>445312</v>
      </c>
      <c r="C242" s="5" t="s">
        <v>408</v>
      </c>
      <c r="D242" s="6">
        <v>17667.48</v>
      </c>
      <c r="E242" s="29">
        <f t="shared" si="3"/>
        <v>44195</v>
      </c>
    </row>
    <row r="243" spans="1:5" ht="14.25" customHeight="1" x14ac:dyDescent="0.2">
      <c r="A243" s="5" t="s">
        <v>329</v>
      </c>
      <c r="B243" s="5">
        <v>445249</v>
      </c>
      <c r="C243" s="5" t="s">
        <v>409</v>
      </c>
      <c r="D243" s="6">
        <v>10217.48</v>
      </c>
      <c r="E243" s="29">
        <f t="shared" si="3"/>
        <v>44195</v>
      </c>
    </row>
    <row r="244" spans="1:5" ht="14.25" customHeight="1" x14ac:dyDescent="0.2">
      <c r="A244" s="5" t="s">
        <v>329</v>
      </c>
      <c r="B244" s="5">
        <v>445196</v>
      </c>
      <c r="C244" s="5" t="s">
        <v>411</v>
      </c>
      <c r="D244" s="6">
        <v>5283.83</v>
      </c>
      <c r="E244" s="29">
        <f t="shared" si="3"/>
        <v>44195</v>
      </c>
    </row>
    <row r="245" spans="1:5" ht="14.25" customHeight="1" x14ac:dyDescent="0.2">
      <c r="A245" s="5" t="s">
        <v>329</v>
      </c>
      <c r="B245" s="5">
        <v>445144</v>
      </c>
      <c r="C245" s="5" t="s">
        <v>412</v>
      </c>
      <c r="D245" s="6">
        <v>4716.97</v>
      </c>
      <c r="E245" s="29">
        <f t="shared" si="3"/>
        <v>44195</v>
      </c>
    </row>
    <row r="246" spans="1:5" ht="14.25" customHeight="1" x14ac:dyDescent="0.2">
      <c r="A246" s="5" t="s">
        <v>329</v>
      </c>
      <c r="B246" s="5">
        <v>445141</v>
      </c>
      <c r="C246" s="5" t="s">
        <v>413</v>
      </c>
      <c r="D246" s="6">
        <v>5963.39</v>
      </c>
      <c r="E246" s="29">
        <f t="shared" si="3"/>
        <v>44195</v>
      </c>
    </row>
    <row r="247" spans="1:5" ht="14.25" customHeight="1" x14ac:dyDescent="0.2">
      <c r="A247" s="5" t="s">
        <v>329</v>
      </c>
      <c r="B247" s="5">
        <v>445121</v>
      </c>
      <c r="C247" s="5" t="s">
        <v>426</v>
      </c>
      <c r="D247" s="6">
        <v>41623.08</v>
      </c>
      <c r="E247" s="29">
        <f t="shared" si="3"/>
        <v>44195</v>
      </c>
    </row>
    <row r="248" spans="1:5" ht="14.25" customHeight="1" x14ac:dyDescent="0.2">
      <c r="A248" s="5" t="s">
        <v>329</v>
      </c>
      <c r="B248" s="5">
        <v>445025</v>
      </c>
      <c r="C248" s="5" t="s">
        <v>423</v>
      </c>
      <c r="D248" s="6">
        <v>4995.59</v>
      </c>
      <c r="E248" s="29">
        <f t="shared" si="3"/>
        <v>44195</v>
      </c>
    </row>
    <row r="249" spans="1:5" ht="14.25" customHeight="1" x14ac:dyDescent="0.2">
      <c r="A249" s="5" t="s">
        <v>329</v>
      </c>
      <c r="B249" s="5">
        <v>444996</v>
      </c>
      <c r="C249" s="5" t="s">
        <v>422</v>
      </c>
      <c r="D249" s="6">
        <v>7861.4400000000005</v>
      </c>
      <c r="E249" s="29">
        <f t="shared" si="3"/>
        <v>44195</v>
      </c>
    </row>
    <row r="250" spans="1:5" ht="14.25" customHeight="1" x14ac:dyDescent="0.2">
      <c r="A250" s="5" t="s">
        <v>329</v>
      </c>
      <c r="B250" s="5">
        <v>444938</v>
      </c>
      <c r="C250" s="5" t="s">
        <v>421</v>
      </c>
      <c r="D250" s="6">
        <v>4419.7300000000005</v>
      </c>
      <c r="E250" s="29">
        <f t="shared" si="3"/>
        <v>44195</v>
      </c>
    </row>
    <row r="251" spans="1:5" ht="14.25" customHeight="1" x14ac:dyDescent="0.2">
      <c r="A251" s="5" t="s">
        <v>329</v>
      </c>
      <c r="B251" s="5">
        <v>444859</v>
      </c>
      <c r="C251" s="5" t="s">
        <v>419</v>
      </c>
      <c r="D251" s="6">
        <v>41626.22</v>
      </c>
      <c r="E251" s="29">
        <f t="shared" si="3"/>
        <v>44195</v>
      </c>
    </row>
    <row r="252" spans="1:5" ht="14.25" customHeight="1" x14ac:dyDescent="0.2">
      <c r="A252" s="5" t="s">
        <v>329</v>
      </c>
      <c r="B252" s="5">
        <v>444842</v>
      </c>
      <c r="C252" s="5" t="s">
        <v>417</v>
      </c>
      <c r="D252" s="6">
        <v>4572.12</v>
      </c>
      <c r="E252" s="29">
        <f t="shared" si="3"/>
        <v>44195</v>
      </c>
    </row>
    <row r="253" spans="1:5" ht="14.25" customHeight="1" x14ac:dyDescent="0.2">
      <c r="A253" s="5" t="s">
        <v>329</v>
      </c>
      <c r="B253" s="5">
        <v>444839</v>
      </c>
      <c r="C253" s="5" t="s">
        <v>416</v>
      </c>
      <c r="D253" s="6">
        <v>7054.1100000000006</v>
      </c>
      <c r="E253" s="29">
        <f t="shared" si="3"/>
        <v>44195</v>
      </c>
    </row>
    <row r="254" spans="1:5" ht="14.25" customHeight="1" x14ac:dyDescent="0.2">
      <c r="A254" s="5" t="s">
        <v>329</v>
      </c>
      <c r="B254" s="5">
        <v>444835</v>
      </c>
      <c r="C254" s="5" t="s">
        <v>415</v>
      </c>
      <c r="D254" s="6">
        <v>17667.48</v>
      </c>
      <c r="E254" s="29">
        <f t="shared" si="3"/>
        <v>44195</v>
      </c>
    </row>
    <row r="255" spans="1:5" ht="14.25" customHeight="1" x14ac:dyDescent="0.2">
      <c r="A255" s="5" t="s">
        <v>434</v>
      </c>
      <c r="B255" s="5">
        <v>290680</v>
      </c>
      <c r="C255" s="5" t="s">
        <v>436</v>
      </c>
      <c r="D255" s="6">
        <v>9927.81</v>
      </c>
      <c r="E255" s="29">
        <f t="shared" si="3"/>
        <v>44195</v>
      </c>
    </row>
    <row r="256" spans="1:5" ht="14.25" customHeight="1" x14ac:dyDescent="0.2">
      <c r="A256" s="5" t="s">
        <v>434</v>
      </c>
      <c r="B256" s="5">
        <v>289808</v>
      </c>
      <c r="C256" s="5" t="s">
        <v>435</v>
      </c>
      <c r="D256" s="6">
        <v>8561.5300000000007</v>
      </c>
      <c r="E256" s="29">
        <f t="shared" si="3"/>
        <v>44195</v>
      </c>
    </row>
    <row r="257" spans="1:5" ht="14.25" customHeight="1" x14ac:dyDescent="0.2">
      <c r="A257" s="5" t="s">
        <v>439</v>
      </c>
      <c r="B257" s="5">
        <v>343568</v>
      </c>
      <c r="C257" s="5" t="s">
        <v>443</v>
      </c>
      <c r="D257" s="6">
        <v>5283.49</v>
      </c>
      <c r="E257" s="29">
        <f t="shared" si="3"/>
        <v>44195</v>
      </c>
    </row>
    <row r="258" spans="1:5" ht="14.25" customHeight="1" x14ac:dyDescent="0.2">
      <c r="A258" s="5" t="s">
        <v>444</v>
      </c>
      <c r="B258" s="5">
        <v>171487</v>
      </c>
      <c r="C258" s="5" t="s">
        <v>446</v>
      </c>
      <c r="D258" s="6">
        <v>15000.94</v>
      </c>
      <c r="E258" s="29">
        <f t="shared" si="3"/>
        <v>44195</v>
      </c>
    </row>
    <row r="259" spans="1:5" ht="14.25" customHeight="1" x14ac:dyDescent="0.2">
      <c r="A259" s="5" t="s">
        <v>444</v>
      </c>
      <c r="B259" s="5">
        <v>357541</v>
      </c>
      <c r="C259" s="5" t="s">
        <v>445</v>
      </c>
      <c r="D259" s="6">
        <v>10533.300000000001</v>
      </c>
      <c r="E259" s="29">
        <f t="shared" ref="E259:E322" si="4">DATE(2020,12,30)</f>
        <v>44195</v>
      </c>
    </row>
    <row r="260" spans="1:5" ht="14.25" customHeight="1" x14ac:dyDescent="0.2">
      <c r="A260" s="5" t="s">
        <v>447</v>
      </c>
      <c r="B260" s="5">
        <v>422719</v>
      </c>
      <c r="C260" s="5" t="s">
        <v>448</v>
      </c>
      <c r="D260" s="6">
        <v>52895.05</v>
      </c>
      <c r="E260" s="29">
        <f t="shared" si="4"/>
        <v>44195</v>
      </c>
    </row>
    <row r="261" spans="1:5" ht="14.25" customHeight="1" x14ac:dyDescent="0.2">
      <c r="A261" s="5" t="s">
        <v>450</v>
      </c>
      <c r="B261" s="5">
        <v>334753</v>
      </c>
      <c r="C261" s="5" t="s">
        <v>452</v>
      </c>
      <c r="D261" s="6">
        <v>9441.91</v>
      </c>
      <c r="E261" s="29">
        <f t="shared" si="4"/>
        <v>44195</v>
      </c>
    </row>
    <row r="262" spans="1:5" ht="14.25" customHeight="1" x14ac:dyDescent="0.2">
      <c r="A262" s="5" t="s">
        <v>450</v>
      </c>
      <c r="B262" s="5">
        <v>339336</v>
      </c>
      <c r="C262" s="5" t="s">
        <v>455</v>
      </c>
      <c r="D262" s="6">
        <v>26222.43</v>
      </c>
      <c r="E262" s="29">
        <f t="shared" si="4"/>
        <v>44195</v>
      </c>
    </row>
    <row r="263" spans="1:5" ht="14.25" customHeight="1" x14ac:dyDescent="0.2">
      <c r="A263" s="5" t="s">
        <v>456</v>
      </c>
      <c r="B263" s="5">
        <v>232839</v>
      </c>
      <c r="C263" s="5" t="s">
        <v>462</v>
      </c>
      <c r="D263" s="6">
        <v>7760.27</v>
      </c>
      <c r="E263" s="29">
        <f t="shared" si="4"/>
        <v>44195</v>
      </c>
    </row>
    <row r="264" spans="1:5" ht="14.25" customHeight="1" x14ac:dyDescent="0.2">
      <c r="A264" s="5" t="s">
        <v>456</v>
      </c>
      <c r="B264" s="5">
        <v>234373</v>
      </c>
      <c r="C264" s="5" t="s">
        <v>457</v>
      </c>
      <c r="D264" s="6">
        <v>13902.19</v>
      </c>
      <c r="E264" s="29">
        <f t="shared" si="4"/>
        <v>44195</v>
      </c>
    </row>
    <row r="265" spans="1:5" ht="14.25" customHeight="1" x14ac:dyDescent="0.2">
      <c r="A265" s="5" t="s">
        <v>464</v>
      </c>
      <c r="B265" s="5">
        <v>350516</v>
      </c>
      <c r="C265" s="5" t="s">
        <v>467</v>
      </c>
      <c r="D265" s="6">
        <v>19670.68</v>
      </c>
      <c r="E265" s="29">
        <f t="shared" si="4"/>
        <v>44195</v>
      </c>
    </row>
    <row r="266" spans="1:5" ht="14.25" customHeight="1" x14ac:dyDescent="0.2">
      <c r="A266" s="5" t="s">
        <v>464</v>
      </c>
      <c r="B266" s="5">
        <v>349996</v>
      </c>
      <c r="C266" s="5" t="s">
        <v>465</v>
      </c>
      <c r="D266" s="6">
        <v>16674.04</v>
      </c>
      <c r="E266" s="29">
        <f t="shared" si="4"/>
        <v>44195</v>
      </c>
    </row>
    <row r="267" spans="1:5" ht="14.25" customHeight="1" x14ac:dyDescent="0.2">
      <c r="A267" s="5" t="s">
        <v>470</v>
      </c>
      <c r="B267" s="5">
        <v>167159</v>
      </c>
      <c r="C267" s="5" t="s">
        <v>472</v>
      </c>
      <c r="D267" s="6">
        <v>11043.93</v>
      </c>
      <c r="E267" s="29">
        <f t="shared" si="4"/>
        <v>44195</v>
      </c>
    </row>
    <row r="268" spans="1:5" ht="14.25" customHeight="1" x14ac:dyDescent="0.2">
      <c r="A268" s="5" t="s">
        <v>470</v>
      </c>
      <c r="B268" s="5">
        <v>192069</v>
      </c>
      <c r="C268" s="5" t="s">
        <v>473</v>
      </c>
      <c r="D268" s="6">
        <v>14983.84</v>
      </c>
      <c r="E268" s="29">
        <f t="shared" si="4"/>
        <v>44195</v>
      </c>
    </row>
    <row r="269" spans="1:5" ht="14.25" customHeight="1" x14ac:dyDescent="0.2">
      <c r="A269" s="5" t="s">
        <v>470</v>
      </c>
      <c r="B269" s="5">
        <v>192387</v>
      </c>
      <c r="C269" s="5" t="s">
        <v>474</v>
      </c>
      <c r="D269" s="6">
        <v>2306.37</v>
      </c>
      <c r="E269" s="29">
        <f t="shared" si="4"/>
        <v>44195</v>
      </c>
    </row>
    <row r="270" spans="1:5" ht="14.25" customHeight="1" x14ac:dyDescent="0.2">
      <c r="A270" s="5" t="s">
        <v>476</v>
      </c>
      <c r="B270" s="5">
        <v>157650</v>
      </c>
      <c r="C270" s="5" t="s">
        <v>488</v>
      </c>
      <c r="D270" s="6">
        <v>5482.28</v>
      </c>
      <c r="E270" s="29">
        <f t="shared" si="4"/>
        <v>44195</v>
      </c>
    </row>
    <row r="271" spans="1:5" ht="14.25" customHeight="1" x14ac:dyDescent="0.2">
      <c r="A271" s="5" t="s">
        <v>476</v>
      </c>
      <c r="B271" s="5">
        <v>156593</v>
      </c>
      <c r="C271" s="5" t="s">
        <v>487</v>
      </c>
      <c r="D271" s="6">
        <v>22095.24</v>
      </c>
      <c r="E271" s="29">
        <f t="shared" si="4"/>
        <v>44195</v>
      </c>
    </row>
    <row r="272" spans="1:5" ht="14.25" customHeight="1" x14ac:dyDescent="0.2">
      <c r="A272" s="5" t="s">
        <v>476</v>
      </c>
      <c r="B272" s="5">
        <v>151775</v>
      </c>
      <c r="C272" s="5" t="s">
        <v>486</v>
      </c>
      <c r="D272" s="6">
        <v>5721.16</v>
      </c>
      <c r="E272" s="29">
        <f t="shared" si="4"/>
        <v>44195</v>
      </c>
    </row>
    <row r="273" spans="1:5" ht="14.25" customHeight="1" x14ac:dyDescent="0.2">
      <c r="A273" s="5" t="s">
        <v>476</v>
      </c>
      <c r="B273" s="5">
        <v>150988</v>
      </c>
      <c r="C273" s="5" t="s">
        <v>485</v>
      </c>
      <c r="D273" s="6">
        <v>12879.89</v>
      </c>
      <c r="E273" s="29">
        <f t="shared" si="4"/>
        <v>44195</v>
      </c>
    </row>
    <row r="274" spans="1:5" ht="14.25" customHeight="1" x14ac:dyDescent="0.2">
      <c r="A274" s="5" t="s">
        <v>476</v>
      </c>
      <c r="B274" s="5">
        <v>150987</v>
      </c>
      <c r="C274" s="5" t="s">
        <v>484</v>
      </c>
      <c r="D274" s="6">
        <v>6242.55</v>
      </c>
      <c r="E274" s="29">
        <f t="shared" si="4"/>
        <v>44195</v>
      </c>
    </row>
    <row r="275" spans="1:5" ht="14.25" customHeight="1" x14ac:dyDescent="0.2">
      <c r="A275" s="5" t="s">
        <v>476</v>
      </c>
      <c r="B275" s="5">
        <v>150985</v>
      </c>
      <c r="C275" s="5" t="s">
        <v>483</v>
      </c>
      <c r="D275" s="6">
        <v>3634.17</v>
      </c>
      <c r="E275" s="29">
        <f t="shared" si="4"/>
        <v>44195</v>
      </c>
    </row>
    <row r="276" spans="1:5" ht="14.25" customHeight="1" x14ac:dyDescent="0.2">
      <c r="A276" s="5" t="s">
        <v>476</v>
      </c>
      <c r="B276" s="5">
        <v>142016</v>
      </c>
      <c r="C276" s="5" t="s">
        <v>477</v>
      </c>
      <c r="D276" s="6">
        <v>38605.06</v>
      </c>
      <c r="E276" s="29">
        <f t="shared" si="4"/>
        <v>44195</v>
      </c>
    </row>
    <row r="277" spans="1:5" ht="14.25" customHeight="1" x14ac:dyDescent="0.2">
      <c r="A277" s="5" t="s">
        <v>476</v>
      </c>
      <c r="B277" s="5">
        <v>140799</v>
      </c>
      <c r="C277" s="5" t="s">
        <v>498</v>
      </c>
      <c r="D277" s="6">
        <v>14488.66</v>
      </c>
      <c r="E277" s="29">
        <f t="shared" si="4"/>
        <v>44195</v>
      </c>
    </row>
    <row r="278" spans="1:5" ht="14.25" customHeight="1" x14ac:dyDescent="0.2">
      <c r="A278" s="5" t="s">
        <v>476</v>
      </c>
      <c r="B278" s="5">
        <v>140617</v>
      </c>
      <c r="C278" s="5" t="s">
        <v>496</v>
      </c>
      <c r="D278" s="6">
        <v>7584.79</v>
      </c>
      <c r="E278" s="29">
        <f t="shared" si="4"/>
        <v>44195</v>
      </c>
    </row>
    <row r="279" spans="1:5" ht="14.25" customHeight="1" x14ac:dyDescent="0.2">
      <c r="A279" s="5" t="s">
        <v>476</v>
      </c>
      <c r="B279" s="5">
        <v>140606</v>
      </c>
      <c r="C279" s="5" t="s">
        <v>495</v>
      </c>
      <c r="D279" s="6">
        <v>24722.13</v>
      </c>
      <c r="E279" s="29">
        <f t="shared" si="4"/>
        <v>44195</v>
      </c>
    </row>
    <row r="280" spans="1:5" ht="14.25" customHeight="1" x14ac:dyDescent="0.2">
      <c r="A280" s="5" t="s">
        <v>476</v>
      </c>
      <c r="B280" s="5">
        <v>140073</v>
      </c>
      <c r="C280" s="5" t="s">
        <v>493</v>
      </c>
      <c r="D280" s="6">
        <v>8767.57</v>
      </c>
      <c r="E280" s="29">
        <f t="shared" si="4"/>
        <v>44195</v>
      </c>
    </row>
    <row r="281" spans="1:5" ht="14.25" customHeight="1" x14ac:dyDescent="0.2">
      <c r="A281" s="5" t="s">
        <v>476</v>
      </c>
      <c r="B281" s="5">
        <v>139895</v>
      </c>
      <c r="C281" s="5" t="s">
        <v>491</v>
      </c>
      <c r="D281" s="6">
        <v>6652.81</v>
      </c>
      <c r="E281" s="29">
        <f t="shared" si="4"/>
        <v>44195</v>
      </c>
    </row>
    <row r="282" spans="1:5" ht="14.25" customHeight="1" x14ac:dyDescent="0.2">
      <c r="A282" s="5" t="s">
        <v>476</v>
      </c>
      <c r="B282" s="5">
        <v>135673</v>
      </c>
      <c r="C282" s="5" t="s">
        <v>490</v>
      </c>
      <c r="D282" s="6">
        <v>4559.04</v>
      </c>
      <c r="E282" s="29">
        <f t="shared" si="4"/>
        <v>44195</v>
      </c>
    </row>
    <row r="283" spans="1:5" ht="14.25" customHeight="1" x14ac:dyDescent="0.2">
      <c r="A283" s="5" t="s">
        <v>476</v>
      </c>
      <c r="B283" s="5">
        <v>135537</v>
      </c>
      <c r="C283" s="5" t="s">
        <v>489</v>
      </c>
      <c r="D283" s="6">
        <v>8178.6</v>
      </c>
      <c r="E283" s="29">
        <f t="shared" si="4"/>
        <v>44195</v>
      </c>
    </row>
    <row r="284" spans="1:5" ht="14.25" customHeight="1" x14ac:dyDescent="0.2">
      <c r="A284" s="5" t="s">
        <v>502</v>
      </c>
      <c r="B284" s="5">
        <v>139186</v>
      </c>
      <c r="C284" s="5" t="s">
        <v>503</v>
      </c>
      <c r="D284" s="6">
        <v>2724.03</v>
      </c>
      <c r="E284" s="29">
        <f t="shared" si="4"/>
        <v>44195</v>
      </c>
    </row>
    <row r="285" spans="1:5" ht="14.25" customHeight="1" x14ac:dyDescent="0.2">
      <c r="A285" s="5" t="s">
        <v>506</v>
      </c>
      <c r="B285" s="5">
        <v>218313</v>
      </c>
      <c r="C285" s="5" t="s">
        <v>515</v>
      </c>
      <c r="D285" s="6">
        <v>16826.95</v>
      </c>
      <c r="E285" s="29">
        <f t="shared" si="4"/>
        <v>44195</v>
      </c>
    </row>
    <row r="286" spans="1:5" ht="14.25" customHeight="1" x14ac:dyDescent="0.2">
      <c r="A286" s="5" t="s">
        <v>506</v>
      </c>
      <c r="B286" s="5">
        <v>219480</v>
      </c>
      <c r="C286" s="5" t="s">
        <v>513</v>
      </c>
      <c r="D286" s="6">
        <v>8040.18</v>
      </c>
      <c r="E286" s="29">
        <f t="shared" si="4"/>
        <v>44195</v>
      </c>
    </row>
    <row r="287" spans="1:5" ht="14.25" customHeight="1" x14ac:dyDescent="0.2">
      <c r="A287" s="5" t="s">
        <v>506</v>
      </c>
      <c r="B287" s="5">
        <v>219486</v>
      </c>
      <c r="C287" s="5" t="s">
        <v>512</v>
      </c>
      <c r="D287" s="6">
        <v>13984.93</v>
      </c>
      <c r="E287" s="29">
        <f t="shared" si="4"/>
        <v>44195</v>
      </c>
    </row>
    <row r="288" spans="1:5" ht="14.25" customHeight="1" x14ac:dyDescent="0.2">
      <c r="A288" s="5" t="s">
        <v>506</v>
      </c>
      <c r="B288" s="5">
        <v>220592</v>
      </c>
      <c r="C288" s="5" t="s">
        <v>510</v>
      </c>
      <c r="D288" s="6">
        <v>15305.380000000001</v>
      </c>
      <c r="E288" s="29">
        <f t="shared" si="4"/>
        <v>44195</v>
      </c>
    </row>
    <row r="289" spans="1:5" ht="14.25" customHeight="1" x14ac:dyDescent="0.2">
      <c r="A289" s="5" t="s">
        <v>506</v>
      </c>
      <c r="B289" s="5">
        <v>220927</v>
      </c>
      <c r="C289" s="5" t="s">
        <v>508</v>
      </c>
      <c r="D289" s="6">
        <v>9414.49</v>
      </c>
      <c r="E289" s="29">
        <f t="shared" si="4"/>
        <v>44195</v>
      </c>
    </row>
    <row r="290" spans="1:5" ht="14.25" customHeight="1" x14ac:dyDescent="0.2">
      <c r="A290" s="5" t="s">
        <v>516</v>
      </c>
      <c r="B290" s="5">
        <v>317171</v>
      </c>
      <c r="C290" s="5" t="s">
        <v>517</v>
      </c>
      <c r="D290" s="6">
        <v>5421.9000000000005</v>
      </c>
      <c r="E290" s="29">
        <f t="shared" si="4"/>
        <v>44195</v>
      </c>
    </row>
    <row r="291" spans="1:5" ht="14.25" customHeight="1" x14ac:dyDescent="0.2">
      <c r="A291" s="5" t="s">
        <v>518</v>
      </c>
      <c r="B291" s="5">
        <v>441045</v>
      </c>
      <c r="C291" s="5" t="s">
        <v>520</v>
      </c>
      <c r="D291" s="6">
        <v>4703.18</v>
      </c>
      <c r="E291" s="29">
        <f t="shared" si="4"/>
        <v>44195</v>
      </c>
    </row>
    <row r="292" spans="1:5" ht="14.25" customHeight="1" x14ac:dyDescent="0.2">
      <c r="A292" s="5" t="s">
        <v>518</v>
      </c>
      <c r="B292" s="5">
        <v>207596</v>
      </c>
      <c r="C292" s="5" t="s">
        <v>519</v>
      </c>
      <c r="D292" s="6">
        <v>12328.4</v>
      </c>
      <c r="E292" s="29">
        <f t="shared" si="4"/>
        <v>44195</v>
      </c>
    </row>
    <row r="293" spans="1:5" ht="14.25" customHeight="1" x14ac:dyDescent="0.2">
      <c r="A293" s="5" t="s">
        <v>521</v>
      </c>
      <c r="B293" s="5">
        <v>244808</v>
      </c>
      <c r="C293" s="5" t="s">
        <v>523</v>
      </c>
      <c r="D293" s="6">
        <v>10222.57</v>
      </c>
      <c r="E293" s="29">
        <f t="shared" si="4"/>
        <v>44195</v>
      </c>
    </row>
    <row r="294" spans="1:5" ht="14.25" customHeight="1" x14ac:dyDescent="0.2">
      <c r="A294" s="5" t="s">
        <v>524</v>
      </c>
      <c r="B294" s="5">
        <v>271036</v>
      </c>
      <c r="C294" s="5" t="s">
        <v>525</v>
      </c>
      <c r="D294" s="6">
        <v>2004.52</v>
      </c>
      <c r="E294" s="29">
        <f t="shared" si="4"/>
        <v>44195</v>
      </c>
    </row>
    <row r="295" spans="1:5" ht="14.25" customHeight="1" x14ac:dyDescent="0.2">
      <c r="A295" s="5" t="s">
        <v>524</v>
      </c>
      <c r="B295" s="5">
        <v>399264</v>
      </c>
      <c r="C295" s="5" t="s">
        <v>526</v>
      </c>
      <c r="D295" s="6">
        <v>10698.29</v>
      </c>
      <c r="E295" s="29">
        <f t="shared" si="4"/>
        <v>44195</v>
      </c>
    </row>
    <row r="296" spans="1:5" ht="14.25" customHeight="1" x14ac:dyDescent="0.2">
      <c r="A296" s="5" t="s">
        <v>527</v>
      </c>
      <c r="B296" s="5">
        <v>11342</v>
      </c>
      <c r="C296" s="5" t="s">
        <v>538</v>
      </c>
      <c r="D296" s="6">
        <v>18900</v>
      </c>
      <c r="E296" s="29">
        <f t="shared" si="4"/>
        <v>44195</v>
      </c>
    </row>
    <row r="297" spans="1:5" ht="14.25" customHeight="1" x14ac:dyDescent="0.2">
      <c r="A297" s="5" t="s">
        <v>527</v>
      </c>
      <c r="B297" s="5">
        <v>18246</v>
      </c>
      <c r="C297" s="5" t="s">
        <v>536</v>
      </c>
      <c r="D297" s="6">
        <v>5058.92</v>
      </c>
      <c r="E297" s="29">
        <f t="shared" si="4"/>
        <v>44195</v>
      </c>
    </row>
    <row r="298" spans="1:5" ht="14.25" customHeight="1" x14ac:dyDescent="0.2">
      <c r="A298" s="5" t="s">
        <v>527</v>
      </c>
      <c r="B298" s="5">
        <v>193216</v>
      </c>
      <c r="C298" s="5" t="s">
        <v>535</v>
      </c>
      <c r="D298" s="6">
        <v>15705.82</v>
      </c>
      <c r="E298" s="29">
        <f t="shared" si="4"/>
        <v>44195</v>
      </c>
    </row>
    <row r="299" spans="1:5" ht="14.25" customHeight="1" x14ac:dyDescent="0.2">
      <c r="A299" s="5" t="s">
        <v>527</v>
      </c>
      <c r="B299" s="5">
        <v>20615</v>
      </c>
      <c r="C299" s="5" t="s">
        <v>534</v>
      </c>
      <c r="D299" s="6">
        <v>10772.97</v>
      </c>
      <c r="E299" s="29">
        <f t="shared" si="4"/>
        <v>44195</v>
      </c>
    </row>
    <row r="300" spans="1:5" ht="14.25" customHeight="1" x14ac:dyDescent="0.2">
      <c r="A300" s="5" t="s">
        <v>527</v>
      </c>
      <c r="B300" s="5">
        <v>39768</v>
      </c>
      <c r="C300" s="5" t="s">
        <v>533</v>
      </c>
      <c r="D300" s="6">
        <v>6560.09</v>
      </c>
      <c r="E300" s="29">
        <f t="shared" si="4"/>
        <v>44195</v>
      </c>
    </row>
    <row r="301" spans="1:5" ht="14.25" customHeight="1" x14ac:dyDescent="0.2">
      <c r="A301" s="5" t="s">
        <v>527</v>
      </c>
      <c r="B301" s="5">
        <v>7346</v>
      </c>
      <c r="C301" s="5" t="s">
        <v>529</v>
      </c>
      <c r="D301" s="6">
        <v>6054.55</v>
      </c>
      <c r="E301" s="29">
        <f t="shared" si="4"/>
        <v>44195</v>
      </c>
    </row>
    <row r="302" spans="1:5" ht="14.25" customHeight="1" x14ac:dyDescent="0.2">
      <c r="A302" s="5" t="s">
        <v>527</v>
      </c>
      <c r="B302" s="5">
        <v>8552</v>
      </c>
      <c r="C302" s="5" t="s">
        <v>528</v>
      </c>
      <c r="D302" s="6">
        <v>8331.2800000000007</v>
      </c>
      <c r="E302" s="29">
        <f t="shared" si="4"/>
        <v>44195</v>
      </c>
    </row>
    <row r="303" spans="1:5" ht="14.25" customHeight="1" x14ac:dyDescent="0.2">
      <c r="A303" s="5" t="s">
        <v>539</v>
      </c>
      <c r="B303" s="5">
        <v>194977</v>
      </c>
      <c r="C303" s="5" t="s">
        <v>540</v>
      </c>
      <c r="D303" s="6">
        <v>20288.45</v>
      </c>
      <c r="E303" s="29">
        <f t="shared" si="4"/>
        <v>44195</v>
      </c>
    </row>
    <row r="304" spans="1:5" ht="14.25" customHeight="1" x14ac:dyDescent="0.2">
      <c r="A304" s="5" t="s">
        <v>541</v>
      </c>
      <c r="B304" s="5">
        <v>352588</v>
      </c>
      <c r="C304" s="5" t="s">
        <v>542</v>
      </c>
      <c r="D304" s="6">
        <v>0</v>
      </c>
      <c r="E304" s="29">
        <f t="shared" si="4"/>
        <v>44195</v>
      </c>
    </row>
    <row r="305" spans="1:5" ht="14.25" customHeight="1" x14ac:dyDescent="0.2">
      <c r="A305" s="5" t="s">
        <v>541</v>
      </c>
      <c r="B305" s="5">
        <v>352256</v>
      </c>
      <c r="C305" s="5" t="s">
        <v>544</v>
      </c>
      <c r="D305" s="6">
        <v>0</v>
      </c>
      <c r="E305" s="29">
        <f t="shared" si="4"/>
        <v>44195</v>
      </c>
    </row>
    <row r="306" spans="1:5" ht="14.25" customHeight="1" x14ac:dyDescent="0.2">
      <c r="A306" s="5" t="s">
        <v>541</v>
      </c>
      <c r="B306" s="5">
        <v>352086</v>
      </c>
      <c r="C306" s="5" t="s">
        <v>545</v>
      </c>
      <c r="D306" s="6">
        <v>0</v>
      </c>
      <c r="E306" s="29">
        <f t="shared" si="4"/>
        <v>44195</v>
      </c>
    </row>
    <row r="307" spans="1:5" ht="14.25" customHeight="1" x14ac:dyDescent="0.2">
      <c r="A307" s="5" t="s">
        <v>549</v>
      </c>
      <c r="B307" s="5">
        <v>5397</v>
      </c>
      <c r="C307" s="5" t="s">
        <v>550</v>
      </c>
      <c r="D307" s="6">
        <v>16107.27</v>
      </c>
      <c r="E307" s="29">
        <f t="shared" si="4"/>
        <v>44195</v>
      </c>
    </row>
    <row r="308" spans="1:5" ht="14.25" customHeight="1" x14ac:dyDescent="0.2">
      <c r="A308" s="5" t="s">
        <v>554</v>
      </c>
      <c r="B308" s="5">
        <v>485663</v>
      </c>
      <c r="C308" s="5" t="s">
        <v>564</v>
      </c>
      <c r="D308" s="6">
        <v>7496.38</v>
      </c>
      <c r="E308" s="29">
        <f t="shared" si="4"/>
        <v>44195</v>
      </c>
    </row>
    <row r="309" spans="1:5" ht="14.25" customHeight="1" x14ac:dyDescent="0.2">
      <c r="A309" s="5" t="s">
        <v>554</v>
      </c>
      <c r="B309" s="5">
        <v>473550</v>
      </c>
      <c r="C309" s="5" t="s">
        <v>563</v>
      </c>
      <c r="D309" s="6">
        <v>11711.75</v>
      </c>
      <c r="E309" s="29">
        <f t="shared" si="4"/>
        <v>44195</v>
      </c>
    </row>
    <row r="310" spans="1:5" ht="14.25" customHeight="1" x14ac:dyDescent="0.2">
      <c r="A310" s="5" t="s">
        <v>554</v>
      </c>
      <c r="B310" s="5">
        <v>473544</v>
      </c>
      <c r="C310" s="5" t="s">
        <v>562</v>
      </c>
      <c r="D310" s="6">
        <v>11777.050000000001</v>
      </c>
      <c r="E310" s="29">
        <f t="shared" si="4"/>
        <v>44195</v>
      </c>
    </row>
    <row r="311" spans="1:5" ht="14.25" customHeight="1" x14ac:dyDescent="0.2">
      <c r="A311" s="5" t="s">
        <v>554</v>
      </c>
      <c r="B311" s="5">
        <v>473172</v>
      </c>
      <c r="C311" s="5" t="s">
        <v>561</v>
      </c>
      <c r="D311" s="6">
        <v>4352.6099999999997</v>
      </c>
      <c r="E311" s="29">
        <f t="shared" si="4"/>
        <v>44195</v>
      </c>
    </row>
    <row r="312" spans="1:5" ht="14.25" customHeight="1" x14ac:dyDescent="0.2">
      <c r="A312" s="5" t="s">
        <v>554</v>
      </c>
      <c r="B312" s="5">
        <v>383531</v>
      </c>
      <c r="C312" s="5" t="s">
        <v>560</v>
      </c>
      <c r="D312" s="6">
        <v>9662.89</v>
      </c>
      <c r="E312" s="29">
        <f t="shared" si="4"/>
        <v>44195</v>
      </c>
    </row>
    <row r="313" spans="1:5" ht="14.25" customHeight="1" x14ac:dyDescent="0.2">
      <c r="A313" s="5" t="s">
        <v>554</v>
      </c>
      <c r="B313" s="5">
        <v>383439</v>
      </c>
      <c r="C313" s="5" t="s">
        <v>557</v>
      </c>
      <c r="D313" s="6">
        <v>4755.1400000000003</v>
      </c>
      <c r="E313" s="29">
        <f t="shared" si="4"/>
        <v>44195</v>
      </c>
    </row>
    <row r="314" spans="1:5" ht="14.25" customHeight="1" x14ac:dyDescent="0.2">
      <c r="A314" s="5" t="s">
        <v>554</v>
      </c>
      <c r="B314" s="5">
        <v>383349</v>
      </c>
      <c r="C314" s="5" t="s">
        <v>556</v>
      </c>
      <c r="D314" s="6">
        <v>5049.16</v>
      </c>
      <c r="E314" s="29">
        <f t="shared" si="4"/>
        <v>44195</v>
      </c>
    </row>
    <row r="315" spans="1:5" ht="14.25" customHeight="1" x14ac:dyDescent="0.2">
      <c r="A315" s="5" t="s">
        <v>554</v>
      </c>
      <c r="B315" s="5">
        <v>383344</v>
      </c>
      <c r="C315" s="5" t="s">
        <v>565</v>
      </c>
      <c r="D315" s="6">
        <v>4394.25</v>
      </c>
      <c r="E315" s="29">
        <f t="shared" si="4"/>
        <v>44195</v>
      </c>
    </row>
    <row r="316" spans="1:5" ht="14.25" customHeight="1" x14ac:dyDescent="0.2">
      <c r="A316" s="5" t="s">
        <v>554</v>
      </c>
      <c r="B316" s="5">
        <v>383336</v>
      </c>
      <c r="C316" s="5" t="s">
        <v>566</v>
      </c>
      <c r="D316" s="6">
        <v>11583.01</v>
      </c>
      <c r="E316" s="29">
        <f t="shared" si="4"/>
        <v>44195</v>
      </c>
    </row>
    <row r="317" spans="1:5" ht="14.25" customHeight="1" x14ac:dyDescent="0.2">
      <c r="A317" s="5" t="s">
        <v>554</v>
      </c>
      <c r="B317" s="5">
        <v>383333</v>
      </c>
      <c r="C317" s="5" t="s">
        <v>567</v>
      </c>
      <c r="D317" s="6">
        <v>5521.75</v>
      </c>
      <c r="E317" s="29">
        <f t="shared" si="4"/>
        <v>44195</v>
      </c>
    </row>
    <row r="318" spans="1:5" ht="14.25" customHeight="1" x14ac:dyDescent="0.2">
      <c r="A318" s="5" t="s">
        <v>554</v>
      </c>
      <c r="B318" s="5">
        <v>383332</v>
      </c>
      <c r="C318" s="5" t="s">
        <v>568</v>
      </c>
      <c r="D318" s="6">
        <v>4375.07</v>
      </c>
      <c r="E318" s="29">
        <f t="shared" si="4"/>
        <v>44195</v>
      </c>
    </row>
    <row r="319" spans="1:5" ht="14.25" customHeight="1" x14ac:dyDescent="0.2">
      <c r="A319" s="5" t="s">
        <v>554</v>
      </c>
      <c r="B319" s="5">
        <v>383329</v>
      </c>
      <c r="C319" s="5" t="s">
        <v>569</v>
      </c>
      <c r="D319" s="6">
        <v>9584.7100000000009</v>
      </c>
      <c r="E319" s="29">
        <f t="shared" si="4"/>
        <v>44195</v>
      </c>
    </row>
    <row r="320" spans="1:5" ht="14.25" customHeight="1" x14ac:dyDescent="0.2">
      <c r="A320" s="5" t="s">
        <v>554</v>
      </c>
      <c r="B320" s="5">
        <v>383328</v>
      </c>
      <c r="C320" s="5" t="s">
        <v>570</v>
      </c>
      <c r="D320" s="6">
        <v>4521.6099999999997</v>
      </c>
      <c r="E320" s="29">
        <f t="shared" si="4"/>
        <v>44195</v>
      </c>
    </row>
    <row r="321" spans="1:5" ht="14.25" customHeight="1" x14ac:dyDescent="0.2">
      <c r="A321" s="5" t="s">
        <v>554</v>
      </c>
      <c r="B321" s="5">
        <v>383229</v>
      </c>
      <c r="C321" s="5" t="s">
        <v>571</v>
      </c>
      <c r="D321" s="6">
        <v>6795.02</v>
      </c>
      <c r="E321" s="29">
        <f t="shared" si="4"/>
        <v>44195</v>
      </c>
    </row>
    <row r="322" spans="1:5" ht="14.25" customHeight="1" x14ac:dyDescent="0.2">
      <c r="A322" s="5" t="s">
        <v>554</v>
      </c>
      <c r="B322" s="5">
        <v>383182</v>
      </c>
      <c r="C322" s="5" t="s">
        <v>572</v>
      </c>
      <c r="D322" s="6">
        <v>4859.34</v>
      </c>
      <c r="E322" s="29">
        <f t="shared" si="4"/>
        <v>44195</v>
      </c>
    </row>
    <row r="323" spans="1:5" ht="14.25" customHeight="1" x14ac:dyDescent="0.2">
      <c r="A323" s="5" t="s">
        <v>554</v>
      </c>
      <c r="B323" s="5">
        <v>383168</v>
      </c>
      <c r="C323" s="5" t="s">
        <v>573</v>
      </c>
      <c r="D323" s="6">
        <v>7203.82</v>
      </c>
      <c r="E323" s="29">
        <f t="shared" ref="E323:E386" si="5">DATE(2020,12,30)</f>
        <v>44195</v>
      </c>
    </row>
    <row r="324" spans="1:5" ht="14.25" customHeight="1" x14ac:dyDescent="0.2">
      <c r="A324" s="5" t="s">
        <v>554</v>
      </c>
      <c r="B324" s="5">
        <v>383141</v>
      </c>
      <c r="C324" s="5" t="s">
        <v>574</v>
      </c>
      <c r="D324" s="6">
        <v>10774.550000000001</v>
      </c>
      <c r="E324" s="29">
        <f t="shared" si="5"/>
        <v>44195</v>
      </c>
    </row>
    <row r="325" spans="1:5" ht="14.25" customHeight="1" x14ac:dyDescent="0.2">
      <c r="A325" s="5" t="s">
        <v>554</v>
      </c>
      <c r="B325" s="5">
        <v>383121</v>
      </c>
      <c r="C325" s="5" t="s">
        <v>575</v>
      </c>
      <c r="D325" s="6">
        <v>4632.04</v>
      </c>
      <c r="E325" s="29">
        <f t="shared" si="5"/>
        <v>44195</v>
      </c>
    </row>
    <row r="326" spans="1:5" ht="14.25" customHeight="1" x14ac:dyDescent="0.2">
      <c r="A326" s="5" t="s">
        <v>576</v>
      </c>
      <c r="B326" s="5">
        <v>225442</v>
      </c>
      <c r="C326" s="5" t="s">
        <v>577</v>
      </c>
      <c r="D326" s="6">
        <v>13140.35</v>
      </c>
      <c r="E326" s="29">
        <f t="shared" si="5"/>
        <v>44195</v>
      </c>
    </row>
    <row r="327" spans="1:5" ht="14.25" customHeight="1" x14ac:dyDescent="0.2">
      <c r="A327" s="5" t="s">
        <v>581</v>
      </c>
      <c r="B327" s="5">
        <v>173527</v>
      </c>
      <c r="C327" s="5" t="s">
        <v>583</v>
      </c>
      <c r="D327" s="6">
        <v>9383.2800000000007</v>
      </c>
      <c r="E327" s="29">
        <f t="shared" si="5"/>
        <v>44195</v>
      </c>
    </row>
    <row r="328" spans="1:5" ht="14.25" customHeight="1" x14ac:dyDescent="0.2">
      <c r="A328" s="5" t="s">
        <v>584</v>
      </c>
      <c r="B328" s="5">
        <v>27099</v>
      </c>
      <c r="C328" s="5" t="s">
        <v>587</v>
      </c>
      <c r="D328" s="6">
        <v>2611.86</v>
      </c>
      <c r="E328" s="29">
        <f t="shared" si="5"/>
        <v>44195</v>
      </c>
    </row>
    <row r="329" spans="1:5" ht="14.25" customHeight="1" x14ac:dyDescent="0.2">
      <c r="A329" s="5" t="s">
        <v>584</v>
      </c>
      <c r="B329" s="5">
        <v>398279</v>
      </c>
      <c r="C329" s="5" t="s">
        <v>589</v>
      </c>
      <c r="D329" s="6">
        <v>6249.76</v>
      </c>
      <c r="E329" s="29">
        <f t="shared" si="5"/>
        <v>44195</v>
      </c>
    </row>
    <row r="330" spans="1:5" ht="14.25" customHeight="1" x14ac:dyDescent="0.2">
      <c r="A330" s="5" t="s">
        <v>590</v>
      </c>
      <c r="B330" s="5">
        <v>234808</v>
      </c>
      <c r="C330" s="5" t="s">
        <v>592</v>
      </c>
      <c r="D330" s="6">
        <v>4807.99</v>
      </c>
      <c r="E330" s="29">
        <f t="shared" si="5"/>
        <v>44195</v>
      </c>
    </row>
    <row r="331" spans="1:5" ht="14.25" customHeight="1" x14ac:dyDescent="0.2">
      <c r="A331" s="5" t="s">
        <v>590</v>
      </c>
      <c r="B331" s="5">
        <v>234598</v>
      </c>
      <c r="C331" s="5" t="s">
        <v>591</v>
      </c>
      <c r="D331" s="6">
        <v>4562.1400000000003</v>
      </c>
      <c r="E331" s="29">
        <f t="shared" si="5"/>
        <v>44195</v>
      </c>
    </row>
    <row r="332" spans="1:5" ht="14.25" customHeight="1" x14ac:dyDescent="0.2">
      <c r="A332" s="5" t="s">
        <v>595</v>
      </c>
      <c r="B332" s="5">
        <v>346122</v>
      </c>
      <c r="C332" s="5" t="s">
        <v>601</v>
      </c>
      <c r="D332" s="6">
        <v>36156.230000000003</v>
      </c>
      <c r="E332" s="29">
        <f t="shared" si="5"/>
        <v>44195</v>
      </c>
    </row>
    <row r="333" spans="1:5" ht="14.25" customHeight="1" x14ac:dyDescent="0.2">
      <c r="A333" s="5" t="s">
        <v>595</v>
      </c>
      <c r="B333" s="5">
        <v>346188</v>
      </c>
      <c r="C333" s="5" t="s">
        <v>600</v>
      </c>
      <c r="D333" s="6">
        <v>7857.45</v>
      </c>
      <c r="E333" s="29">
        <f t="shared" si="5"/>
        <v>44195</v>
      </c>
    </row>
    <row r="334" spans="1:5" ht="14.25" customHeight="1" x14ac:dyDescent="0.2">
      <c r="A334" s="5" t="s">
        <v>595</v>
      </c>
      <c r="B334" s="5">
        <v>346469</v>
      </c>
      <c r="C334" s="5" t="s">
        <v>598</v>
      </c>
      <c r="D334" s="6">
        <v>16504.420000000002</v>
      </c>
      <c r="E334" s="29">
        <f t="shared" si="5"/>
        <v>44195</v>
      </c>
    </row>
    <row r="335" spans="1:5" ht="14.25" customHeight="1" x14ac:dyDescent="0.2">
      <c r="A335" s="5" t="s">
        <v>595</v>
      </c>
      <c r="B335" s="5">
        <v>346502</v>
      </c>
      <c r="C335" s="5" t="s">
        <v>597</v>
      </c>
      <c r="D335" s="6">
        <v>4771.84</v>
      </c>
      <c r="E335" s="29">
        <f t="shared" si="5"/>
        <v>44195</v>
      </c>
    </row>
    <row r="336" spans="1:5" ht="14.25" customHeight="1" x14ac:dyDescent="0.2">
      <c r="A336" s="5" t="s">
        <v>605</v>
      </c>
      <c r="B336" s="5">
        <v>258160</v>
      </c>
      <c r="C336" s="5" t="s">
        <v>606</v>
      </c>
      <c r="D336" s="6">
        <v>19273.330000000002</v>
      </c>
      <c r="E336" s="29">
        <f t="shared" si="5"/>
        <v>44195</v>
      </c>
    </row>
    <row r="337" spans="1:5" ht="14.25" customHeight="1" x14ac:dyDescent="0.2">
      <c r="A337" s="5" t="s">
        <v>605</v>
      </c>
      <c r="B337" s="5">
        <v>271854</v>
      </c>
      <c r="C337" s="5" t="s">
        <v>607</v>
      </c>
      <c r="D337" s="6">
        <v>39960.46</v>
      </c>
      <c r="E337" s="29">
        <f t="shared" si="5"/>
        <v>44195</v>
      </c>
    </row>
    <row r="338" spans="1:5" ht="14.25" customHeight="1" x14ac:dyDescent="0.2">
      <c r="A338" s="5" t="s">
        <v>608</v>
      </c>
      <c r="B338" s="5">
        <v>166771</v>
      </c>
      <c r="C338" s="5" t="s">
        <v>610</v>
      </c>
      <c r="D338" s="6">
        <v>5822.95</v>
      </c>
      <c r="E338" s="29">
        <f t="shared" si="5"/>
        <v>44195</v>
      </c>
    </row>
    <row r="339" spans="1:5" ht="14.25" customHeight="1" x14ac:dyDescent="0.2">
      <c r="A339" s="5" t="s">
        <v>608</v>
      </c>
      <c r="B339" s="5">
        <v>41916</v>
      </c>
      <c r="C339" s="5" t="s">
        <v>609</v>
      </c>
      <c r="D339" s="6">
        <v>12635.94</v>
      </c>
      <c r="E339" s="29">
        <f t="shared" si="5"/>
        <v>44195</v>
      </c>
    </row>
    <row r="340" spans="1:5" ht="14.25" customHeight="1" x14ac:dyDescent="0.2">
      <c r="A340" s="5" t="s">
        <v>611</v>
      </c>
      <c r="B340" s="5">
        <v>447605</v>
      </c>
      <c r="C340" s="5" t="s">
        <v>612</v>
      </c>
      <c r="D340" s="6">
        <v>6925.71</v>
      </c>
      <c r="E340" s="29">
        <f t="shared" si="5"/>
        <v>44195</v>
      </c>
    </row>
    <row r="341" spans="1:5" ht="14.25" customHeight="1" x14ac:dyDescent="0.2">
      <c r="A341" s="5" t="s">
        <v>611</v>
      </c>
      <c r="B341" s="5">
        <v>446709</v>
      </c>
      <c r="C341" s="5" t="s">
        <v>613</v>
      </c>
      <c r="D341" s="6">
        <v>10705.59</v>
      </c>
      <c r="E341" s="29">
        <f t="shared" si="5"/>
        <v>44195</v>
      </c>
    </row>
    <row r="342" spans="1:5" ht="14.25" customHeight="1" x14ac:dyDescent="0.2">
      <c r="A342" s="5" t="s">
        <v>611</v>
      </c>
      <c r="B342" s="5">
        <v>410053</v>
      </c>
      <c r="C342" s="5" t="s">
        <v>615</v>
      </c>
      <c r="D342" s="6">
        <v>3898.44</v>
      </c>
      <c r="E342" s="29">
        <f t="shared" si="5"/>
        <v>44195</v>
      </c>
    </row>
    <row r="343" spans="1:5" ht="14.25" customHeight="1" x14ac:dyDescent="0.2">
      <c r="A343" s="5" t="s">
        <v>611</v>
      </c>
      <c r="B343" s="5">
        <v>297490</v>
      </c>
      <c r="C343" s="5" t="s">
        <v>616</v>
      </c>
      <c r="D343" s="6">
        <v>8338.2800000000007</v>
      </c>
      <c r="E343" s="29">
        <f t="shared" si="5"/>
        <v>44195</v>
      </c>
    </row>
    <row r="344" spans="1:5" ht="14.25" customHeight="1" x14ac:dyDescent="0.2">
      <c r="A344" s="5" t="s">
        <v>611</v>
      </c>
      <c r="B344" s="5">
        <v>150410</v>
      </c>
      <c r="C344" s="5" t="s">
        <v>617</v>
      </c>
      <c r="D344" s="6">
        <v>6320.97</v>
      </c>
      <c r="E344" s="29">
        <f t="shared" si="5"/>
        <v>44195</v>
      </c>
    </row>
    <row r="345" spans="1:5" ht="14.25" customHeight="1" x14ac:dyDescent="0.2">
      <c r="A345" s="5" t="s">
        <v>611</v>
      </c>
      <c r="B345" s="5">
        <v>133395</v>
      </c>
      <c r="C345" s="5" t="s">
        <v>618</v>
      </c>
      <c r="D345" s="6">
        <v>5238.08</v>
      </c>
      <c r="E345" s="29">
        <f t="shared" si="5"/>
        <v>44195</v>
      </c>
    </row>
    <row r="346" spans="1:5" ht="14.25" customHeight="1" x14ac:dyDescent="0.2">
      <c r="A346" s="5" t="s">
        <v>611</v>
      </c>
      <c r="B346" s="5">
        <v>133350</v>
      </c>
      <c r="C346" s="5" t="s">
        <v>619</v>
      </c>
      <c r="D346" s="6">
        <v>6905.5</v>
      </c>
      <c r="E346" s="29">
        <f t="shared" si="5"/>
        <v>44195</v>
      </c>
    </row>
    <row r="347" spans="1:5" ht="14.25" customHeight="1" x14ac:dyDescent="0.2">
      <c r="A347" s="5" t="s">
        <v>611</v>
      </c>
      <c r="B347" s="5">
        <v>122371</v>
      </c>
      <c r="C347" s="5" t="s">
        <v>620</v>
      </c>
      <c r="D347" s="6">
        <v>4421.6900000000005</v>
      </c>
      <c r="E347" s="29">
        <f t="shared" si="5"/>
        <v>44195</v>
      </c>
    </row>
    <row r="348" spans="1:5" ht="14.25" customHeight="1" x14ac:dyDescent="0.2">
      <c r="A348" s="5" t="s">
        <v>611</v>
      </c>
      <c r="B348" s="5">
        <v>116350</v>
      </c>
      <c r="C348" s="5" t="s">
        <v>624</v>
      </c>
      <c r="D348" s="6">
        <v>8211.14</v>
      </c>
      <c r="E348" s="29">
        <f t="shared" si="5"/>
        <v>44195</v>
      </c>
    </row>
    <row r="349" spans="1:5" ht="14.25" customHeight="1" x14ac:dyDescent="0.2">
      <c r="A349" s="5" t="s">
        <v>611</v>
      </c>
      <c r="B349" s="5">
        <v>113313</v>
      </c>
      <c r="C349" s="5" t="s">
        <v>626</v>
      </c>
      <c r="D349" s="6">
        <v>4491.72</v>
      </c>
      <c r="E349" s="29">
        <f t="shared" si="5"/>
        <v>44195</v>
      </c>
    </row>
    <row r="350" spans="1:5" ht="14.25" customHeight="1" x14ac:dyDescent="0.2">
      <c r="A350" s="5" t="s">
        <v>611</v>
      </c>
      <c r="B350" s="5">
        <v>105820</v>
      </c>
      <c r="C350" s="5" t="s">
        <v>627</v>
      </c>
      <c r="D350" s="6">
        <v>27396.720000000001</v>
      </c>
      <c r="E350" s="29">
        <f t="shared" si="5"/>
        <v>44195</v>
      </c>
    </row>
    <row r="351" spans="1:5" ht="14.25" customHeight="1" x14ac:dyDescent="0.2">
      <c r="A351" s="5" t="s">
        <v>628</v>
      </c>
      <c r="B351" s="5">
        <v>33719</v>
      </c>
      <c r="C351" s="5" t="s">
        <v>629</v>
      </c>
      <c r="D351" s="6">
        <v>6375.4400000000005</v>
      </c>
      <c r="E351" s="29">
        <f t="shared" si="5"/>
        <v>44195</v>
      </c>
    </row>
    <row r="352" spans="1:5" ht="14.25" customHeight="1" x14ac:dyDescent="0.2">
      <c r="A352" s="5" t="s">
        <v>631</v>
      </c>
      <c r="B352" s="5">
        <v>328139</v>
      </c>
      <c r="C352" s="5" t="s">
        <v>632</v>
      </c>
      <c r="D352" s="6">
        <v>4005.9300000000003</v>
      </c>
      <c r="E352" s="29">
        <f t="shared" si="5"/>
        <v>44195</v>
      </c>
    </row>
    <row r="353" spans="1:5" ht="14.25" customHeight="1" x14ac:dyDescent="0.2">
      <c r="A353" s="5" t="s">
        <v>631</v>
      </c>
      <c r="B353" s="5">
        <v>328861</v>
      </c>
      <c r="C353" s="5" t="s">
        <v>634</v>
      </c>
      <c r="D353" s="6">
        <v>5075.5200000000004</v>
      </c>
      <c r="E353" s="29">
        <f t="shared" si="5"/>
        <v>44195</v>
      </c>
    </row>
    <row r="354" spans="1:5" ht="14.25" customHeight="1" x14ac:dyDescent="0.2">
      <c r="A354" s="5" t="s">
        <v>631</v>
      </c>
      <c r="B354" s="5">
        <v>331327</v>
      </c>
      <c r="C354" s="5" t="s">
        <v>635</v>
      </c>
      <c r="D354" s="6">
        <v>5075.54</v>
      </c>
      <c r="E354" s="29">
        <f t="shared" si="5"/>
        <v>44195</v>
      </c>
    </row>
    <row r="355" spans="1:5" ht="14.25" customHeight="1" x14ac:dyDescent="0.2">
      <c r="A355" s="5" t="s">
        <v>631</v>
      </c>
      <c r="B355" s="5">
        <v>336111</v>
      </c>
      <c r="C355" s="5" t="s">
        <v>639</v>
      </c>
      <c r="D355" s="6">
        <v>11361.49</v>
      </c>
      <c r="E355" s="29">
        <f t="shared" si="5"/>
        <v>44195</v>
      </c>
    </row>
    <row r="356" spans="1:5" ht="14.25" customHeight="1" x14ac:dyDescent="0.2">
      <c r="A356" s="5" t="s">
        <v>631</v>
      </c>
      <c r="B356" s="5">
        <v>341570</v>
      </c>
      <c r="C356" s="5" t="s">
        <v>642</v>
      </c>
      <c r="D356" s="6">
        <v>20564.41</v>
      </c>
      <c r="E356" s="29">
        <f t="shared" si="5"/>
        <v>44195</v>
      </c>
    </row>
    <row r="357" spans="1:5" ht="14.25" customHeight="1" x14ac:dyDescent="0.2">
      <c r="A357" s="5" t="s">
        <v>631</v>
      </c>
      <c r="B357" s="5">
        <v>364761</v>
      </c>
      <c r="C357" s="5" t="s">
        <v>644</v>
      </c>
      <c r="D357" s="6">
        <v>7447.45</v>
      </c>
      <c r="E357" s="29">
        <f t="shared" si="5"/>
        <v>44195</v>
      </c>
    </row>
    <row r="358" spans="1:5" ht="14.25" customHeight="1" x14ac:dyDescent="0.2">
      <c r="A358" s="5" t="s">
        <v>631</v>
      </c>
      <c r="B358" s="5">
        <v>381414</v>
      </c>
      <c r="C358" s="5" t="s">
        <v>648</v>
      </c>
      <c r="D358" s="6">
        <v>13312.42</v>
      </c>
      <c r="E358" s="29">
        <f t="shared" si="5"/>
        <v>44195</v>
      </c>
    </row>
    <row r="359" spans="1:5" ht="14.25" customHeight="1" x14ac:dyDescent="0.2">
      <c r="A359" s="5" t="s">
        <v>631</v>
      </c>
      <c r="B359" s="5">
        <v>381557</v>
      </c>
      <c r="C359" s="5" t="s">
        <v>650</v>
      </c>
      <c r="D359" s="6">
        <v>3308.32</v>
      </c>
      <c r="E359" s="29">
        <f t="shared" si="5"/>
        <v>44195</v>
      </c>
    </row>
    <row r="360" spans="1:5" ht="14.25" customHeight="1" x14ac:dyDescent="0.2">
      <c r="A360" s="5" t="s">
        <v>631</v>
      </c>
      <c r="B360" s="5">
        <v>382361</v>
      </c>
      <c r="C360" s="5" t="s">
        <v>652</v>
      </c>
      <c r="D360" s="6">
        <v>2095.5100000000002</v>
      </c>
      <c r="E360" s="29">
        <f t="shared" si="5"/>
        <v>44195</v>
      </c>
    </row>
    <row r="361" spans="1:5" ht="14.25" customHeight="1" x14ac:dyDescent="0.2">
      <c r="A361" s="5" t="s">
        <v>631</v>
      </c>
      <c r="B361" s="5">
        <v>402330</v>
      </c>
      <c r="C361" s="5" t="s">
        <v>654</v>
      </c>
      <c r="D361" s="6">
        <v>4033.76</v>
      </c>
      <c r="E361" s="29">
        <f t="shared" si="5"/>
        <v>44195</v>
      </c>
    </row>
    <row r="362" spans="1:5" ht="14.25" customHeight="1" x14ac:dyDescent="0.2">
      <c r="A362" s="5" t="s">
        <v>631</v>
      </c>
      <c r="B362" s="5">
        <v>478815</v>
      </c>
      <c r="C362" s="5" t="s">
        <v>655</v>
      </c>
      <c r="D362" s="6">
        <v>13370.35</v>
      </c>
      <c r="E362" s="29">
        <f t="shared" si="5"/>
        <v>44195</v>
      </c>
    </row>
    <row r="363" spans="1:5" ht="14.25" customHeight="1" x14ac:dyDescent="0.2">
      <c r="A363" s="5" t="s">
        <v>631</v>
      </c>
      <c r="B363" s="5">
        <v>328085</v>
      </c>
      <c r="C363" s="5" t="s">
        <v>680</v>
      </c>
      <c r="D363" s="6">
        <v>5385.7300000000005</v>
      </c>
      <c r="E363" s="29">
        <f t="shared" si="5"/>
        <v>44195</v>
      </c>
    </row>
    <row r="364" spans="1:5" ht="14.25" customHeight="1" x14ac:dyDescent="0.2">
      <c r="A364" s="5" t="s">
        <v>631</v>
      </c>
      <c r="B364" s="5">
        <v>328084</v>
      </c>
      <c r="C364" s="5" t="s">
        <v>679</v>
      </c>
      <c r="D364" s="6">
        <v>4764.54</v>
      </c>
      <c r="E364" s="29">
        <f t="shared" si="5"/>
        <v>44195</v>
      </c>
    </row>
    <row r="365" spans="1:5" ht="14.25" customHeight="1" x14ac:dyDescent="0.2">
      <c r="A365" s="5" t="s">
        <v>631</v>
      </c>
      <c r="B365" s="5">
        <v>328083</v>
      </c>
      <c r="C365" s="5" t="s">
        <v>678</v>
      </c>
      <c r="D365" s="6">
        <v>5668.7</v>
      </c>
      <c r="E365" s="29">
        <f t="shared" si="5"/>
        <v>44195</v>
      </c>
    </row>
    <row r="366" spans="1:5" ht="14.25" customHeight="1" x14ac:dyDescent="0.2">
      <c r="A366" s="5" t="s">
        <v>631</v>
      </c>
      <c r="B366" s="5">
        <v>272552</v>
      </c>
      <c r="C366" s="5" t="s">
        <v>677</v>
      </c>
      <c r="D366" s="6">
        <v>4818.74</v>
      </c>
      <c r="E366" s="29">
        <f t="shared" si="5"/>
        <v>44195</v>
      </c>
    </row>
    <row r="367" spans="1:5" ht="14.25" customHeight="1" x14ac:dyDescent="0.2">
      <c r="A367" s="5" t="s">
        <v>631</v>
      </c>
      <c r="B367" s="5">
        <v>263484</v>
      </c>
      <c r="C367" s="5" t="s">
        <v>672</v>
      </c>
      <c r="D367" s="6">
        <v>14343.12</v>
      </c>
      <c r="E367" s="29">
        <f t="shared" si="5"/>
        <v>44195</v>
      </c>
    </row>
    <row r="368" spans="1:5" ht="14.25" customHeight="1" x14ac:dyDescent="0.2">
      <c r="A368" s="5" t="s">
        <v>631</v>
      </c>
      <c r="B368" s="5">
        <v>263447</v>
      </c>
      <c r="C368" s="5" t="s">
        <v>671</v>
      </c>
      <c r="D368" s="6">
        <v>4507.53</v>
      </c>
      <c r="E368" s="29">
        <f t="shared" si="5"/>
        <v>44195</v>
      </c>
    </row>
    <row r="369" spans="1:5" ht="14.25" customHeight="1" x14ac:dyDescent="0.2">
      <c r="A369" s="5" t="s">
        <v>631</v>
      </c>
      <c r="B369" s="5">
        <v>262886</v>
      </c>
      <c r="C369" s="5" t="s">
        <v>667</v>
      </c>
      <c r="D369" s="6">
        <v>7431.88</v>
      </c>
      <c r="E369" s="29">
        <f t="shared" si="5"/>
        <v>44195</v>
      </c>
    </row>
    <row r="370" spans="1:5" ht="14.25" customHeight="1" x14ac:dyDescent="0.2">
      <c r="A370" s="5" t="s">
        <v>631</v>
      </c>
      <c r="B370" s="5">
        <v>261442</v>
      </c>
      <c r="C370" s="5" t="s">
        <v>665</v>
      </c>
      <c r="D370" s="6">
        <v>6871.1500000000005</v>
      </c>
      <c r="E370" s="29">
        <f t="shared" si="5"/>
        <v>44195</v>
      </c>
    </row>
    <row r="371" spans="1:5" ht="14.25" customHeight="1" x14ac:dyDescent="0.2">
      <c r="A371" s="5" t="s">
        <v>631</v>
      </c>
      <c r="B371" s="5">
        <v>261324</v>
      </c>
      <c r="C371" s="5" t="s">
        <v>662</v>
      </c>
      <c r="D371" s="6">
        <v>18203.91</v>
      </c>
      <c r="E371" s="29">
        <f t="shared" si="5"/>
        <v>44195</v>
      </c>
    </row>
    <row r="372" spans="1:5" ht="14.25" customHeight="1" x14ac:dyDescent="0.2">
      <c r="A372" s="5" t="s">
        <v>631</v>
      </c>
      <c r="B372" s="5">
        <v>260791</v>
      </c>
      <c r="C372" s="5" t="s">
        <v>661</v>
      </c>
      <c r="D372" s="6">
        <v>7027.6500000000005</v>
      </c>
      <c r="E372" s="29">
        <f t="shared" si="5"/>
        <v>44195</v>
      </c>
    </row>
    <row r="373" spans="1:5" ht="14.25" customHeight="1" x14ac:dyDescent="0.2">
      <c r="A373" s="5" t="s">
        <v>631</v>
      </c>
      <c r="B373" s="5">
        <v>260786</v>
      </c>
      <c r="C373" s="5" t="s">
        <v>660</v>
      </c>
      <c r="D373" s="6">
        <v>4638.62</v>
      </c>
      <c r="E373" s="29">
        <f t="shared" si="5"/>
        <v>44195</v>
      </c>
    </row>
    <row r="374" spans="1:5" ht="14.25" customHeight="1" x14ac:dyDescent="0.2">
      <c r="A374" s="5" t="s">
        <v>631</v>
      </c>
      <c r="B374" s="5">
        <v>260044</v>
      </c>
      <c r="C374" s="5" t="s">
        <v>658</v>
      </c>
      <c r="D374" s="6">
        <v>3966.1600000000003</v>
      </c>
      <c r="E374" s="29">
        <f t="shared" si="5"/>
        <v>44195</v>
      </c>
    </row>
    <row r="375" spans="1:5" ht="14.25" customHeight="1" x14ac:dyDescent="0.2">
      <c r="A375" s="5" t="s">
        <v>681</v>
      </c>
      <c r="B375" s="5">
        <v>127405</v>
      </c>
      <c r="C375" s="5" t="s">
        <v>682</v>
      </c>
      <c r="D375" s="6">
        <v>21649.45</v>
      </c>
      <c r="E375" s="29">
        <f t="shared" si="5"/>
        <v>44195</v>
      </c>
    </row>
    <row r="376" spans="1:5" ht="14.25" customHeight="1" x14ac:dyDescent="0.2">
      <c r="A376" s="5" t="s">
        <v>681</v>
      </c>
      <c r="B376" s="5">
        <v>121417</v>
      </c>
      <c r="C376" s="5" t="s">
        <v>684</v>
      </c>
      <c r="D376" s="6">
        <v>7761.6500000000005</v>
      </c>
      <c r="E376" s="29">
        <f t="shared" si="5"/>
        <v>44195</v>
      </c>
    </row>
    <row r="377" spans="1:5" ht="14.25" customHeight="1" x14ac:dyDescent="0.2">
      <c r="A377" s="5" t="s">
        <v>681</v>
      </c>
      <c r="B377" s="5">
        <v>120792</v>
      </c>
      <c r="C377" s="5" t="s">
        <v>685</v>
      </c>
      <c r="D377" s="6">
        <v>25965.360000000001</v>
      </c>
      <c r="E377" s="29">
        <f t="shared" si="5"/>
        <v>44195</v>
      </c>
    </row>
    <row r="378" spans="1:5" ht="14.25" customHeight="1" x14ac:dyDescent="0.2">
      <c r="A378" s="5" t="s">
        <v>681</v>
      </c>
      <c r="B378" s="5">
        <v>112780</v>
      </c>
      <c r="C378" s="5" t="s">
        <v>686</v>
      </c>
      <c r="D378" s="6">
        <v>9964.82</v>
      </c>
      <c r="E378" s="29">
        <f t="shared" si="5"/>
        <v>44195</v>
      </c>
    </row>
    <row r="379" spans="1:5" ht="14.25" customHeight="1" x14ac:dyDescent="0.2">
      <c r="A379" s="5" t="s">
        <v>689</v>
      </c>
      <c r="B379" s="5">
        <v>213549</v>
      </c>
      <c r="C379" s="5" t="s">
        <v>690</v>
      </c>
      <c r="D379" s="6">
        <v>11849.95</v>
      </c>
      <c r="E379" s="29">
        <f t="shared" si="5"/>
        <v>44195</v>
      </c>
    </row>
    <row r="380" spans="1:5" ht="14.25" customHeight="1" x14ac:dyDescent="0.2">
      <c r="A380" s="5" t="s">
        <v>689</v>
      </c>
      <c r="B380" s="5">
        <v>232727</v>
      </c>
      <c r="C380" s="5" t="s">
        <v>691</v>
      </c>
      <c r="D380" s="6">
        <v>17450.73</v>
      </c>
      <c r="E380" s="29">
        <f t="shared" si="5"/>
        <v>44195</v>
      </c>
    </row>
    <row r="381" spans="1:5" ht="14.25" customHeight="1" x14ac:dyDescent="0.2">
      <c r="A381" s="5" t="s">
        <v>692</v>
      </c>
      <c r="B381" s="5">
        <v>167036</v>
      </c>
      <c r="C381" s="5" t="s">
        <v>694</v>
      </c>
      <c r="D381" s="6">
        <v>3383.05</v>
      </c>
      <c r="E381" s="29">
        <f t="shared" si="5"/>
        <v>44195</v>
      </c>
    </row>
    <row r="382" spans="1:5" ht="14.25" customHeight="1" x14ac:dyDescent="0.2">
      <c r="A382" s="5" t="s">
        <v>692</v>
      </c>
      <c r="B382" s="5">
        <v>170287</v>
      </c>
      <c r="C382" s="5" t="s">
        <v>695</v>
      </c>
      <c r="D382" s="6">
        <v>6004.25</v>
      </c>
      <c r="E382" s="29">
        <f t="shared" si="5"/>
        <v>44195</v>
      </c>
    </row>
    <row r="383" spans="1:5" ht="14.25" customHeight="1" x14ac:dyDescent="0.2">
      <c r="A383" s="5" t="s">
        <v>697</v>
      </c>
      <c r="B383" s="5">
        <v>11323</v>
      </c>
      <c r="C383" s="5" t="s">
        <v>698</v>
      </c>
      <c r="D383" s="6">
        <v>2230.89</v>
      </c>
      <c r="E383" s="29">
        <f t="shared" si="5"/>
        <v>44195</v>
      </c>
    </row>
    <row r="384" spans="1:5" ht="14.25" customHeight="1" x14ac:dyDescent="0.2">
      <c r="A384" s="5" t="s">
        <v>697</v>
      </c>
      <c r="B384" s="5">
        <v>26543</v>
      </c>
      <c r="C384" s="5" t="s">
        <v>699</v>
      </c>
      <c r="D384" s="6">
        <v>24801.55</v>
      </c>
      <c r="E384" s="29">
        <f t="shared" si="5"/>
        <v>44195</v>
      </c>
    </row>
    <row r="385" spans="1:5" ht="14.25" customHeight="1" x14ac:dyDescent="0.2">
      <c r="A385" s="5" t="s">
        <v>702</v>
      </c>
      <c r="B385" s="5">
        <v>211</v>
      </c>
      <c r="C385" s="5" t="s">
        <v>703</v>
      </c>
      <c r="D385" s="6">
        <v>6681.83</v>
      </c>
      <c r="E385" s="29">
        <f t="shared" si="5"/>
        <v>44195</v>
      </c>
    </row>
    <row r="386" spans="1:5" ht="14.25" customHeight="1" x14ac:dyDescent="0.2">
      <c r="A386" s="5" t="s">
        <v>704</v>
      </c>
      <c r="B386" s="5">
        <v>303867</v>
      </c>
      <c r="C386" s="5" t="s">
        <v>705</v>
      </c>
      <c r="D386" s="6">
        <v>4937.24</v>
      </c>
      <c r="E386" s="29">
        <f t="shared" si="5"/>
        <v>44195</v>
      </c>
    </row>
    <row r="387" spans="1:5" ht="14.25" customHeight="1" x14ac:dyDescent="0.2">
      <c r="A387" s="5" t="s">
        <v>707</v>
      </c>
      <c r="B387" s="5">
        <v>354734</v>
      </c>
      <c r="C387" s="5" t="s">
        <v>709</v>
      </c>
      <c r="D387" s="6">
        <v>9473.7000000000007</v>
      </c>
      <c r="E387" s="29">
        <f t="shared" ref="E387:E448" si="6">DATE(2020,12,30)</f>
        <v>44195</v>
      </c>
    </row>
    <row r="388" spans="1:5" ht="14.25" customHeight="1" x14ac:dyDescent="0.2">
      <c r="A388" s="5" t="s">
        <v>713</v>
      </c>
      <c r="B388" s="5">
        <v>35958</v>
      </c>
      <c r="C388" s="5" t="s">
        <v>715</v>
      </c>
      <c r="D388" s="6">
        <v>5638.11</v>
      </c>
      <c r="E388" s="29">
        <f t="shared" si="6"/>
        <v>44195</v>
      </c>
    </row>
    <row r="389" spans="1:5" ht="14.25" customHeight="1" x14ac:dyDescent="0.2">
      <c r="A389" s="5" t="s">
        <v>713</v>
      </c>
      <c r="B389" s="5">
        <v>35884</v>
      </c>
      <c r="C389" s="5" t="s">
        <v>716</v>
      </c>
      <c r="D389" s="6">
        <v>31427.38</v>
      </c>
      <c r="E389" s="29">
        <f t="shared" si="6"/>
        <v>44195</v>
      </c>
    </row>
    <row r="390" spans="1:5" ht="14.25" customHeight="1" x14ac:dyDescent="0.2">
      <c r="A390" s="5" t="s">
        <v>713</v>
      </c>
      <c r="B390" s="5">
        <v>35331</v>
      </c>
      <c r="C390" s="5" t="s">
        <v>717</v>
      </c>
      <c r="D390" s="6">
        <v>8155.75</v>
      </c>
      <c r="E390" s="29">
        <f t="shared" si="6"/>
        <v>44195</v>
      </c>
    </row>
    <row r="391" spans="1:5" ht="14.25" customHeight="1" x14ac:dyDescent="0.2">
      <c r="A391" s="5" t="s">
        <v>719</v>
      </c>
      <c r="B391" s="5">
        <v>152957</v>
      </c>
      <c r="C391" s="5" t="s">
        <v>720</v>
      </c>
      <c r="D391" s="6">
        <v>35925.54</v>
      </c>
      <c r="E391" s="29">
        <f t="shared" si="6"/>
        <v>44195</v>
      </c>
    </row>
    <row r="392" spans="1:5" ht="14.25" customHeight="1" x14ac:dyDescent="0.2">
      <c r="A392" s="5" t="s">
        <v>719</v>
      </c>
      <c r="B392" s="5">
        <v>153182</v>
      </c>
      <c r="C392" s="5" t="s">
        <v>721</v>
      </c>
      <c r="D392" s="6">
        <v>9675.42</v>
      </c>
      <c r="E392" s="29">
        <f t="shared" si="6"/>
        <v>44195</v>
      </c>
    </row>
    <row r="393" spans="1:5" ht="14.25" customHeight="1" x14ac:dyDescent="0.2">
      <c r="A393" s="5" t="s">
        <v>719</v>
      </c>
      <c r="B393" s="5">
        <v>193677</v>
      </c>
      <c r="C393" s="5" t="s">
        <v>722</v>
      </c>
      <c r="D393" s="6">
        <v>24454.68</v>
      </c>
      <c r="E393" s="29">
        <f t="shared" si="6"/>
        <v>44195</v>
      </c>
    </row>
    <row r="394" spans="1:5" ht="14.25" customHeight="1" x14ac:dyDescent="0.2">
      <c r="A394" s="5" t="s">
        <v>724</v>
      </c>
      <c r="B394" s="5">
        <v>183366</v>
      </c>
      <c r="C394" s="5" t="s">
        <v>725</v>
      </c>
      <c r="D394" s="6">
        <v>12022.15</v>
      </c>
      <c r="E394" s="29">
        <f t="shared" si="6"/>
        <v>44195</v>
      </c>
    </row>
    <row r="395" spans="1:5" ht="14.25" customHeight="1" x14ac:dyDescent="0.2">
      <c r="A395" s="5" t="s">
        <v>726</v>
      </c>
      <c r="B395" s="5">
        <v>190787</v>
      </c>
      <c r="C395" s="5" t="s">
        <v>728</v>
      </c>
      <c r="D395" s="6">
        <v>7081.7300000000005</v>
      </c>
      <c r="E395" s="29">
        <f t="shared" si="6"/>
        <v>44195</v>
      </c>
    </row>
    <row r="396" spans="1:5" ht="14.25" customHeight="1" x14ac:dyDescent="0.2">
      <c r="A396" s="5" t="s">
        <v>726</v>
      </c>
      <c r="B396" s="5">
        <v>190123</v>
      </c>
      <c r="C396" s="5" t="s">
        <v>729</v>
      </c>
      <c r="D396" s="6">
        <v>6971.84</v>
      </c>
      <c r="E396" s="29">
        <f t="shared" si="6"/>
        <v>44195</v>
      </c>
    </row>
    <row r="397" spans="1:5" ht="14.25" customHeight="1" x14ac:dyDescent="0.2">
      <c r="A397" s="5" t="s">
        <v>726</v>
      </c>
      <c r="B397" s="5">
        <v>189660</v>
      </c>
      <c r="C397" s="5" t="s">
        <v>731</v>
      </c>
      <c r="D397" s="6">
        <v>3878.81</v>
      </c>
      <c r="E397" s="29">
        <f t="shared" si="6"/>
        <v>44195</v>
      </c>
    </row>
    <row r="398" spans="1:5" ht="14.25" customHeight="1" x14ac:dyDescent="0.2">
      <c r="A398" s="5" t="s">
        <v>726</v>
      </c>
      <c r="B398" s="5">
        <v>185996</v>
      </c>
      <c r="C398" s="5" t="s">
        <v>733</v>
      </c>
      <c r="D398" s="6">
        <v>6760.29</v>
      </c>
      <c r="E398" s="29">
        <f t="shared" si="6"/>
        <v>44195</v>
      </c>
    </row>
    <row r="399" spans="1:5" ht="14.25" customHeight="1" x14ac:dyDescent="0.2">
      <c r="A399" s="5" t="s">
        <v>726</v>
      </c>
      <c r="B399" s="5">
        <v>185870</v>
      </c>
      <c r="C399" s="5" t="s">
        <v>734</v>
      </c>
      <c r="D399" s="6">
        <v>9283.61</v>
      </c>
      <c r="E399" s="29">
        <f t="shared" si="6"/>
        <v>44195</v>
      </c>
    </row>
    <row r="400" spans="1:5" ht="14.25" customHeight="1" x14ac:dyDescent="0.2">
      <c r="A400" s="5" t="s">
        <v>726</v>
      </c>
      <c r="B400" s="5">
        <v>185654</v>
      </c>
      <c r="C400" s="5" t="s">
        <v>735</v>
      </c>
      <c r="D400" s="6">
        <v>13288.02</v>
      </c>
      <c r="E400" s="29">
        <f t="shared" si="6"/>
        <v>44195</v>
      </c>
    </row>
    <row r="401" spans="1:5" ht="14.25" customHeight="1" x14ac:dyDescent="0.2">
      <c r="A401" s="5" t="s">
        <v>736</v>
      </c>
      <c r="B401" s="5">
        <v>486819</v>
      </c>
      <c r="C401" s="5" t="s">
        <v>737</v>
      </c>
      <c r="D401" s="6">
        <v>3701.04</v>
      </c>
      <c r="E401" s="29">
        <f t="shared" si="6"/>
        <v>44195</v>
      </c>
    </row>
    <row r="402" spans="1:5" ht="14.25" customHeight="1" x14ac:dyDescent="0.2">
      <c r="A402" s="5" t="s">
        <v>736</v>
      </c>
      <c r="B402" s="5">
        <v>486387</v>
      </c>
      <c r="C402" s="5" t="s">
        <v>739</v>
      </c>
      <c r="D402" s="6">
        <v>10240.719999999999</v>
      </c>
      <c r="E402" s="29">
        <f t="shared" si="6"/>
        <v>44195</v>
      </c>
    </row>
    <row r="403" spans="1:5" ht="14.25" customHeight="1" x14ac:dyDescent="0.2">
      <c r="A403" s="5" t="s">
        <v>736</v>
      </c>
      <c r="B403" s="5">
        <v>432879</v>
      </c>
      <c r="C403" s="5" t="s">
        <v>742</v>
      </c>
      <c r="D403" s="6">
        <v>4108.93</v>
      </c>
      <c r="E403" s="29">
        <f t="shared" si="6"/>
        <v>44195</v>
      </c>
    </row>
    <row r="404" spans="1:5" ht="14.25" customHeight="1" x14ac:dyDescent="0.2">
      <c r="A404" s="5" t="s">
        <v>736</v>
      </c>
      <c r="B404" s="5">
        <v>279689</v>
      </c>
      <c r="C404" s="5" t="s">
        <v>743</v>
      </c>
      <c r="D404" s="6">
        <v>1912.43</v>
      </c>
      <c r="E404" s="29">
        <f t="shared" si="6"/>
        <v>44195</v>
      </c>
    </row>
    <row r="405" spans="1:5" ht="14.25" customHeight="1" x14ac:dyDescent="0.2">
      <c r="A405" s="5" t="s">
        <v>736</v>
      </c>
      <c r="B405" s="5">
        <v>231343</v>
      </c>
      <c r="C405" s="5" t="s">
        <v>744</v>
      </c>
      <c r="D405" s="6">
        <v>5543.03</v>
      </c>
      <c r="E405" s="29">
        <f t="shared" si="6"/>
        <v>44195</v>
      </c>
    </row>
    <row r="406" spans="1:5" ht="14.25" customHeight="1" x14ac:dyDescent="0.2">
      <c r="A406" s="5" t="s">
        <v>736</v>
      </c>
      <c r="B406" s="5">
        <v>231190</v>
      </c>
      <c r="C406" s="5" t="s">
        <v>745</v>
      </c>
      <c r="D406" s="6">
        <v>5936.14</v>
      </c>
      <c r="E406" s="29">
        <f t="shared" si="6"/>
        <v>44195</v>
      </c>
    </row>
    <row r="407" spans="1:5" ht="14.25" customHeight="1" x14ac:dyDescent="0.2">
      <c r="A407" s="5" t="s">
        <v>736</v>
      </c>
      <c r="B407" s="5">
        <v>231051</v>
      </c>
      <c r="C407" s="5" t="s">
        <v>746</v>
      </c>
      <c r="D407" s="6">
        <v>5884.27</v>
      </c>
      <c r="E407" s="29">
        <f t="shared" si="6"/>
        <v>44195</v>
      </c>
    </row>
    <row r="408" spans="1:5" ht="14.25" customHeight="1" x14ac:dyDescent="0.2">
      <c r="A408" s="5" t="s">
        <v>736</v>
      </c>
      <c r="B408" s="5">
        <v>231047</v>
      </c>
      <c r="C408" s="5" t="s">
        <v>747</v>
      </c>
      <c r="D408" s="6">
        <v>10358.75</v>
      </c>
      <c r="E408" s="29">
        <f t="shared" si="6"/>
        <v>44195</v>
      </c>
    </row>
    <row r="409" spans="1:5" ht="14.25" customHeight="1" x14ac:dyDescent="0.2">
      <c r="A409" s="5" t="s">
        <v>736</v>
      </c>
      <c r="B409" s="5">
        <v>203281</v>
      </c>
      <c r="C409" s="5" t="s">
        <v>750</v>
      </c>
      <c r="D409" s="6">
        <v>7159.71</v>
      </c>
      <c r="E409" s="29">
        <f t="shared" si="6"/>
        <v>44195</v>
      </c>
    </row>
    <row r="410" spans="1:5" ht="14.25" customHeight="1" x14ac:dyDescent="0.2">
      <c r="A410" s="5" t="s">
        <v>736</v>
      </c>
      <c r="B410" s="5">
        <v>202060</v>
      </c>
      <c r="C410" s="5" t="s">
        <v>751</v>
      </c>
      <c r="D410" s="6">
        <v>1859.28</v>
      </c>
      <c r="E410" s="29">
        <f t="shared" si="6"/>
        <v>44195</v>
      </c>
    </row>
    <row r="411" spans="1:5" ht="14.25" customHeight="1" x14ac:dyDescent="0.2">
      <c r="A411" s="5" t="s">
        <v>736</v>
      </c>
      <c r="B411" s="5">
        <v>201962</v>
      </c>
      <c r="C411" s="5" t="s">
        <v>752</v>
      </c>
      <c r="D411" s="6">
        <v>6895.03</v>
      </c>
      <c r="E411" s="29">
        <f t="shared" si="6"/>
        <v>44195</v>
      </c>
    </row>
    <row r="412" spans="1:5" ht="14.25" customHeight="1" x14ac:dyDescent="0.2">
      <c r="A412" s="5" t="s">
        <v>736</v>
      </c>
      <c r="B412" s="5">
        <v>197650</v>
      </c>
      <c r="C412" s="5" t="s">
        <v>754</v>
      </c>
      <c r="D412" s="6">
        <v>5485.1900000000005</v>
      </c>
      <c r="E412" s="29">
        <f t="shared" si="6"/>
        <v>44195</v>
      </c>
    </row>
    <row r="413" spans="1:5" ht="14.25" customHeight="1" x14ac:dyDescent="0.2">
      <c r="A413" s="5" t="s">
        <v>755</v>
      </c>
      <c r="B413" s="5">
        <v>178396</v>
      </c>
      <c r="C413" s="5" t="s">
        <v>756</v>
      </c>
      <c r="D413" s="6">
        <v>108882.86</v>
      </c>
      <c r="E413" s="29">
        <f t="shared" si="6"/>
        <v>44195</v>
      </c>
    </row>
    <row r="414" spans="1:5" ht="14.25" customHeight="1" x14ac:dyDescent="0.2">
      <c r="A414" s="5" t="s">
        <v>757</v>
      </c>
      <c r="B414" s="5">
        <v>468864</v>
      </c>
      <c r="C414" s="5" t="s">
        <v>759</v>
      </c>
      <c r="D414" s="6">
        <v>5301.9800000000005</v>
      </c>
      <c r="E414" s="29">
        <f t="shared" si="6"/>
        <v>44195</v>
      </c>
    </row>
    <row r="415" spans="1:5" ht="14.25" customHeight="1" x14ac:dyDescent="0.2">
      <c r="A415" s="5" t="s">
        <v>757</v>
      </c>
      <c r="B415" s="5">
        <v>476107</v>
      </c>
      <c r="C415" s="5" t="s">
        <v>758</v>
      </c>
      <c r="D415" s="6">
        <v>4542.1000000000004</v>
      </c>
      <c r="E415" s="29">
        <f t="shared" si="6"/>
        <v>44195</v>
      </c>
    </row>
    <row r="416" spans="1:5" ht="14.25" customHeight="1" x14ac:dyDescent="0.2">
      <c r="A416" s="5" t="s">
        <v>761</v>
      </c>
      <c r="B416" s="5">
        <v>294608</v>
      </c>
      <c r="C416" s="5" t="s">
        <v>762</v>
      </c>
      <c r="D416" s="6">
        <v>21493.03</v>
      </c>
      <c r="E416" s="29">
        <f t="shared" si="6"/>
        <v>44195</v>
      </c>
    </row>
    <row r="417" spans="1:5" ht="14.25" customHeight="1" x14ac:dyDescent="0.2">
      <c r="A417" s="5" t="s">
        <v>763</v>
      </c>
      <c r="B417" s="5">
        <v>414532</v>
      </c>
      <c r="C417" s="5" t="s">
        <v>764</v>
      </c>
      <c r="D417" s="6">
        <v>15052.48</v>
      </c>
      <c r="E417" s="29">
        <f t="shared" si="6"/>
        <v>44195</v>
      </c>
    </row>
    <row r="418" spans="1:5" ht="14.25" customHeight="1" x14ac:dyDescent="0.2">
      <c r="A418" s="5" t="s">
        <v>763</v>
      </c>
      <c r="B418" s="5">
        <v>332461</v>
      </c>
      <c r="C418" s="5" t="s">
        <v>768</v>
      </c>
      <c r="D418" s="6">
        <v>8102.38</v>
      </c>
      <c r="E418" s="29">
        <f t="shared" si="6"/>
        <v>44195</v>
      </c>
    </row>
    <row r="419" spans="1:5" ht="14.25" customHeight="1" x14ac:dyDescent="0.2">
      <c r="A419" s="5" t="s">
        <v>763</v>
      </c>
      <c r="B419" s="5">
        <v>330470</v>
      </c>
      <c r="C419" s="5" t="s">
        <v>770</v>
      </c>
      <c r="D419" s="6">
        <v>6973.21</v>
      </c>
      <c r="E419" s="29">
        <f t="shared" si="6"/>
        <v>44195</v>
      </c>
    </row>
    <row r="420" spans="1:5" ht="14.25" customHeight="1" x14ac:dyDescent="0.2">
      <c r="A420" s="5" t="s">
        <v>773</v>
      </c>
      <c r="B420" s="5">
        <v>354672</v>
      </c>
      <c r="C420" s="5" t="s">
        <v>790</v>
      </c>
      <c r="D420" s="6">
        <v>7049.31</v>
      </c>
      <c r="E420" s="29">
        <f t="shared" si="6"/>
        <v>44195</v>
      </c>
    </row>
    <row r="421" spans="1:5" ht="14.25" customHeight="1" x14ac:dyDescent="0.2">
      <c r="A421" s="5" t="s">
        <v>773</v>
      </c>
      <c r="B421" s="5">
        <v>354658</v>
      </c>
      <c r="C421" s="5" t="s">
        <v>789</v>
      </c>
      <c r="D421" s="6">
        <v>7422.32</v>
      </c>
      <c r="E421" s="29">
        <f t="shared" si="6"/>
        <v>44195</v>
      </c>
    </row>
    <row r="422" spans="1:5" ht="14.25" customHeight="1" x14ac:dyDescent="0.2">
      <c r="A422" s="5" t="s">
        <v>773</v>
      </c>
      <c r="B422" s="5">
        <v>350707</v>
      </c>
      <c r="C422" s="5" t="s">
        <v>788</v>
      </c>
      <c r="D422" s="6">
        <v>9087.94</v>
      </c>
      <c r="E422" s="29">
        <f t="shared" si="6"/>
        <v>44195</v>
      </c>
    </row>
    <row r="423" spans="1:5" ht="14.25" customHeight="1" x14ac:dyDescent="0.2">
      <c r="A423" s="5" t="s">
        <v>773</v>
      </c>
      <c r="B423" s="5">
        <v>350636</v>
      </c>
      <c r="C423" s="5" t="s">
        <v>787</v>
      </c>
      <c r="D423" s="6">
        <v>4646.08</v>
      </c>
      <c r="E423" s="29">
        <f t="shared" si="6"/>
        <v>44195</v>
      </c>
    </row>
    <row r="424" spans="1:5" ht="14.25" customHeight="1" x14ac:dyDescent="0.2">
      <c r="A424" s="5" t="s">
        <v>773</v>
      </c>
      <c r="B424" s="5">
        <v>350622</v>
      </c>
      <c r="C424" s="5" t="s">
        <v>785</v>
      </c>
      <c r="D424" s="6">
        <v>8124.29</v>
      </c>
      <c r="E424" s="29">
        <f t="shared" si="6"/>
        <v>44195</v>
      </c>
    </row>
    <row r="425" spans="1:5" ht="14.25" customHeight="1" x14ac:dyDescent="0.2">
      <c r="A425" s="5" t="s">
        <v>773</v>
      </c>
      <c r="B425" s="5">
        <v>350618</v>
      </c>
      <c r="C425" s="5" t="s">
        <v>784</v>
      </c>
      <c r="D425" s="6">
        <v>8658.9</v>
      </c>
      <c r="E425" s="29">
        <f t="shared" si="6"/>
        <v>44195</v>
      </c>
    </row>
    <row r="426" spans="1:5" ht="14.25" customHeight="1" x14ac:dyDescent="0.2">
      <c r="A426" s="5" t="s">
        <v>773</v>
      </c>
      <c r="B426" s="5">
        <v>341056</v>
      </c>
      <c r="C426" s="5" t="s">
        <v>783</v>
      </c>
      <c r="D426" s="6">
        <v>25548.5</v>
      </c>
      <c r="E426" s="29">
        <f t="shared" si="6"/>
        <v>44195</v>
      </c>
    </row>
    <row r="427" spans="1:5" ht="14.25" customHeight="1" x14ac:dyDescent="0.2">
      <c r="A427" s="5" t="s">
        <v>773</v>
      </c>
      <c r="B427" s="5">
        <v>278238</v>
      </c>
      <c r="C427" s="5" t="s">
        <v>782</v>
      </c>
      <c r="D427" s="6">
        <v>37033.800000000003</v>
      </c>
      <c r="E427" s="29">
        <f t="shared" si="6"/>
        <v>44195</v>
      </c>
    </row>
    <row r="428" spans="1:5" ht="14.25" customHeight="1" x14ac:dyDescent="0.2">
      <c r="A428" s="5" t="s">
        <v>773</v>
      </c>
      <c r="B428" s="5">
        <v>190930</v>
      </c>
      <c r="C428" s="5" t="s">
        <v>781</v>
      </c>
      <c r="D428" s="6">
        <v>4315.2300000000005</v>
      </c>
      <c r="E428" s="29">
        <f t="shared" si="6"/>
        <v>44195</v>
      </c>
    </row>
    <row r="429" spans="1:5" ht="14.25" customHeight="1" x14ac:dyDescent="0.2">
      <c r="A429" s="5" t="s">
        <v>773</v>
      </c>
      <c r="B429" s="5">
        <v>190923</v>
      </c>
      <c r="C429" s="5" t="s">
        <v>780</v>
      </c>
      <c r="D429" s="6">
        <v>29509.89</v>
      </c>
      <c r="E429" s="29">
        <f t="shared" si="6"/>
        <v>44195</v>
      </c>
    </row>
    <row r="430" spans="1:5" ht="14.25" customHeight="1" x14ac:dyDescent="0.2">
      <c r="A430" s="5" t="s">
        <v>773</v>
      </c>
      <c r="B430" s="5">
        <v>182973</v>
      </c>
      <c r="C430" s="5" t="s">
        <v>779</v>
      </c>
      <c r="D430" s="6">
        <v>5843.36</v>
      </c>
      <c r="E430" s="29">
        <f t="shared" si="6"/>
        <v>44195</v>
      </c>
    </row>
    <row r="431" spans="1:5" ht="14.25" customHeight="1" x14ac:dyDescent="0.2">
      <c r="A431" s="5" t="s">
        <v>773</v>
      </c>
      <c r="B431" s="5">
        <v>182597</v>
      </c>
      <c r="C431" s="5" t="s">
        <v>778</v>
      </c>
      <c r="D431" s="6">
        <v>14193.970000000001</v>
      </c>
      <c r="E431" s="29">
        <f t="shared" si="6"/>
        <v>44195</v>
      </c>
    </row>
    <row r="432" spans="1:5" ht="14.25" customHeight="1" x14ac:dyDescent="0.2">
      <c r="A432" s="5" t="s">
        <v>773</v>
      </c>
      <c r="B432" s="5">
        <v>181652</v>
      </c>
      <c r="C432" s="5" t="s">
        <v>777</v>
      </c>
      <c r="D432" s="6">
        <v>15325.880000000001</v>
      </c>
      <c r="E432" s="29">
        <f t="shared" si="6"/>
        <v>44195</v>
      </c>
    </row>
    <row r="433" spans="1:5" ht="14.25" customHeight="1" x14ac:dyDescent="0.2">
      <c r="A433" s="5" t="s">
        <v>773</v>
      </c>
      <c r="B433" s="5">
        <v>177084</v>
      </c>
      <c r="C433" s="5" t="s">
        <v>776</v>
      </c>
      <c r="D433" s="6">
        <v>5540.55</v>
      </c>
      <c r="E433" s="29">
        <f t="shared" si="6"/>
        <v>44195</v>
      </c>
    </row>
    <row r="434" spans="1:5" ht="14.25" customHeight="1" x14ac:dyDescent="0.2">
      <c r="A434" s="5" t="s">
        <v>773</v>
      </c>
      <c r="B434" s="5">
        <v>177061</v>
      </c>
      <c r="C434" s="5" t="s">
        <v>775</v>
      </c>
      <c r="D434" s="6">
        <v>62285.53</v>
      </c>
      <c r="E434" s="29">
        <f t="shared" si="6"/>
        <v>44195</v>
      </c>
    </row>
    <row r="435" spans="1:5" ht="14.25" customHeight="1" x14ac:dyDescent="0.2">
      <c r="A435" s="5" t="s">
        <v>773</v>
      </c>
      <c r="B435" s="5">
        <v>176930</v>
      </c>
      <c r="C435" s="5" t="s">
        <v>774</v>
      </c>
      <c r="D435" s="6">
        <v>4709.3599999999997</v>
      </c>
      <c r="E435" s="29">
        <f t="shared" si="6"/>
        <v>44195</v>
      </c>
    </row>
    <row r="436" spans="1:5" ht="14.25" customHeight="1" x14ac:dyDescent="0.2">
      <c r="A436" s="5" t="s">
        <v>773</v>
      </c>
      <c r="B436" s="5">
        <v>176616</v>
      </c>
      <c r="C436" s="5" t="s">
        <v>808</v>
      </c>
      <c r="D436" s="6">
        <v>6599.66</v>
      </c>
      <c r="E436" s="29">
        <f t="shared" si="6"/>
        <v>44195</v>
      </c>
    </row>
    <row r="437" spans="1:5" ht="14.25" customHeight="1" x14ac:dyDescent="0.2">
      <c r="A437" s="5" t="s">
        <v>773</v>
      </c>
      <c r="B437" s="5">
        <v>176470</v>
      </c>
      <c r="C437" s="5" t="s">
        <v>806</v>
      </c>
      <c r="D437" s="6">
        <v>10825.56</v>
      </c>
      <c r="E437" s="29">
        <f t="shared" si="6"/>
        <v>44195</v>
      </c>
    </row>
    <row r="438" spans="1:5" ht="14.25" customHeight="1" x14ac:dyDescent="0.2">
      <c r="A438" s="5" t="s">
        <v>773</v>
      </c>
      <c r="B438" s="5">
        <v>176280</v>
      </c>
      <c r="C438" s="5" t="s">
        <v>805</v>
      </c>
      <c r="D438" s="6">
        <v>5451.28</v>
      </c>
      <c r="E438" s="29">
        <f t="shared" si="6"/>
        <v>44195</v>
      </c>
    </row>
    <row r="439" spans="1:5" ht="14.25" customHeight="1" x14ac:dyDescent="0.2">
      <c r="A439" s="5" t="s">
        <v>773</v>
      </c>
      <c r="B439" s="5">
        <v>176216</v>
      </c>
      <c r="C439" s="5" t="s">
        <v>804</v>
      </c>
      <c r="D439" s="6">
        <v>9592.32</v>
      </c>
      <c r="E439" s="29">
        <f t="shared" si="6"/>
        <v>44195</v>
      </c>
    </row>
    <row r="440" spans="1:5" ht="14.25" customHeight="1" x14ac:dyDescent="0.2">
      <c r="A440" s="5" t="s">
        <v>773</v>
      </c>
      <c r="B440" s="5">
        <v>175938</v>
      </c>
      <c r="C440" s="5" t="s">
        <v>802</v>
      </c>
      <c r="D440" s="6">
        <v>18438.670000000002</v>
      </c>
      <c r="E440" s="29">
        <f t="shared" si="6"/>
        <v>44195</v>
      </c>
    </row>
    <row r="441" spans="1:5" ht="14.25" customHeight="1" x14ac:dyDescent="0.2">
      <c r="A441" s="5" t="s">
        <v>773</v>
      </c>
      <c r="B441" s="5">
        <v>175932</v>
      </c>
      <c r="C441" s="5" t="s">
        <v>801</v>
      </c>
      <c r="D441" s="6">
        <v>9625.74</v>
      </c>
      <c r="E441" s="29">
        <f t="shared" si="6"/>
        <v>44195</v>
      </c>
    </row>
    <row r="442" spans="1:5" ht="14.25" customHeight="1" x14ac:dyDescent="0.2">
      <c r="A442" s="5" t="s">
        <v>773</v>
      </c>
      <c r="B442" s="5">
        <v>175779</v>
      </c>
      <c r="C442" s="5" t="s">
        <v>800</v>
      </c>
      <c r="D442" s="6">
        <v>13441.32</v>
      </c>
      <c r="E442" s="29">
        <f t="shared" si="6"/>
        <v>44195</v>
      </c>
    </row>
    <row r="443" spans="1:5" ht="14.25" customHeight="1" x14ac:dyDescent="0.2">
      <c r="A443" s="5" t="s">
        <v>773</v>
      </c>
      <c r="B443" s="5">
        <v>175639</v>
      </c>
      <c r="C443" s="5" t="s">
        <v>798</v>
      </c>
      <c r="D443" s="6">
        <v>9047.85</v>
      </c>
      <c r="E443" s="29">
        <f t="shared" si="6"/>
        <v>44195</v>
      </c>
    </row>
    <row r="444" spans="1:5" ht="14.25" customHeight="1" x14ac:dyDescent="0.2">
      <c r="A444" s="5" t="s">
        <v>773</v>
      </c>
      <c r="B444" s="5">
        <v>175014</v>
      </c>
      <c r="C444" s="5" t="s">
        <v>797</v>
      </c>
      <c r="D444" s="6">
        <v>12220.67</v>
      </c>
      <c r="E444" s="29">
        <f t="shared" si="6"/>
        <v>44195</v>
      </c>
    </row>
    <row r="445" spans="1:5" ht="14.25" customHeight="1" x14ac:dyDescent="0.2">
      <c r="A445" s="5" t="s">
        <v>773</v>
      </c>
      <c r="B445" s="5">
        <v>174619</v>
      </c>
      <c r="C445" s="5" t="s">
        <v>795</v>
      </c>
      <c r="D445" s="6">
        <v>8687.9699999999993</v>
      </c>
      <c r="E445" s="29">
        <f t="shared" si="6"/>
        <v>44195</v>
      </c>
    </row>
    <row r="446" spans="1:5" ht="14.25" customHeight="1" x14ac:dyDescent="0.2">
      <c r="A446" s="5" t="s">
        <v>773</v>
      </c>
      <c r="B446" s="5">
        <v>174559</v>
      </c>
      <c r="C446" s="5" t="s">
        <v>794</v>
      </c>
      <c r="D446" s="6">
        <v>6640.84</v>
      </c>
      <c r="E446" s="29">
        <f t="shared" si="6"/>
        <v>44195</v>
      </c>
    </row>
    <row r="447" spans="1:5" ht="14.25" customHeight="1" x14ac:dyDescent="0.2">
      <c r="A447" s="5" t="s">
        <v>773</v>
      </c>
      <c r="B447" s="5">
        <v>174466</v>
      </c>
      <c r="C447" s="5" t="s">
        <v>793</v>
      </c>
      <c r="D447" s="6">
        <v>3861.35</v>
      </c>
      <c r="E447" s="29">
        <f t="shared" si="6"/>
        <v>44195</v>
      </c>
    </row>
    <row r="448" spans="1:5" ht="14.25" customHeight="1" x14ac:dyDescent="0.2">
      <c r="A448" s="5" t="s">
        <v>773</v>
      </c>
      <c r="B448" s="5">
        <v>174462</v>
      </c>
      <c r="C448" s="5" t="s">
        <v>792</v>
      </c>
      <c r="D448" s="6">
        <v>14727.300000000001</v>
      </c>
      <c r="E448" s="29">
        <f t="shared" si="6"/>
        <v>44195</v>
      </c>
    </row>
    <row r="449" spans="4:4" ht="12.75" customHeight="1" x14ac:dyDescent="0.2">
      <c r="D449" s="7">
        <f>SUM(D2:D448)</f>
        <v>6154856.2700000042</v>
      </c>
    </row>
    <row r="450" spans="4:4" ht="1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8"/>
  <sheetViews>
    <sheetView workbookViewId="0"/>
  </sheetViews>
  <sheetFormatPr defaultRowHeight="12.75" x14ac:dyDescent="0.2"/>
  <cols>
    <col min="1" max="1" width="58.140625" customWidth="1"/>
    <col min="2" max="2" width="16.42578125" bestFit="1" customWidth="1"/>
    <col min="3" max="3" width="48" bestFit="1" customWidth="1"/>
    <col min="4" max="4" width="16.42578125" bestFit="1" customWidth="1"/>
    <col min="5" max="5" width="29.28515625" bestFit="1" customWidth="1"/>
  </cols>
  <sheetData>
    <row r="1" spans="1:5" ht="14.25" x14ac:dyDescent="0.2">
      <c r="A1" t="s">
        <v>0</v>
      </c>
      <c r="B1" t="s">
        <v>1</v>
      </c>
      <c r="C1" t="s">
        <v>2</v>
      </c>
      <c r="D1" t="s">
        <v>3</v>
      </c>
      <c r="E1" s="2" t="s">
        <v>1212</v>
      </c>
    </row>
    <row r="2" spans="1:5" ht="14.25" x14ac:dyDescent="0.2">
      <c r="A2" s="1" t="s">
        <v>4</v>
      </c>
      <c r="B2" s="9">
        <v>445590</v>
      </c>
      <c r="C2" s="1" t="s">
        <v>21</v>
      </c>
      <c r="D2" s="13">
        <v>5076.05</v>
      </c>
      <c r="E2" s="29">
        <f>DATE(2021,1,30)</f>
        <v>44226</v>
      </c>
    </row>
    <row r="3" spans="1:5" ht="14.25" x14ac:dyDescent="0.2">
      <c r="A3" s="1" t="s">
        <v>4</v>
      </c>
      <c r="B3" s="9">
        <v>445534</v>
      </c>
      <c r="C3" s="1" t="s">
        <v>20</v>
      </c>
      <c r="D3" s="13">
        <v>9644.2800000000007</v>
      </c>
      <c r="E3" s="29">
        <f t="shared" ref="E3:E66" si="0">DATE(2021,1,30)</f>
        <v>44226</v>
      </c>
    </row>
    <row r="4" spans="1:5" ht="14.25" x14ac:dyDescent="0.2">
      <c r="A4" s="1" t="s">
        <v>4</v>
      </c>
      <c r="B4" s="9">
        <v>353377</v>
      </c>
      <c r="C4" s="1" t="s">
        <v>19</v>
      </c>
      <c r="D4" s="13">
        <v>8685.5</v>
      </c>
      <c r="E4" s="29">
        <f t="shared" si="0"/>
        <v>44226</v>
      </c>
    </row>
    <row r="5" spans="1:5" ht="14.25" x14ac:dyDescent="0.2">
      <c r="A5" s="1" t="s">
        <v>4</v>
      </c>
      <c r="B5" s="9">
        <v>353291</v>
      </c>
      <c r="C5" s="1" t="s">
        <v>18</v>
      </c>
      <c r="D5" s="13">
        <v>7576.5</v>
      </c>
      <c r="E5" s="29">
        <f t="shared" si="0"/>
        <v>44226</v>
      </c>
    </row>
    <row r="6" spans="1:5" ht="14.25" x14ac:dyDescent="0.2">
      <c r="A6" s="1" t="s">
        <v>4</v>
      </c>
      <c r="B6" s="9">
        <v>320970</v>
      </c>
      <c r="C6" s="1" t="s">
        <v>17</v>
      </c>
      <c r="D6" s="13">
        <v>11176.050000000001</v>
      </c>
      <c r="E6" s="29">
        <f t="shared" si="0"/>
        <v>44226</v>
      </c>
    </row>
    <row r="7" spans="1:5" ht="14.25" x14ac:dyDescent="0.2">
      <c r="A7" s="1" t="s">
        <v>4</v>
      </c>
      <c r="B7" s="9">
        <v>319076</v>
      </c>
      <c r="C7" s="1" t="s">
        <v>823</v>
      </c>
      <c r="D7" s="13">
        <v>24939.279999999999</v>
      </c>
      <c r="E7" s="29">
        <f t="shared" si="0"/>
        <v>44226</v>
      </c>
    </row>
    <row r="8" spans="1:5" ht="14.25" x14ac:dyDescent="0.2">
      <c r="A8" s="1" t="s">
        <v>4</v>
      </c>
      <c r="B8" s="9">
        <v>318968</v>
      </c>
      <c r="C8" s="1" t="s">
        <v>16</v>
      </c>
      <c r="D8" s="13">
        <v>9294.08</v>
      </c>
      <c r="E8" s="29">
        <f t="shared" si="0"/>
        <v>44226</v>
      </c>
    </row>
    <row r="9" spans="1:5" ht="14.25" x14ac:dyDescent="0.2">
      <c r="A9" s="1" t="s">
        <v>4</v>
      </c>
      <c r="B9" s="9">
        <v>318767</v>
      </c>
      <c r="C9" s="1" t="s">
        <v>15</v>
      </c>
      <c r="D9" s="13">
        <v>6399.3</v>
      </c>
      <c r="E9" s="29">
        <f t="shared" si="0"/>
        <v>44226</v>
      </c>
    </row>
    <row r="10" spans="1:5" ht="14.25" x14ac:dyDescent="0.2">
      <c r="A10" s="1" t="s">
        <v>4</v>
      </c>
      <c r="B10" s="9">
        <v>318538</v>
      </c>
      <c r="C10" s="1" t="s">
        <v>13</v>
      </c>
      <c r="D10" s="13">
        <v>3774.11</v>
      </c>
      <c r="E10" s="29">
        <f t="shared" si="0"/>
        <v>44226</v>
      </c>
    </row>
    <row r="11" spans="1:5" ht="14.25" x14ac:dyDescent="0.2">
      <c r="A11" s="1" t="s">
        <v>4</v>
      </c>
      <c r="B11" s="9">
        <v>317836</v>
      </c>
      <c r="C11" s="1" t="s">
        <v>10</v>
      </c>
      <c r="D11" s="13">
        <v>34086.129999999997</v>
      </c>
      <c r="E11" s="29">
        <f t="shared" si="0"/>
        <v>44226</v>
      </c>
    </row>
    <row r="12" spans="1:5" ht="14.25" x14ac:dyDescent="0.2">
      <c r="A12" s="1" t="s">
        <v>4</v>
      </c>
      <c r="B12" s="9">
        <v>317720</v>
      </c>
      <c r="C12" s="1" t="s">
        <v>8</v>
      </c>
      <c r="D12" s="13">
        <v>17666.080000000002</v>
      </c>
      <c r="E12" s="29">
        <f t="shared" si="0"/>
        <v>44226</v>
      </c>
    </row>
    <row r="13" spans="1:5" ht="14.25" x14ac:dyDescent="0.2">
      <c r="A13" s="1" t="s">
        <v>4</v>
      </c>
      <c r="B13" s="9">
        <v>317717</v>
      </c>
      <c r="C13" s="1" t="s">
        <v>7</v>
      </c>
      <c r="D13" s="13">
        <v>8771.4600000000009</v>
      </c>
      <c r="E13" s="29">
        <f t="shared" si="0"/>
        <v>44226</v>
      </c>
    </row>
    <row r="14" spans="1:5" ht="14.25" x14ac:dyDescent="0.2">
      <c r="A14" s="1" t="s">
        <v>4</v>
      </c>
      <c r="B14" s="9">
        <v>317666</v>
      </c>
      <c r="C14" s="1" t="s">
        <v>6</v>
      </c>
      <c r="D14" s="13">
        <v>9710.5400000000009</v>
      </c>
      <c r="E14" s="29">
        <f t="shared" si="0"/>
        <v>44226</v>
      </c>
    </row>
    <row r="15" spans="1:5" ht="14.25" x14ac:dyDescent="0.2">
      <c r="A15" s="1" t="s">
        <v>4</v>
      </c>
      <c r="B15" s="9">
        <v>317644</v>
      </c>
      <c r="C15" s="1" t="s">
        <v>824</v>
      </c>
      <c r="D15" s="13">
        <v>7886.17</v>
      </c>
      <c r="E15" s="29">
        <f t="shared" si="0"/>
        <v>44226</v>
      </c>
    </row>
    <row r="16" spans="1:5" ht="14.25" x14ac:dyDescent="0.2">
      <c r="A16" s="1" t="s">
        <v>4</v>
      </c>
      <c r="B16" s="9">
        <v>317547</v>
      </c>
      <c r="C16" s="1" t="s">
        <v>5</v>
      </c>
      <c r="D16" s="13">
        <v>17409.7</v>
      </c>
      <c r="E16" s="29">
        <f t="shared" si="0"/>
        <v>44226</v>
      </c>
    </row>
    <row r="17" spans="1:5" ht="14.25" x14ac:dyDescent="0.2">
      <c r="A17" s="1" t="s">
        <v>4</v>
      </c>
      <c r="B17" s="9">
        <v>309344</v>
      </c>
      <c r="C17" s="1" t="s">
        <v>22</v>
      </c>
      <c r="D17" s="13">
        <v>5890.21</v>
      </c>
      <c r="E17" s="29">
        <f t="shared" si="0"/>
        <v>44226</v>
      </c>
    </row>
    <row r="18" spans="1:5" ht="14.25" x14ac:dyDescent="0.2">
      <c r="A18" s="1" t="s">
        <v>4</v>
      </c>
      <c r="B18" s="9">
        <v>309359</v>
      </c>
      <c r="C18" s="1" t="s">
        <v>23</v>
      </c>
      <c r="D18" s="13">
        <v>5007.87</v>
      </c>
      <c r="E18" s="29">
        <f t="shared" si="0"/>
        <v>44226</v>
      </c>
    </row>
    <row r="19" spans="1:5" ht="14.25" x14ac:dyDescent="0.2">
      <c r="A19" s="1" t="s">
        <v>4</v>
      </c>
      <c r="B19" s="9">
        <v>309421</v>
      </c>
      <c r="C19" s="1" t="s">
        <v>24</v>
      </c>
      <c r="D19" s="13">
        <v>8340.3700000000008</v>
      </c>
      <c r="E19" s="29">
        <f t="shared" si="0"/>
        <v>44226</v>
      </c>
    </row>
    <row r="20" spans="1:5" ht="14.25" x14ac:dyDescent="0.2">
      <c r="A20" s="1" t="s">
        <v>4</v>
      </c>
      <c r="B20" s="9">
        <v>309943</v>
      </c>
      <c r="C20" s="1" t="s">
        <v>26</v>
      </c>
      <c r="D20" s="13">
        <v>5230.8500000000004</v>
      </c>
      <c r="E20" s="29">
        <f t="shared" si="0"/>
        <v>44226</v>
      </c>
    </row>
    <row r="21" spans="1:5" ht="14.25" x14ac:dyDescent="0.2">
      <c r="A21" s="1" t="s">
        <v>4</v>
      </c>
      <c r="B21" s="9">
        <v>310732</v>
      </c>
      <c r="C21" s="1" t="s">
        <v>28</v>
      </c>
      <c r="D21" s="13">
        <v>3706.57</v>
      </c>
      <c r="E21" s="29">
        <f t="shared" si="0"/>
        <v>44226</v>
      </c>
    </row>
    <row r="22" spans="1:5" ht="14.25" x14ac:dyDescent="0.2">
      <c r="A22" s="1" t="s">
        <v>4</v>
      </c>
      <c r="B22" s="9">
        <v>310853</v>
      </c>
      <c r="C22" s="1" t="s">
        <v>29</v>
      </c>
      <c r="D22" s="13">
        <v>13066.89</v>
      </c>
      <c r="E22" s="29">
        <f t="shared" si="0"/>
        <v>44226</v>
      </c>
    </row>
    <row r="23" spans="1:5" ht="14.25" x14ac:dyDescent="0.2">
      <c r="A23" s="1" t="s">
        <v>4</v>
      </c>
      <c r="B23" s="9">
        <v>316622</v>
      </c>
      <c r="C23" s="1" t="s">
        <v>38</v>
      </c>
      <c r="D23" s="13">
        <v>7837.22</v>
      </c>
      <c r="E23" s="29">
        <f t="shared" si="0"/>
        <v>44226</v>
      </c>
    </row>
    <row r="24" spans="1:5" ht="14.25" x14ac:dyDescent="0.2">
      <c r="A24" s="1" t="s">
        <v>4</v>
      </c>
      <c r="B24" s="9">
        <v>316748</v>
      </c>
      <c r="C24" s="1" t="s">
        <v>37</v>
      </c>
      <c r="D24" s="13">
        <v>7484.93</v>
      </c>
      <c r="E24" s="29">
        <f t="shared" si="0"/>
        <v>44226</v>
      </c>
    </row>
    <row r="25" spans="1:5" ht="14.25" x14ac:dyDescent="0.2">
      <c r="A25" s="1" t="s">
        <v>4</v>
      </c>
      <c r="B25" s="9">
        <v>316752</v>
      </c>
      <c r="C25" s="1" t="s">
        <v>825</v>
      </c>
      <c r="D25" s="13">
        <v>7209.6900000000005</v>
      </c>
      <c r="E25" s="29">
        <f t="shared" si="0"/>
        <v>44226</v>
      </c>
    </row>
    <row r="26" spans="1:5" ht="14.25" x14ac:dyDescent="0.2">
      <c r="A26" s="1" t="s">
        <v>4</v>
      </c>
      <c r="B26" s="9">
        <v>316890</v>
      </c>
      <c r="C26" s="1" t="s">
        <v>36</v>
      </c>
      <c r="D26" s="13">
        <v>39941.629999999997</v>
      </c>
      <c r="E26" s="29">
        <f t="shared" si="0"/>
        <v>44226</v>
      </c>
    </row>
    <row r="27" spans="1:5" ht="14.25" x14ac:dyDescent="0.2">
      <c r="A27" s="1" t="s">
        <v>4</v>
      </c>
      <c r="B27" s="9">
        <v>316910</v>
      </c>
      <c r="C27" s="1" t="s">
        <v>35</v>
      </c>
      <c r="D27" s="13">
        <v>5266.41</v>
      </c>
      <c r="E27" s="29">
        <f t="shared" si="0"/>
        <v>44226</v>
      </c>
    </row>
    <row r="28" spans="1:5" ht="14.25" x14ac:dyDescent="0.2">
      <c r="A28" s="1" t="s">
        <v>4</v>
      </c>
      <c r="B28" s="9">
        <v>316991</v>
      </c>
      <c r="C28" s="1" t="s">
        <v>34</v>
      </c>
      <c r="D28" s="13">
        <v>16735.57</v>
      </c>
      <c r="E28" s="29">
        <f t="shared" si="0"/>
        <v>44226</v>
      </c>
    </row>
    <row r="29" spans="1:5" ht="14.25" x14ac:dyDescent="0.2">
      <c r="A29" s="1" t="s">
        <v>4</v>
      </c>
      <c r="B29" s="9">
        <v>317019</v>
      </c>
      <c r="C29" s="1" t="s">
        <v>33</v>
      </c>
      <c r="D29" s="13">
        <v>5033.08</v>
      </c>
      <c r="E29" s="29">
        <f t="shared" si="0"/>
        <v>44226</v>
      </c>
    </row>
    <row r="30" spans="1:5" ht="14.25" x14ac:dyDescent="0.2">
      <c r="A30" s="1" t="s">
        <v>4</v>
      </c>
      <c r="B30" s="9">
        <v>317050</v>
      </c>
      <c r="C30" s="1" t="s">
        <v>826</v>
      </c>
      <c r="D30" s="13">
        <v>17828.89</v>
      </c>
      <c r="E30" s="29">
        <f t="shared" si="0"/>
        <v>44226</v>
      </c>
    </row>
    <row r="31" spans="1:5" ht="14.25" x14ac:dyDescent="0.2">
      <c r="A31" s="1" t="s">
        <v>4</v>
      </c>
      <c r="B31" s="9">
        <v>317363</v>
      </c>
      <c r="C31" s="1" t="s">
        <v>827</v>
      </c>
      <c r="D31" s="13">
        <v>27986.670000000002</v>
      </c>
      <c r="E31" s="29">
        <f t="shared" si="0"/>
        <v>44226</v>
      </c>
    </row>
    <row r="32" spans="1:5" ht="14.25" x14ac:dyDescent="0.2">
      <c r="A32" s="1" t="s">
        <v>4</v>
      </c>
      <c r="B32" s="9">
        <v>317499</v>
      </c>
      <c r="C32" s="1" t="s">
        <v>31</v>
      </c>
      <c r="D32" s="13">
        <v>9038.77</v>
      </c>
      <c r="E32" s="29">
        <f t="shared" si="0"/>
        <v>44226</v>
      </c>
    </row>
    <row r="33" spans="1:5" ht="14.25" x14ac:dyDescent="0.2">
      <c r="A33" s="1" t="s">
        <v>40</v>
      </c>
      <c r="B33" s="9">
        <v>128640</v>
      </c>
      <c r="C33" s="1" t="s">
        <v>43</v>
      </c>
      <c r="D33" s="13">
        <v>6803.42</v>
      </c>
      <c r="E33" s="29">
        <f t="shared" si="0"/>
        <v>44226</v>
      </c>
    </row>
    <row r="34" spans="1:5" ht="14.25" x14ac:dyDescent="0.2">
      <c r="A34" s="1" t="s">
        <v>40</v>
      </c>
      <c r="B34" s="9">
        <v>128573</v>
      </c>
      <c r="C34" s="1" t="s">
        <v>828</v>
      </c>
      <c r="D34" s="13">
        <v>8227.67</v>
      </c>
      <c r="E34" s="29">
        <f t="shared" si="0"/>
        <v>44226</v>
      </c>
    </row>
    <row r="35" spans="1:5" ht="14.25" x14ac:dyDescent="0.2">
      <c r="A35" s="1" t="s">
        <v>40</v>
      </c>
      <c r="B35" s="9">
        <v>128521</v>
      </c>
      <c r="C35" s="1" t="s">
        <v>49</v>
      </c>
      <c r="D35" s="13">
        <v>7742.2300000000005</v>
      </c>
      <c r="E35" s="29">
        <f t="shared" si="0"/>
        <v>44226</v>
      </c>
    </row>
    <row r="36" spans="1:5" ht="14.25" x14ac:dyDescent="0.2">
      <c r="A36" s="1" t="s">
        <v>40</v>
      </c>
      <c r="B36" s="9">
        <v>128509</v>
      </c>
      <c r="C36" s="1" t="s">
        <v>50</v>
      </c>
      <c r="D36" s="13">
        <v>17110.09</v>
      </c>
      <c r="E36" s="29">
        <f t="shared" si="0"/>
        <v>44226</v>
      </c>
    </row>
    <row r="37" spans="1:5" ht="14.25" x14ac:dyDescent="0.2">
      <c r="A37" s="1" t="s">
        <v>40</v>
      </c>
      <c r="B37" s="9">
        <v>128479</v>
      </c>
      <c r="C37" s="1" t="s">
        <v>829</v>
      </c>
      <c r="D37" s="13">
        <v>15805.18</v>
      </c>
      <c r="E37" s="29">
        <f t="shared" si="0"/>
        <v>44226</v>
      </c>
    </row>
    <row r="38" spans="1:5" ht="14.25" x14ac:dyDescent="0.2">
      <c r="A38" s="1" t="s">
        <v>40</v>
      </c>
      <c r="B38" s="9">
        <v>128471</v>
      </c>
      <c r="C38" s="1" t="s">
        <v>830</v>
      </c>
      <c r="D38" s="13">
        <v>9880.16</v>
      </c>
      <c r="E38" s="29">
        <f t="shared" si="0"/>
        <v>44226</v>
      </c>
    </row>
    <row r="39" spans="1:5" ht="14.25" x14ac:dyDescent="0.2">
      <c r="A39" s="1" t="s">
        <v>40</v>
      </c>
      <c r="B39" s="9">
        <v>128454</v>
      </c>
      <c r="C39" s="1" t="s">
        <v>831</v>
      </c>
      <c r="D39" s="13">
        <v>0</v>
      </c>
      <c r="E39" s="29">
        <f t="shared" si="0"/>
        <v>44226</v>
      </c>
    </row>
    <row r="40" spans="1:5" ht="14.25" x14ac:dyDescent="0.2">
      <c r="A40" s="1" t="s">
        <v>40</v>
      </c>
      <c r="B40" s="9">
        <v>128442</v>
      </c>
      <c r="C40" s="1" t="s">
        <v>53</v>
      </c>
      <c r="D40" s="13">
        <v>6826.97</v>
      </c>
      <c r="E40" s="29">
        <f t="shared" si="0"/>
        <v>44226</v>
      </c>
    </row>
    <row r="41" spans="1:5" ht="14.25" x14ac:dyDescent="0.2">
      <c r="A41" s="1" t="s">
        <v>40</v>
      </c>
      <c r="B41" s="9">
        <v>128403</v>
      </c>
      <c r="C41" s="1" t="s">
        <v>832</v>
      </c>
      <c r="D41" s="13">
        <v>9400.16</v>
      </c>
      <c r="E41" s="29">
        <f t="shared" si="0"/>
        <v>44226</v>
      </c>
    </row>
    <row r="42" spans="1:5" ht="14.25" x14ac:dyDescent="0.2">
      <c r="A42" s="1" t="s">
        <v>40</v>
      </c>
      <c r="B42" s="9">
        <v>128363</v>
      </c>
      <c r="C42" s="1" t="s">
        <v>56</v>
      </c>
      <c r="D42" s="13">
        <v>5440.22</v>
      </c>
      <c r="E42" s="29">
        <f t="shared" si="0"/>
        <v>44226</v>
      </c>
    </row>
    <row r="43" spans="1:5" ht="14.25" x14ac:dyDescent="0.2">
      <c r="A43" s="1" t="s">
        <v>40</v>
      </c>
      <c r="B43" s="9">
        <v>128351</v>
      </c>
      <c r="C43" s="1" t="s">
        <v>57</v>
      </c>
      <c r="D43" s="13">
        <v>7428.75</v>
      </c>
      <c r="E43" s="29">
        <f t="shared" si="0"/>
        <v>44226</v>
      </c>
    </row>
    <row r="44" spans="1:5" ht="14.25" x14ac:dyDescent="0.2">
      <c r="A44" s="1" t="s">
        <v>40</v>
      </c>
      <c r="B44" s="9">
        <v>128325</v>
      </c>
      <c r="C44" s="1" t="s">
        <v>96</v>
      </c>
      <c r="D44" s="13">
        <v>21371.24</v>
      </c>
      <c r="E44" s="29">
        <f t="shared" si="0"/>
        <v>44226</v>
      </c>
    </row>
    <row r="45" spans="1:5" ht="14.25" x14ac:dyDescent="0.2">
      <c r="A45" s="1" t="s">
        <v>40</v>
      </c>
      <c r="B45" s="9">
        <v>127983</v>
      </c>
      <c r="C45" s="1" t="s">
        <v>98</v>
      </c>
      <c r="D45" s="13">
        <v>15946.470000000001</v>
      </c>
      <c r="E45" s="29">
        <f t="shared" si="0"/>
        <v>44226</v>
      </c>
    </row>
    <row r="46" spans="1:5" ht="14.25" x14ac:dyDescent="0.2">
      <c r="A46" s="1" t="s">
        <v>40</v>
      </c>
      <c r="B46" s="9">
        <v>127975</v>
      </c>
      <c r="C46" s="1" t="s">
        <v>99</v>
      </c>
      <c r="D46" s="13">
        <v>9445.3700000000008</v>
      </c>
      <c r="E46" s="29">
        <f t="shared" si="0"/>
        <v>44226</v>
      </c>
    </row>
    <row r="47" spans="1:5" ht="14.25" x14ac:dyDescent="0.2">
      <c r="A47" s="1" t="s">
        <v>40</v>
      </c>
      <c r="B47" s="9">
        <v>127958</v>
      </c>
      <c r="C47" s="1" t="s">
        <v>833</v>
      </c>
      <c r="D47" s="13">
        <v>8650.130000000001</v>
      </c>
      <c r="E47" s="29">
        <f t="shared" si="0"/>
        <v>44226</v>
      </c>
    </row>
    <row r="48" spans="1:5" ht="14.25" x14ac:dyDescent="0.2">
      <c r="A48" s="1" t="s">
        <v>40</v>
      </c>
      <c r="B48" s="9">
        <v>127864</v>
      </c>
      <c r="C48" s="1" t="s">
        <v>834</v>
      </c>
      <c r="D48" s="13">
        <v>10549.300000000001</v>
      </c>
      <c r="E48" s="29">
        <f t="shared" si="0"/>
        <v>44226</v>
      </c>
    </row>
    <row r="49" spans="1:5" ht="14.25" x14ac:dyDescent="0.2">
      <c r="A49" s="1" t="s">
        <v>40</v>
      </c>
      <c r="B49" s="9">
        <v>442252</v>
      </c>
      <c r="C49" s="1" t="s">
        <v>58</v>
      </c>
      <c r="D49" s="13">
        <v>37276.11</v>
      </c>
      <c r="E49" s="29">
        <f t="shared" si="0"/>
        <v>44226</v>
      </c>
    </row>
    <row r="50" spans="1:5" ht="14.25" x14ac:dyDescent="0.2">
      <c r="A50" s="1" t="s">
        <v>40</v>
      </c>
      <c r="B50" s="9">
        <v>442136</v>
      </c>
      <c r="C50" s="1" t="s">
        <v>59</v>
      </c>
      <c r="D50" s="13">
        <v>20693.400000000001</v>
      </c>
      <c r="E50" s="29">
        <f t="shared" si="0"/>
        <v>44226</v>
      </c>
    </row>
    <row r="51" spans="1:5" ht="14.25" x14ac:dyDescent="0.2">
      <c r="A51" s="1" t="s">
        <v>40</v>
      </c>
      <c r="B51" s="9">
        <v>349392</v>
      </c>
      <c r="C51" s="1" t="s">
        <v>61</v>
      </c>
      <c r="D51" s="13">
        <v>8995.4600000000009</v>
      </c>
      <c r="E51" s="29">
        <f t="shared" si="0"/>
        <v>44226</v>
      </c>
    </row>
    <row r="52" spans="1:5" ht="14.25" x14ac:dyDescent="0.2">
      <c r="A52" s="1" t="s">
        <v>40</v>
      </c>
      <c r="B52" s="9">
        <v>344484</v>
      </c>
      <c r="C52" s="1" t="s">
        <v>63</v>
      </c>
      <c r="D52" s="13">
        <v>4865.88</v>
      </c>
      <c r="E52" s="29">
        <f t="shared" si="0"/>
        <v>44226</v>
      </c>
    </row>
    <row r="53" spans="1:5" ht="14.25" x14ac:dyDescent="0.2">
      <c r="A53" s="1" t="s">
        <v>40</v>
      </c>
      <c r="B53" s="9">
        <v>322403</v>
      </c>
      <c r="C53" s="1" t="s">
        <v>64</v>
      </c>
      <c r="D53" s="13">
        <v>12065.08</v>
      </c>
      <c r="E53" s="29">
        <f t="shared" si="0"/>
        <v>44226</v>
      </c>
    </row>
    <row r="54" spans="1:5" ht="14.25" x14ac:dyDescent="0.2">
      <c r="A54" s="1" t="s">
        <v>40</v>
      </c>
      <c r="B54" s="9">
        <v>228184</v>
      </c>
      <c r="C54" s="1" t="s">
        <v>67</v>
      </c>
      <c r="D54" s="13">
        <v>31453.77</v>
      </c>
      <c r="E54" s="29">
        <f t="shared" si="0"/>
        <v>44226</v>
      </c>
    </row>
    <row r="55" spans="1:5" ht="14.25" x14ac:dyDescent="0.2">
      <c r="A55" s="1" t="s">
        <v>40</v>
      </c>
      <c r="B55" s="9">
        <v>228153</v>
      </c>
      <c r="C55" s="1" t="s">
        <v>68</v>
      </c>
      <c r="D55" s="13">
        <v>21235.279999999999</v>
      </c>
      <c r="E55" s="29">
        <f t="shared" si="0"/>
        <v>44226</v>
      </c>
    </row>
    <row r="56" spans="1:5" ht="14.25" x14ac:dyDescent="0.2">
      <c r="A56" s="1" t="s">
        <v>40</v>
      </c>
      <c r="B56" s="9">
        <v>228108</v>
      </c>
      <c r="C56" s="1" t="s">
        <v>835</v>
      </c>
      <c r="D56" s="13">
        <v>8567</v>
      </c>
      <c r="E56" s="29">
        <f t="shared" si="0"/>
        <v>44226</v>
      </c>
    </row>
    <row r="57" spans="1:5" ht="14.25" x14ac:dyDescent="0.2">
      <c r="A57" s="1" t="s">
        <v>40</v>
      </c>
      <c r="B57" s="9">
        <v>227984</v>
      </c>
      <c r="C57" s="1" t="s">
        <v>70</v>
      </c>
      <c r="D57" s="13">
        <v>0</v>
      </c>
      <c r="E57" s="29">
        <f t="shared" si="0"/>
        <v>44226</v>
      </c>
    </row>
    <row r="58" spans="1:5" ht="14.25" x14ac:dyDescent="0.2">
      <c r="A58" s="1" t="s">
        <v>40</v>
      </c>
      <c r="B58" s="9">
        <v>157365</v>
      </c>
      <c r="C58" s="1" t="s">
        <v>836</v>
      </c>
      <c r="D58" s="13">
        <v>33579.96</v>
      </c>
      <c r="E58" s="29">
        <f t="shared" si="0"/>
        <v>44226</v>
      </c>
    </row>
    <row r="59" spans="1:5" ht="14.25" x14ac:dyDescent="0.2">
      <c r="A59" s="1" t="s">
        <v>40</v>
      </c>
      <c r="B59" s="9">
        <v>132304</v>
      </c>
      <c r="C59" s="1" t="s">
        <v>837</v>
      </c>
      <c r="D59" s="13">
        <v>34056.53</v>
      </c>
      <c r="E59" s="29">
        <f t="shared" si="0"/>
        <v>44226</v>
      </c>
    </row>
    <row r="60" spans="1:5" ht="14.25" x14ac:dyDescent="0.2">
      <c r="A60" s="1" t="s">
        <v>40</v>
      </c>
      <c r="B60" s="9">
        <v>132299</v>
      </c>
      <c r="C60" s="1" t="s">
        <v>838</v>
      </c>
      <c r="D60" s="13">
        <v>5240.1500000000005</v>
      </c>
      <c r="E60" s="29">
        <f t="shared" si="0"/>
        <v>44226</v>
      </c>
    </row>
    <row r="61" spans="1:5" ht="14.25" x14ac:dyDescent="0.2">
      <c r="A61" s="1" t="s">
        <v>40</v>
      </c>
      <c r="B61" s="9">
        <v>128788</v>
      </c>
      <c r="C61" s="1" t="s">
        <v>74</v>
      </c>
      <c r="D61" s="13">
        <v>8906.49</v>
      </c>
      <c r="E61" s="29">
        <f t="shared" si="0"/>
        <v>44226</v>
      </c>
    </row>
    <row r="62" spans="1:5" ht="14.25" x14ac:dyDescent="0.2">
      <c r="A62" s="1" t="s">
        <v>40</v>
      </c>
      <c r="B62" s="9">
        <v>128717</v>
      </c>
      <c r="C62" s="1" t="s">
        <v>75</v>
      </c>
      <c r="D62" s="13">
        <v>19533.61</v>
      </c>
      <c r="E62" s="29">
        <f t="shared" si="0"/>
        <v>44226</v>
      </c>
    </row>
    <row r="63" spans="1:5" ht="14.25" x14ac:dyDescent="0.2">
      <c r="A63" s="1" t="s">
        <v>40</v>
      </c>
      <c r="B63" s="9">
        <v>128716</v>
      </c>
      <c r="C63" s="1" t="s">
        <v>41</v>
      </c>
      <c r="D63" s="13">
        <v>8402.56</v>
      </c>
      <c r="E63" s="29">
        <f t="shared" si="0"/>
        <v>44226</v>
      </c>
    </row>
    <row r="64" spans="1:5" ht="14.25" x14ac:dyDescent="0.2">
      <c r="A64" s="1" t="s">
        <v>40</v>
      </c>
      <c r="B64" s="9">
        <v>128646</v>
      </c>
      <c r="C64" s="1" t="s">
        <v>42</v>
      </c>
      <c r="D64" s="13">
        <v>13877.08</v>
      </c>
      <c r="E64" s="29">
        <f t="shared" si="0"/>
        <v>44226</v>
      </c>
    </row>
    <row r="65" spans="1:5" ht="14.25" x14ac:dyDescent="0.2">
      <c r="A65" s="1" t="s">
        <v>40</v>
      </c>
      <c r="B65" s="9">
        <v>128642</v>
      </c>
      <c r="C65" s="1" t="s">
        <v>839</v>
      </c>
      <c r="D65" s="13">
        <v>4056.9300000000003</v>
      </c>
      <c r="E65" s="29">
        <f t="shared" si="0"/>
        <v>44226</v>
      </c>
    </row>
    <row r="66" spans="1:5" ht="14.25" x14ac:dyDescent="0.2">
      <c r="A66" s="1" t="s">
        <v>40</v>
      </c>
      <c r="B66" s="9">
        <v>124866</v>
      </c>
      <c r="C66" s="1" t="s">
        <v>840</v>
      </c>
      <c r="D66" s="13">
        <v>30219.190000000002</v>
      </c>
      <c r="E66" s="29">
        <f t="shared" si="0"/>
        <v>44226</v>
      </c>
    </row>
    <row r="67" spans="1:5" ht="14.25" x14ac:dyDescent="0.2">
      <c r="A67" s="1" t="s">
        <v>40</v>
      </c>
      <c r="B67" s="9">
        <v>126044</v>
      </c>
      <c r="C67" s="1" t="s">
        <v>841</v>
      </c>
      <c r="D67" s="13">
        <v>6760.51</v>
      </c>
      <c r="E67" s="29">
        <f t="shared" ref="E67:E130" si="1">DATE(2021,1,30)</f>
        <v>44226</v>
      </c>
    </row>
    <row r="68" spans="1:5" ht="14.25" x14ac:dyDescent="0.2">
      <c r="A68" s="1" t="s">
        <v>40</v>
      </c>
      <c r="B68" s="9">
        <v>126111</v>
      </c>
      <c r="C68" s="1" t="s">
        <v>842</v>
      </c>
      <c r="D68" s="13">
        <v>0</v>
      </c>
      <c r="E68" s="29">
        <f t="shared" si="1"/>
        <v>44226</v>
      </c>
    </row>
    <row r="69" spans="1:5" ht="14.25" x14ac:dyDescent="0.2">
      <c r="A69" s="1" t="s">
        <v>40</v>
      </c>
      <c r="B69" s="9">
        <v>126171</v>
      </c>
      <c r="C69" s="1" t="s">
        <v>843</v>
      </c>
      <c r="D69" s="13">
        <v>32624.84</v>
      </c>
      <c r="E69" s="29">
        <f t="shared" si="1"/>
        <v>44226</v>
      </c>
    </row>
    <row r="70" spans="1:5" ht="14.25" x14ac:dyDescent="0.2">
      <c r="A70" s="1" t="s">
        <v>40</v>
      </c>
      <c r="B70" s="9">
        <v>126179</v>
      </c>
      <c r="C70" s="1" t="s">
        <v>92</v>
      </c>
      <c r="D70" s="13">
        <v>10974.2</v>
      </c>
      <c r="E70" s="29">
        <f t="shared" si="1"/>
        <v>44226</v>
      </c>
    </row>
    <row r="71" spans="1:5" ht="14.25" x14ac:dyDescent="0.2">
      <c r="A71" s="1" t="s">
        <v>40</v>
      </c>
      <c r="B71" s="9">
        <v>126245</v>
      </c>
      <c r="C71" s="1" t="s">
        <v>844</v>
      </c>
      <c r="D71" s="13">
        <v>5347.42</v>
      </c>
      <c r="E71" s="29">
        <f t="shared" si="1"/>
        <v>44226</v>
      </c>
    </row>
    <row r="72" spans="1:5" ht="14.25" x14ac:dyDescent="0.2">
      <c r="A72" s="1" t="s">
        <v>40</v>
      </c>
      <c r="B72" s="9">
        <v>126267</v>
      </c>
      <c r="C72" s="1" t="s">
        <v>845</v>
      </c>
      <c r="D72" s="13">
        <v>19630.47</v>
      </c>
      <c r="E72" s="29">
        <f t="shared" si="1"/>
        <v>44226</v>
      </c>
    </row>
    <row r="73" spans="1:5" ht="14.25" x14ac:dyDescent="0.2">
      <c r="A73" s="1" t="s">
        <v>40</v>
      </c>
      <c r="B73" s="9">
        <v>126308</v>
      </c>
      <c r="C73" s="1" t="s">
        <v>90</v>
      </c>
      <c r="D73" s="13">
        <v>0</v>
      </c>
      <c r="E73" s="29">
        <f t="shared" si="1"/>
        <v>44226</v>
      </c>
    </row>
    <row r="74" spans="1:5" ht="14.25" x14ac:dyDescent="0.2">
      <c r="A74" s="1" t="s">
        <v>40</v>
      </c>
      <c r="B74" s="9">
        <v>126373</v>
      </c>
      <c r="C74" s="1" t="s">
        <v>846</v>
      </c>
      <c r="D74" s="13">
        <v>7222.58</v>
      </c>
      <c r="E74" s="29">
        <f t="shared" si="1"/>
        <v>44226</v>
      </c>
    </row>
    <row r="75" spans="1:5" ht="14.25" x14ac:dyDescent="0.2">
      <c r="A75" s="1" t="s">
        <v>40</v>
      </c>
      <c r="B75" s="9">
        <v>126428</v>
      </c>
      <c r="C75" s="1" t="s">
        <v>87</v>
      </c>
      <c r="D75" s="13">
        <v>15805.08</v>
      </c>
      <c r="E75" s="29">
        <f t="shared" si="1"/>
        <v>44226</v>
      </c>
    </row>
    <row r="76" spans="1:5" ht="14.25" x14ac:dyDescent="0.2">
      <c r="A76" s="1" t="s">
        <v>40</v>
      </c>
      <c r="B76" s="9">
        <v>126455</v>
      </c>
      <c r="C76" s="1" t="s">
        <v>86</v>
      </c>
      <c r="D76" s="13">
        <v>23335.96</v>
      </c>
      <c r="E76" s="29">
        <f t="shared" si="1"/>
        <v>44226</v>
      </c>
    </row>
    <row r="77" spans="1:5" ht="14.25" x14ac:dyDescent="0.2">
      <c r="A77" s="1" t="s">
        <v>40</v>
      </c>
      <c r="B77" s="9">
        <v>126495</v>
      </c>
      <c r="C77" s="1" t="s">
        <v>85</v>
      </c>
      <c r="D77" s="13">
        <v>5759.59</v>
      </c>
      <c r="E77" s="29">
        <f t="shared" si="1"/>
        <v>44226</v>
      </c>
    </row>
    <row r="78" spans="1:5" ht="14.25" x14ac:dyDescent="0.2">
      <c r="A78" s="1" t="s">
        <v>40</v>
      </c>
      <c r="B78" s="9">
        <v>126520</v>
      </c>
      <c r="C78" s="1" t="s">
        <v>847</v>
      </c>
      <c r="D78" s="13">
        <v>16623.330000000002</v>
      </c>
      <c r="E78" s="29">
        <f t="shared" si="1"/>
        <v>44226</v>
      </c>
    </row>
    <row r="79" spans="1:5" ht="14.25" x14ac:dyDescent="0.2">
      <c r="A79" s="1" t="s">
        <v>40</v>
      </c>
      <c r="B79" s="9">
        <v>126541</v>
      </c>
      <c r="C79" s="1" t="s">
        <v>83</v>
      </c>
      <c r="D79" s="13">
        <v>41295.93</v>
      </c>
      <c r="E79" s="29">
        <f t="shared" si="1"/>
        <v>44226</v>
      </c>
    </row>
    <row r="80" spans="1:5" ht="14.25" x14ac:dyDescent="0.2">
      <c r="A80" s="1" t="s">
        <v>40</v>
      </c>
      <c r="B80" s="9">
        <v>126589</v>
      </c>
      <c r="C80" s="1" t="s">
        <v>82</v>
      </c>
      <c r="D80" s="13">
        <v>25164.07</v>
      </c>
      <c r="E80" s="29">
        <f t="shared" si="1"/>
        <v>44226</v>
      </c>
    </row>
    <row r="81" spans="1:5" ht="14.25" x14ac:dyDescent="0.2">
      <c r="A81" s="1" t="s">
        <v>40</v>
      </c>
      <c r="B81" s="9">
        <v>126612</v>
      </c>
      <c r="C81" s="1" t="s">
        <v>848</v>
      </c>
      <c r="D81" s="13">
        <v>12149.550000000001</v>
      </c>
      <c r="E81" s="29">
        <f t="shared" si="1"/>
        <v>44226</v>
      </c>
    </row>
    <row r="82" spans="1:5" ht="14.25" x14ac:dyDescent="0.2">
      <c r="A82" s="1" t="s">
        <v>40</v>
      </c>
      <c r="B82" s="9">
        <v>127825</v>
      </c>
      <c r="C82" s="1" t="s">
        <v>100</v>
      </c>
      <c r="D82" s="13">
        <v>5135.8599999999997</v>
      </c>
      <c r="E82" s="29">
        <f t="shared" si="1"/>
        <v>44226</v>
      </c>
    </row>
    <row r="83" spans="1:5" ht="14.25" x14ac:dyDescent="0.2">
      <c r="A83" s="1" t="s">
        <v>40</v>
      </c>
      <c r="B83" s="9">
        <v>127692</v>
      </c>
      <c r="C83" s="1" t="s">
        <v>849</v>
      </c>
      <c r="D83" s="13">
        <v>4974.37</v>
      </c>
      <c r="E83" s="29">
        <f t="shared" si="1"/>
        <v>44226</v>
      </c>
    </row>
    <row r="84" spans="1:5" ht="14.25" x14ac:dyDescent="0.2">
      <c r="A84" s="1" t="s">
        <v>40</v>
      </c>
      <c r="B84" s="9">
        <v>127561</v>
      </c>
      <c r="C84" s="1" t="s">
        <v>103</v>
      </c>
      <c r="D84" s="13">
        <v>10153.030000000001</v>
      </c>
      <c r="E84" s="29">
        <f t="shared" si="1"/>
        <v>44226</v>
      </c>
    </row>
    <row r="85" spans="1:5" ht="14.25" x14ac:dyDescent="0.2">
      <c r="A85" s="1" t="s">
        <v>40</v>
      </c>
      <c r="B85" s="9">
        <v>127497</v>
      </c>
      <c r="C85" s="1" t="s">
        <v>105</v>
      </c>
      <c r="D85" s="13">
        <v>8461.85</v>
      </c>
      <c r="E85" s="29">
        <f t="shared" si="1"/>
        <v>44226</v>
      </c>
    </row>
    <row r="86" spans="1:5" ht="14.25" x14ac:dyDescent="0.2">
      <c r="A86" s="1" t="s">
        <v>40</v>
      </c>
      <c r="B86" s="9">
        <v>127435</v>
      </c>
      <c r="C86" s="1" t="s">
        <v>850</v>
      </c>
      <c r="D86" s="13">
        <v>3878.63</v>
      </c>
      <c r="E86" s="29">
        <f t="shared" si="1"/>
        <v>44226</v>
      </c>
    </row>
    <row r="87" spans="1:5" ht="14.25" x14ac:dyDescent="0.2">
      <c r="A87" s="1" t="s">
        <v>40</v>
      </c>
      <c r="B87" s="9">
        <v>127338</v>
      </c>
      <c r="C87" s="1" t="s">
        <v>851</v>
      </c>
      <c r="D87" s="13">
        <v>0</v>
      </c>
      <c r="E87" s="29">
        <f t="shared" si="1"/>
        <v>44226</v>
      </c>
    </row>
    <row r="88" spans="1:5" ht="14.25" x14ac:dyDescent="0.2">
      <c r="A88" s="1" t="s">
        <v>40</v>
      </c>
      <c r="B88" s="9">
        <v>127219</v>
      </c>
      <c r="C88" s="1" t="s">
        <v>109</v>
      </c>
      <c r="D88" s="13">
        <v>12860.62</v>
      </c>
      <c r="E88" s="29">
        <f t="shared" si="1"/>
        <v>44226</v>
      </c>
    </row>
    <row r="89" spans="1:5" ht="14.25" x14ac:dyDescent="0.2">
      <c r="A89" s="1" t="s">
        <v>40</v>
      </c>
      <c r="B89" s="9">
        <v>127159</v>
      </c>
      <c r="C89" s="1" t="s">
        <v>110</v>
      </c>
      <c r="D89" s="13">
        <v>14903.380000000001</v>
      </c>
      <c r="E89" s="29">
        <f t="shared" si="1"/>
        <v>44226</v>
      </c>
    </row>
    <row r="90" spans="1:5" ht="14.25" x14ac:dyDescent="0.2">
      <c r="A90" s="1" t="s">
        <v>40</v>
      </c>
      <c r="B90" s="9">
        <v>127117</v>
      </c>
      <c r="C90" s="1" t="s">
        <v>111</v>
      </c>
      <c r="D90" s="13">
        <v>12569.11</v>
      </c>
      <c r="E90" s="29">
        <f t="shared" si="1"/>
        <v>44226</v>
      </c>
    </row>
    <row r="91" spans="1:5" ht="14.25" x14ac:dyDescent="0.2">
      <c r="A91" s="1" t="s">
        <v>40</v>
      </c>
      <c r="B91" s="9">
        <v>127043</v>
      </c>
      <c r="C91" s="1" t="s">
        <v>852</v>
      </c>
      <c r="D91" s="13">
        <v>40700.6</v>
      </c>
      <c r="E91" s="29">
        <f t="shared" si="1"/>
        <v>44226</v>
      </c>
    </row>
    <row r="92" spans="1:5" ht="14.25" x14ac:dyDescent="0.2">
      <c r="A92" s="1" t="s">
        <v>40</v>
      </c>
      <c r="B92" s="9">
        <v>127001</v>
      </c>
      <c r="C92" s="1" t="s">
        <v>853</v>
      </c>
      <c r="D92" s="13">
        <v>27766.28</v>
      </c>
      <c r="E92" s="29">
        <f t="shared" si="1"/>
        <v>44226</v>
      </c>
    </row>
    <row r="93" spans="1:5" ht="14.25" x14ac:dyDescent="0.2">
      <c r="A93" s="1" t="s">
        <v>40</v>
      </c>
      <c r="B93" s="9">
        <v>126983</v>
      </c>
      <c r="C93" s="1" t="s">
        <v>854</v>
      </c>
      <c r="D93" s="13">
        <v>0</v>
      </c>
      <c r="E93" s="29">
        <f t="shared" si="1"/>
        <v>44226</v>
      </c>
    </row>
    <row r="94" spans="1:5" ht="14.25" x14ac:dyDescent="0.2">
      <c r="A94" s="1" t="s">
        <v>40</v>
      </c>
      <c r="B94" s="9">
        <v>126864</v>
      </c>
      <c r="C94" s="1" t="s">
        <v>79</v>
      </c>
      <c r="D94" s="13">
        <v>25945.21</v>
      </c>
      <c r="E94" s="29">
        <f t="shared" si="1"/>
        <v>44226</v>
      </c>
    </row>
    <row r="95" spans="1:5" ht="14.25" x14ac:dyDescent="0.2">
      <c r="A95" s="1" t="s">
        <v>40</v>
      </c>
      <c r="B95" s="9">
        <v>126713</v>
      </c>
      <c r="C95" s="1" t="s">
        <v>855</v>
      </c>
      <c r="D95" s="13">
        <v>7142.78</v>
      </c>
      <c r="E95" s="29">
        <f t="shared" si="1"/>
        <v>44226</v>
      </c>
    </row>
    <row r="96" spans="1:5" ht="14.25" x14ac:dyDescent="0.2">
      <c r="A96" s="1" t="s">
        <v>40</v>
      </c>
      <c r="B96" s="9">
        <v>126712</v>
      </c>
      <c r="C96" s="1" t="s">
        <v>856</v>
      </c>
      <c r="D96" s="13">
        <v>11885.59</v>
      </c>
      <c r="E96" s="29">
        <f t="shared" si="1"/>
        <v>44226</v>
      </c>
    </row>
    <row r="97" spans="1:5" ht="14.25" x14ac:dyDescent="0.2">
      <c r="A97" s="1" t="s">
        <v>40</v>
      </c>
      <c r="B97" s="9">
        <v>126664</v>
      </c>
      <c r="C97" s="1" t="s">
        <v>857</v>
      </c>
      <c r="D97" s="13">
        <v>9439.3700000000008</v>
      </c>
      <c r="E97" s="29">
        <f t="shared" si="1"/>
        <v>44226</v>
      </c>
    </row>
    <row r="98" spans="1:5" ht="14.25" x14ac:dyDescent="0.2">
      <c r="A98" s="1" t="s">
        <v>40</v>
      </c>
      <c r="B98" s="9">
        <v>126663</v>
      </c>
      <c r="C98" s="1" t="s">
        <v>80</v>
      </c>
      <c r="D98" s="13">
        <v>19061.43</v>
      </c>
      <c r="E98" s="29">
        <f t="shared" si="1"/>
        <v>44226</v>
      </c>
    </row>
    <row r="99" spans="1:5" ht="14.25" x14ac:dyDescent="0.2">
      <c r="A99" s="1" t="s">
        <v>112</v>
      </c>
      <c r="B99" s="9">
        <v>185037</v>
      </c>
      <c r="C99" s="1" t="s">
        <v>858</v>
      </c>
      <c r="D99" s="13">
        <v>6876.5</v>
      </c>
      <c r="E99" s="29">
        <f t="shared" si="1"/>
        <v>44226</v>
      </c>
    </row>
    <row r="100" spans="1:5" ht="14.25" x14ac:dyDescent="0.2">
      <c r="A100" s="1" t="s">
        <v>112</v>
      </c>
      <c r="B100" s="9">
        <v>184110</v>
      </c>
      <c r="C100" s="1" t="s">
        <v>113</v>
      </c>
      <c r="D100" s="13">
        <v>33987.93</v>
      </c>
      <c r="E100" s="29">
        <f t="shared" si="1"/>
        <v>44226</v>
      </c>
    </row>
    <row r="101" spans="1:5" ht="14.25" x14ac:dyDescent="0.2">
      <c r="A101" s="1" t="s">
        <v>112</v>
      </c>
      <c r="B101" s="9">
        <v>180952</v>
      </c>
      <c r="C101" s="1" t="s">
        <v>114</v>
      </c>
      <c r="D101" s="13">
        <v>15004.9</v>
      </c>
      <c r="E101" s="29">
        <f t="shared" si="1"/>
        <v>44226</v>
      </c>
    </row>
    <row r="102" spans="1:5" ht="14.25" x14ac:dyDescent="0.2">
      <c r="A102" s="1" t="s">
        <v>115</v>
      </c>
      <c r="B102" s="9">
        <v>406628</v>
      </c>
      <c r="C102" s="1" t="s">
        <v>116</v>
      </c>
      <c r="D102" s="13">
        <v>6515.26</v>
      </c>
      <c r="E102" s="29">
        <f t="shared" si="1"/>
        <v>44226</v>
      </c>
    </row>
    <row r="103" spans="1:5" ht="14.25" x14ac:dyDescent="0.2">
      <c r="A103" s="1" t="s">
        <v>115</v>
      </c>
      <c r="B103" s="9">
        <v>406633</v>
      </c>
      <c r="C103" s="1" t="s">
        <v>117</v>
      </c>
      <c r="D103" s="13">
        <v>4061.42</v>
      </c>
      <c r="E103" s="29">
        <f t="shared" si="1"/>
        <v>44226</v>
      </c>
    </row>
    <row r="104" spans="1:5" ht="14.25" x14ac:dyDescent="0.2">
      <c r="A104" s="1" t="s">
        <v>120</v>
      </c>
      <c r="B104" s="14">
        <v>167710</v>
      </c>
      <c r="C104" s="1" t="s">
        <v>121</v>
      </c>
      <c r="D104" s="13">
        <v>33346.93</v>
      </c>
      <c r="E104" s="29">
        <f t="shared" si="1"/>
        <v>44226</v>
      </c>
    </row>
    <row r="105" spans="1:5" ht="14.25" x14ac:dyDescent="0.2">
      <c r="A105" s="1" t="s">
        <v>122</v>
      </c>
      <c r="B105" s="9">
        <v>17942</v>
      </c>
      <c r="C105" s="1" t="s">
        <v>123</v>
      </c>
      <c r="D105" s="13">
        <v>31035.940000000002</v>
      </c>
      <c r="E105" s="29">
        <f t="shared" si="1"/>
        <v>44226</v>
      </c>
    </row>
    <row r="106" spans="1:5" ht="14.25" x14ac:dyDescent="0.2">
      <c r="A106" s="1" t="s">
        <v>124</v>
      </c>
      <c r="B106" s="9">
        <v>322633</v>
      </c>
      <c r="C106" s="1" t="s">
        <v>125</v>
      </c>
      <c r="D106" s="13">
        <v>8166.67</v>
      </c>
      <c r="E106" s="29">
        <f t="shared" si="1"/>
        <v>44226</v>
      </c>
    </row>
    <row r="107" spans="1:5" ht="14.25" x14ac:dyDescent="0.2">
      <c r="A107" s="1" t="s">
        <v>126</v>
      </c>
      <c r="B107" s="9">
        <v>42695</v>
      </c>
      <c r="C107" s="1" t="s">
        <v>127</v>
      </c>
      <c r="D107" s="13">
        <v>22050</v>
      </c>
      <c r="E107" s="29">
        <f t="shared" si="1"/>
        <v>44226</v>
      </c>
    </row>
    <row r="108" spans="1:5" ht="14.25" x14ac:dyDescent="0.2">
      <c r="A108" s="1" t="s">
        <v>128</v>
      </c>
      <c r="B108" s="9">
        <v>293100</v>
      </c>
      <c r="C108" s="1" t="s">
        <v>129</v>
      </c>
      <c r="D108" s="13">
        <v>7001.88</v>
      </c>
      <c r="E108" s="29">
        <f t="shared" si="1"/>
        <v>44226</v>
      </c>
    </row>
    <row r="109" spans="1:5" ht="14.25" x14ac:dyDescent="0.2">
      <c r="A109" s="1" t="s">
        <v>128</v>
      </c>
      <c r="B109" s="9">
        <v>292866</v>
      </c>
      <c r="C109" s="1" t="s">
        <v>130</v>
      </c>
      <c r="D109" s="13">
        <v>7636.04</v>
      </c>
      <c r="E109" s="29">
        <f t="shared" si="1"/>
        <v>44226</v>
      </c>
    </row>
    <row r="110" spans="1:5" ht="14.25" x14ac:dyDescent="0.2">
      <c r="A110" s="1" t="s">
        <v>128</v>
      </c>
      <c r="B110" s="9">
        <v>288216</v>
      </c>
      <c r="C110" s="1" t="s">
        <v>132</v>
      </c>
      <c r="D110" s="13">
        <v>8604.14</v>
      </c>
      <c r="E110" s="29">
        <f t="shared" si="1"/>
        <v>44226</v>
      </c>
    </row>
    <row r="111" spans="1:5" ht="14.25" x14ac:dyDescent="0.2">
      <c r="A111" s="1" t="s">
        <v>128</v>
      </c>
      <c r="B111" s="9">
        <v>288213</v>
      </c>
      <c r="C111" s="1" t="s">
        <v>133</v>
      </c>
      <c r="D111" s="13">
        <v>8443.49</v>
      </c>
      <c r="E111" s="29">
        <f t="shared" si="1"/>
        <v>44226</v>
      </c>
    </row>
    <row r="112" spans="1:5" ht="14.25" x14ac:dyDescent="0.2">
      <c r="A112" s="1" t="s">
        <v>128</v>
      </c>
      <c r="B112" s="9">
        <v>288182</v>
      </c>
      <c r="C112" s="1" t="s">
        <v>134</v>
      </c>
      <c r="D112" s="13">
        <v>8822.39</v>
      </c>
      <c r="E112" s="29">
        <f t="shared" si="1"/>
        <v>44226</v>
      </c>
    </row>
    <row r="113" spans="1:5" ht="14.25" x14ac:dyDescent="0.2">
      <c r="A113" s="1" t="s">
        <v>135</v>
      </c>
      <c r="B113" s="9">
        <v>407507</v>
      </c>
      <c r="C113" s="1" t="s">
        <v>859</v>
      </c>
      <c r="D113" s="13">
        <v>43325.65</v>
      </c>
      <c r="E113" s="29">
        <f t="shared" si="1"/>
        <v>44226</v>
      </c>
    </row>
    <row r="114" spans="1:5" ht="14.25" x14ac:dyDescent="0.2">
      <c r="A114" s="1" t="s">
        <v>135</v>
      </c>
      <c r="B114" s="9">
        <v>398066</v>
      </c>
      <c r="C114" s="1" t="s">
        <v>860</v>
      </c>
      <c r="D114" s="13">
        <v>10667.880000000001</v>
      </c>
      <c r="E114" s="29">
        <f t="shared" si="1"/>
        <v>44226</v>
      </c>
    </row>
    <row r="115" spans="1:5" ht="14.25" x14ac:dyDescent="0.2">
      <c r="A115" s="1" t="s">
        <v>135</v>
      </c>
      <c r="B115" s="9">
        <v>398055</v>
      </c>
      <c r="C115" s="1" t="s">
        <v>861</v>
      </c>
      <c r="D115" s="13">
        <v>50195.1</v>
      </c>
      <c r="E115" s="29">
        <f t="shared" si="1"/>
        <v>44226</v>
      </c>
    </row>
    <row r="116" spans="1:5" ht="14.25" x14ac:dyDescent="0.2">
      <c r="A116" s="1" t="s">
        <v>135</v>
      </c>
      <c r="B116" s="9">
        <v>398053</v>
      </c>
      <c r="C116" s="1" t="s">
        <v>862</v>
      </c>
      <c r="D116" s="13">
        <v>16292.02</v>
      </c>
      <c r="E116" s="29">
        <f t="shared" si="1"/>
        <v>44226</v>
      </c>
    </row>
    <row r="117" spans="1:5" ht="14.25" x14ac:dyDescent="0.2">
      <c r="A117" s="1" t="s">
        <v>135</v>
      </c>
      <c r="B117" s="9">
        <v>398052</v>
      </c>
      <c r="C117" s="1" t="s">
        <v>140</v>
      </c>
      <c r="D117" s="13">
        <v>63443.91</v>
      </c>
      <c r="E117" s="29">
        <f t="shared" si="1"/>
        <v>44226</v>
      </c>
    </row>
    <row r="118" spans="1:5" ht="14.25" x14ac:dyDescent="0.2">
      <c r="A118" s="1" t="s">
        <v>135</v>
      </c>
      <c r="B118" s="9">
        <v>398051</v>
      </c>
      <c r="C118" s="1" t="s">
        <v>863</v>
      </c>
      <c r="D118" s="13">
        <v>57405.15</v>
      </c>
      <c r="E118" s="29">
        <f t="shared" si="1"/>
        <v>44226</v>
      </c>
    </row>
    <row r="119" spans="1:5" ht="14.25" x14ac:dyDescent="0.2">
      <c r="A119" s="1" t="s">
        <v>135</v>
      </c>
      <c r="B119" s="9">
        <v>398050</v>
      </c>
      <c r="C119" s="1" t="s">
        <v>864</v>
      </c>
      <c r="D119" s="13">
        <v>14583</v>
      </c>
      <c r="E119" s="29">
        <f t="shared" si="1"/>
        <v>44226</v>
      </c>
    </row>
    <row r="120" spans="1:5" ht="14.25" x14ac:dyDescent="0.2">
      <c r="A120" s="1" t="s">
        <v>135</v>
      </c>
      <c r="B120" s="9">
        <v>398010</v>
      </c>
      <c r="C120" s="1" t="s">
        <v>139</v>
      </c>
      <c r="D120" s="13">
        <v>59025.880000000005</v>
      </c>
      <c r="E120" s="29">
        <f t="shared" si="1"/>
        <v>44226</v>
      </c>
    </row>
    <row r="121" spans="1:5" ht="14.25" x14ac:dyDescent="0.2">
      <c r="A121" s="1" t="s">
        <v>135</v>
      </c>
      <c r="B121" s="9">
        <v>398006</v>
      </c>
      <c r="C121" s="1" t="s">
        <v>138</v>
      </c>
      <c r="D121" s="13">
        <v>7291.52</v>
      </c>
      <c r="E121" s="29">
        <f t="shared" si="1"/>
        <v>44226</v>
      </c>
    </row>
    <row r="122" spans="1:5" ht="14.25" x14ac:dyDescent="0.2">
      <c r="A122" s="1" t="s">
        <v>135</v>
      </c>
      <c r="B122" s="9">
        <v>397759</v>
      </c>
      <c r="C122" s="1" t="s">
        <v>137</v>
      </c>
      <c r="D122" s="13">
        <v>106456.42</v>
      </c>
      <c r="E122" s="29">
        <f t="shared" si="1"/>
        <v>44226</v>
      </c>
    </row>
    <row r="123" spans="1:5" ht="14.25" x14ac:dyDescent="0.2">
      <c r="A123" s="1" t="s">
        <v>135</v>
      </c>
      <c r="B123" s="9">
        <v>397492</v>
      </c>
      <c r="C123" s="1" t="s">
        <v>136</v>
      </c>
      <c r="D123" s="13">
        <v>100627.75</v>
      </c>
      <c r="E123" s="29">
        <f t="shared" si="1"/>
        <v>44226</v>
      </c>
    </row>
    <row r="124" spans="1:5" ht="14.25" x14ac:dyDescent="0.2">
      <c r="A124" s="1" t="s">
        <v>135</v>
      </c>
      <c r="B124" s="9">
        <v>397258</v>
      </c>
      <c r="C124" s="1" t="s">
        <v>865</v>
      </c>
      <c r="D124" s="13">
        <v>38407.29</v>
      </c>
      <c r="E124" s="29">
        <f t="shared" si="1"/>
        <v>44226</v>
      </c>
    </row>
    <row r="125" spans="1:5" ht="14.25" x14ac:dyDescent="0.2">
      <c r="A125" s="1" t="s">
        <v>142</v>
      </c>
      <c r="B125" s="9">
        <v>36636</v>
      </c>
      <c r="C125" s="1" t="s">
        <v>143</v>
      </c>
      <c r="D125" s="13">
        <v>50532.91</v>
      </c>
      <c r="E125" s="29">
        <f t="shared" si="1"/>
        <v>44226</v>
      </c>
    </row>
    <row r="126" spans="1:5" ht="14.25" x14ac:dyDescent="0.2">
      <c r="A126" s="1" t="s">
        <v>144</v>
      </c>
      <c r="B126" s="9">
        <v>218282</v>
      </c>
      <c r="C126" s="1" t="s">
        <v>147</v>
      </c>
      <c r="D126" s="13">
        <v>25585.43</v>
      </c>
      <c r="E126" s="29">
        <f t="shared" si="1"/>
        <v>44226</v>
      </c>
    </row>
    <row r="127" spans="1:5" ht="14.25" x14ac:dyDescent="0.2">
      <c r="A127" s="1" t="s">
        <v>144</v>
      </c>
      <c r="B127" s="9">
        <v>436067</v>
      </c>
      <c r="C127" s="1" t="s">
        <v>146</v>
      </c>
      <c r="D127" s="13">
        <v>8414.33</v>
      </c>
      <c r="E127" s="29">
        <f t="shared" si="1"/>
        <v>44226</v>
      </c>
    </row>
    <row r="128" spans="1:5" ht="14.25" x14ac:dyDescent="0.2">
      <c r="A128" s="1" t="s">
        <v>144</v>
      </c>
      <c r="B128" s="9">
        <v>436131</v>
      </c>
      <c r="C128" s="1" t="s">
        <v>145</v>
      </c>
      <c r="D128" s="13">
        <v>9668.32</v>
      </c>
      <c r="E128" s="29">
        <f t="shared" si="1"/>
        <v>44226</v>
      </c>
    </row>
    <row r="129" spans="1:5" ht="14.25" x14ac:dyDescent="0.2">
      <c r="A129" s="1" t="s">
        <v>148</v>
      </c>
      <c r="B129" s="9">
        <v>181204</v>
      </c>
      <c r="C129" s="1" t="s">
        <v>151</v>
      </c>
      <c r="D129" s="13">
        <v>5834.55</v>
      </c>
      <c r="E129" s="29">
        <f t="shared" si="1"/>
        <v>44226</v>
      </c>
    </row>
    <row r="130" spans="1:5" ht="14.25" x14ac:dyDescent="0.2">
      <c r="A130" s="1" t="s">
        <v>148</v>
      </c>
      <c r="B130" s="9">
        <v>176519</v>
      </c>
      <c r="C130" s="1" t="s">
        <v>866</v>
      </c>
      <c r="D130" s="13">
        <v>34260.75</v>
      </c>
      <c r="E130" s="29">
        <f t="shared" si="1"/>
        <v>44226</v>
      </c>
    </row>
    <row r="131" spans="1:5" ht="14.25" x14ac:dyDescent="0.2">
      <c r="A131" s="1" t="s">
        <v>148</v>
      </c>
      <c r="B131" s="9">
        <v>175462</v>
      </c>
      <c r="C131" s="1" t="s">
        <v>150</v>
      </c>
      <c r="D131" s="13">
        <v>9293.5300000000007</v>
      </c>
      <c r="E131" s="29">
        <f t="shared" ref="E131:E194" si="2">DATE(2021,1,30)</f>
        <v>44226</v>
      </c>
    </row>
    <row r="132" spans="1:5" ht="14.25" x14ac:dyDescent="0.2">
      <c r="A132" s="1" t="s">
        <v>148</v>
      </c>
      <c r="B132" s="9">
        <v>174710</v>
      </c>
      <c r="C132" s="1" t="s">
        <v>149</v>
      </c>
      <c r="D132" s="13">
        <v>11694.710000000001</v>
      </c>
      <c r="E132" s="29">
        <f t="shared" si="2"/>
        <v>44226</v>
      </c>
    </row>
    <row r="133" spans="1:5" ht="14.25" x14ac:dyDescent="0.2">
      <c r="A133" s="1" t="s">
        <v>152</v>
      </c>
      <c r="B133" s="9">
        <v>487221</v>
      </c>
      <c r="C133" s="1" t="s">
        <v>153</v>
      </c>
      <c r="D133" s="13">
        <v>7778.49</v>
      </c>
      <c r="E133" s="29">
        <f t="shared" si="2"/>
        <v>44226</v>
      </c>
    </row>
    <row r="134" spans="1:5" ht="14.25" x14ac:dyDescent="0.2">
      <c r="A134" s="1" t="s">
        <v>152</v>
      </c>
      <c r="B134" s="9">
        <v>407439</v>
      </c>
      <c r="C134" s="1" t="s">
        <v>154</v>
      </c>
      <c r="D134" s="13">
        <v>10250.6</v>
      </c>
      <c r="E134" s="29">
        <f t="shared" si="2"/>
        <v>44226</v>
      </c>
    </row>
    <row r="135" spans="1:5" ht="14.25" x14ac:dyDescent="0.2">
      <c r="A135" s="1" t="s">
        <v>152</v>
      </c>
      <c r="B135" s="9">
        <v>321211</v>
      </c>
      <c r="C135" s="1" t="s">
        <v>867</v>
      </c>
      <c r="D135" s="13">
        <v>11410.130000000001</v>
      </c>
      <c r="E135" s="29">
        <f t="shared" si="2"/>
        <v>44226</v>
      </c>
    </row>
    <row r="136" spans="1:5" ht="14.25" x14ac:dyDescent="0.2">
      <c r="A136" s="1" t="s">
        <v>152</v>
      </c>
      <c r="B136" s="9">
        <v>291165</v>
      </c>
      <c r="C136" s="1" t="s">
        <v>155</v>
      </c>
      <c r="D136" s="13">
        <v>15242.52</v>
      </c>
      <c r="E136" s="29">
        <f t="shared" si="2"/>
        <v>44226</v>
      </c>
    </row>
    <row r="137" spans="1:5" ht="14.25" x14ac:dyDescent="0.2">
      <c r="A137" s="1" t="s">
        <v>152</v>
      </c>
      <c r="B137" s="9">
        <v>290987</v>
      </c>
      <c r="C137" s="1" t="s">
        <v>868</v>
      </c>
      <c r="D137" s="13">
        <v>5547.1900000000005</v>
      </c>
      <c r="E137" s="29">
        <f t="shared" si="2"/>
        <v>44226</v>
      </c>
    </row>
    <row r="138" spans="1:5" ht="14.25" x14ac:dyDescent="0.2">
      <c r="A138" s="1" t="s">
        <v>152</v>
      </c>
      <c r="B138" s="9">
        <v>290740</v>
      </c>
      <c r="C138" s="1" t="s">
        <v>156</v>
      </c>
      <c r="D138" s="13">
        <v>30656.720000000001</v>
      </c>
      <c r="E138" s="29">
        <f t="shared" si="2"/>
        <v>44226</v>
      </c>
    </row>
    <row r="139" spans="1:5" ht="14.25" x14ac:dyDescent="0.2">
      <c r="A139" s="1" t="s">
        <v>152</v>
      </c>
      <c r="B139" s="9">
        <v>290642</v>
      </c>
      <c r="C139" s="1" t="s">
        <v>869</v>
      </c>
      <c r="D139" s="13">
        <v>12176.2</v>
      </c>
      <c r="E139" s="29">
        <f t="shared" si="2"/>
        <v>44226</v>
      </c>
    </row>
    <row r="140" spans="1:5" ht="14.25" x14ac:dyDescent="0.2">
      <c r="A140" s="1" t="s">
        <v>152</v>
      </c>
      <c r="B140" s="9">
        <v>289993</v>
      </c>
      <c r="C140" s="1" t="s">
        <v>870</v>
      </c>
      <c r="D140" s="13">
        <v>18974.02</v>
      </c>
      <c r="E140" s="29">
        <f t="shared" si="2"/>
        <v>44226</v>
      </c>
    </row>
    <row r="141" spans="1:5" ht="14.25" x14ac:dyDescent="0.2">
      <c r="A141" s="1" t="s">
        <v>152</v>
      </c>
      <c r="B141" s="9">
        <v>289741</v>
      </c>
      <c r="C141" s="1" t="s">
        <v>158</v>
      </c>
      <c r="D141" s="13">
        <v>10767.56</v>
      </c>
      <c r="E141" s="29">
        <f t="shared" si="2"/>
        <v>44226</v>
      </c>
    </row>
    <row r="142" spans="1:5" ht="14.25" x14ac:dyDescent="0.2">
      <c r="A142" s="1" t="s">
        <v>152</v>
      </c>
      <c r="B142" s="9">
        <v>289734</v>
      </c>
      <c r="C142" s="1" t="s">
        <v>159</v>
      </c>
      <c r="D142" s="13">
        <v>51614.46</v>
      </c>
      <c r="E142" s="29">
        <f t="shared" si="2"/>
        <v>44226</v>
      </c>
    </row>
    <row r="143" spans="1:5" ht="14.25" x14ac:dyDescent="0.2">
      <c r="A143" s="1" t="s">
        <v>152</v>
      </c>
      <c r="B143" s="9">
        <v>289404</v>
      </c>
      <c r="C143" s="1" t="s">
        <v>871</v>
      </c>
      <c r="D143" s="13">
        <v>6546.87</v>
      </c>
      <c r="E143" s="29">
        <f t="shared" si="2"/>
        <v>44226</v>
      </c>
    </row>
    <row r="144" spans="1:5" ht="14.25" x14ac:dyDescent="0.2">
      <c r="A144" s="1" t="s">
        <v>152</v>
      </c>
      <c r="B144" s="9">
        <v>289133</v>
      </c>
      <c r="C144" s="1" t="s">
        <v>872</v>
      </c>
      <c r="D144" s="13">
        <v>4327.7300000000005</v>
      </c>
      <c r="E144" s="29">
        <f t="shared" si="2"/>
        <v>44226</v>
      </c>
    </row>
    <row r="145" spans="1:5" ht="14.25" x14ac:dyDescent="0.2">
      <c r="A145" s="1" t="s">
        <v>152</v>
      </c>
      <c r="B145" s="9">
        <v>289128</v>
      </c>
      <c r="C145" s="1" t="s">
        <v>160</v>
      </c>
      <c r="D145" s="13">
        <v>13055.83</v>
      </c>
      <c r="E145" s="29">
        <f t="shared" si="2"/>
        <v>44226</v>
      </c>
    </row>
    <row r="146" spans="1:5" ht="14.25" x14ac:dyDescent="0.2">
      <c r="A146" s="1" t="s">
        <v>152</v>
      </c>
      <c r="B146" s="9">
        <v>288529</v>
      </c>
      <c r="C146" s="1" t="s">
        <v>873</v>
      </c>
      <c r="D146" s="13">
        <v>7838.71</v>
      </c>
      <c r="E146" s="29">
        <f t="shared" si="2"/>
        <v>44226</v>
      </c>
    </row>
    <row r="147" spans="1:5" ht="14.25" x14ac:dyDescent="0.2">
      <c r="A147" s="1" t="s">
        <v>152</v>
      </c>
      <c r="B147" s="9">
        <v>287699</v>
      </c>
      <c r="C147" s="1" t="s">
        <v>163</v>
      </c>
      <c r="D147" s="13">
        <v>4717.42</v>
      </c>
      <c r="E147" s="29">
        <f t="shared" si="2"/>
        <v>44226</v>
      </c>
    </row>
    <row r="148" spans="1:5" ht="14.25" x14ac:dyDescent="0.2">
      <c r="A148" s="1" t="s">
        <v>152</v>
      </c>
      <c r="B148" s="9">
        <v>287697</v>
      </c>
      <c r="C148" s="1" t="s">
        <v>164</v>
      </c>
      <c r="D148" s="13">
        <v>6904.79</v>
      </c>
      <c r="E148" s="29">
        <f t="shared" si="2"/>
        <v>44226</v>
      </c>
    </row>
    <row r="149" spans="1:5" ht="14.25" x14ac:dyDescent="0.2">
      <c r="A149" s="1" t="s">
        <v>152</v>
      </c>
      <c r="B149" s="9">
        <v>287631</v>
      </c>
      <c r="C149" s="1" t="s">
        <v>165</v>
      </c>
      <c r="D149" s="13">
        <v>16573.78</v>
      </c>
      <c r="E149" s="29">
        <f t="shared" si="2"/>
        <v>44226</v>
      </c>
    </row>
    <row r="150" spans="1:5" ht="14.25" x14ac:dyDescent="0.2">
      <c r="A150" s="1" t="s">
        <v>166</v>
      </c>
      <c r="B150" s="9">
        <v>266338</v>
      </c>
      <c r="C150" s="1" t="s">
        <v>168</v>
      </c>
      <c r="D150" s="13">
        <v>2831.25</v>
      </c>
      <c r="E150" s="29">
        <f t="shared" si="2"/>
        <v>44226</v>
      </c>
    </row>
    <row r="151" spans="1:5" ht="14.25" x14ac:dyDescent="0.2">
      <c r="A151" s="1" t="s">
        <v>169</v>
      </c>
      <c r="B151" s="9">
        <v>250824</v>
      </c>
      <c r="C151" s="1" t="s">
        <v>172</v>
      </c>
      <c r="D151" s="13">
        <v>2996.18</v>
      </c>
      <c r="E151" s="29">
        <f t="shared" si="2"/>
        <v>44226</v>
      </c>
    </row>
    <row r="152" spans="1:5" ht="14.25" x14ac:dyDescent="0.2">
      <c r="A152" s="1" t="s">
        <v>169</v>
      </c>
      <c r="B152" s="9">
        <v>250439</v>
      </c>
      <c r="C152" s="1" t="s">
        <v>173</v>
      </c>
      <c r="D152" s="13">
        <v>18572.650000000001</v>
      </c>
      <c r="E152" s="29">
        <f t="shared" si="2"/>
        <v>44226</v>
      </c>
    </row>
    <row r="153" spans="1:5" ht="14.25" x14ac:dyDescent="0.2">
      <c r="A153" s="1" t="s">
        <v>169</v>
      </c>
      <c r="B153" s="9">
        <v>250300</v>
      </c>
      <c r="C153" s="1" t="s">
        <v>874</v>
      </c>
      <c r="D153" s="13">
        <v>31658.84</v>
      </c>
      <c r="E153" s="29">
        <f t="shared" si="2"/>
        <v>44226</v>
      </c>
    </row>
    <row r="154" spans="1:5" ht="14.25" x14ac:dyDescent="0.2">
      <c r="A154" s="1" t="s">
        <v>169</v>
      </c>
      <c r="B154" s="9">
        <v>242348</v>
      </c>
      <c r="C154" s="1" t="s">
        <v>875</v>
      </c>
      <c r="D154" s="13">
        <v>34037.270000000004</v>
      </c>
      <c r="E154" s="29">
        <f t="shared" si="2"/>
        <v>44226</v>
      </c>
    </row>
    <row r="155" spans="1:5" ht="14.25" x14ac:dyDescent="0.2">
      <c r="A155" s="1" t="s">
        <v>169</v>
      </c>
      <c r="B155" s="9">
        <v>236741</v>
      </c>
      <c r="C155" s="1" t="s">
        <v>175</v>
      </c>
      <c r="D155" s="13">
        <v>11145.35</v>
      </c>
      <c r="E155" s="29">
        <f t="shared" si="2"/>
        <v>44226</v>
      </c>
    </row>
    <row r="156" spans="1:5" ht="14.25" x14ac:dyDescent="0.2">
      <c r="A156" s="1" t="s">
        <v>169</v>
      </c>
      <c r="B156" s="9">
        <v>235957</v>
      </c>
      <c r="C156" s="1" t="s">
        <v>176</v>
      </c>
      <c r="D156" s="13">
        <v>6979.27</v>
      </c>
      <c r="E156" s="29">
        <f t="shared" si="2"/>
        <v>44226</v>
      </c>
    </row>
    <row r="157" spans="1:5" ht="14.25" x14ac:dyDescent="0.2">
      <c r="A157" s="1" t="s">
        <v>177</v>
      </c>
      <c r="B157" s="9">
        <v>402910</v>
      </c>
      <c r="C157" s="1" t="s">
        <v>179</v>
      </c>
      <c r="D157" s="13">
        <v>5396.6</v>
      </c>
      <c r="E157" s="29">
        <f t="shared" si="2"/>
        <v>44226</v>
      </c>
    </row>
    <row r="158" spans="1:5" ht="14.25" x14ac:dyDescent="0.2">
      <c r="A158" s="1" t="s">
        <v>177</v>
      </c>
      <c r="B158" s="9">
        <v>402897</v>
      </c>
      <c r="C158" s="1" t="s">
        <v>180</v>
      </c>
      <c r="D158" s="13">
        <v>8744.5300000000007</v>
      </c>
      <c r="E158" s="29">
        <f t="shared" si="2"/>
        <v>44226</v>
      </c>
    </row>
    <row r="159" spans="1:5" ht="14.25" x14ac:dyDescent="0.2">
      <c r="A159" s="1" t="s">
        <v>177</v>
      </c>
      <c r="B159" s="9">
        <v>402719</v>
      </c>
      <c r="C159" s="1" t="s">
        <v>183</v>
      </c>
      <c r="D159" s="13">
        <v>9918.5500000000011</v>
      </c>
      <c r="E159" s="29">
        <f t="shared" si="2"/>
        <v>44226</v>
      </c>
    </row>
    <row r="160" spans="1:5" ht="14.25" x14ac:dyDescent="0.2">
      <c r="A160" s="1" t="s">
        <v>177</v>
      </c>
      <c r="B160" s="9">
        <v>402421</v>
      </c>
      <c r="C160" s="1" t="s">
        <v>876</v>
      </c>
      <c r="D160" s="13">
        <v>36718.400000000001</v>
      </c>
      <c r="E160" s="29">
        <f t="shared" si="2"/>
        <v>44226</v>
      </c>
    </row>
    <row r="161" spans="1:5" ht="14.25" x14ac:dyDescent="0.2">
      <c r="A161" s="1" t="s">
        <v>177</v>
      </c>
      <c r="B161" s="9">
        <v>368723</v>
      </c>
      <c r="C161" s="1" t="s">
        <v>184</v>
      </c>
      <c r="D161" s="13">
        <v>4707.53</v>
      </c>
      <c r="E161" s="29">
        <f t="shared" si="2"/>
        <v>44226</v>
      </c>
    </row>
    <row r="162" spans="1:5" ht="14.25" x14ac:dyDescent="0.2">
      <c r="A162" s="1" t="s">
        <v>177</v>
      </c>
      <c r="B162" s="9">
        <v>368428</v>
      </c>
      <c r="C162" s="1" t="s">
        <v>185</v>
      </c>
      <c r="D162" s="13">
        <v>30668.14</v>
      </c>
      <c r="E162" s="29">
        <f t="shared" si="2"/>
        <v>44226</v>
      </c>
    </row>
    <row r="163" spans="1:5" ht="14.25" x14ac:dyDescent="0.2">
      <c r="A163" s="1" t="s">
        <v>177</v>
      </c>
      <c r="B163" s="9">
        <v>368413</v>
      </c>
      <c r="C163" s="1" t="s">
        <v>877</v>
      </c>
      <c r="D163" s="13">
        <v>37109.370000000003</v>
      </c>
      <c r="E163" s="29">
        <f t="shared" si="2"/>
        <v>44226</v>
      </c>
    </row>
    <row r="164" spans="1:5" ht="14.25" x14ac:dyDescent="0.2">
      <c r="A164" s="1" t="s">
        <v>177</v>
      </c>
      <c r="B164" s="9">
        <v>368239</v>
      </c>
      <c r="C164" s="1" t="s">
        <v>186</v>
      </c>
      <c r="D164" s="13">
        <v>35386.120000000003</v>
      </c>
      <c r="E164" s="29">
        <f t="shared" si="2"/>
        <v>44226</v>
      </c>
    </row>
    <row r="165" spans="1:5" ht="14.25" x14ac:dyDescent="0.2">
      <c r="A165" s="1" t="s">
        <v>177</v>
      </c>
      <c r="B165" s="9">
        <v>368234</v>
      </c>
      <c r="C165" s="1" t="s">
        <v>187</v>
      </c>
      <c r="D165" s="13">
        <v>7349.07</v>
      </c>
      <c r="E165" s="29">
        <f t="shared" si="2"/>
        <v>44226</v>
      </c>
    </row>
    <row r="166" spans="1:5" ht="14.25" x14ac:dyDescent="0.2">
      <c r="A166" s="1" t="s">
        <v>177</v>
      </c>
      <c r="B166" s="9">
        <v>368196</v>
      </c>
      <c r="C166" s="1" t="s">
        <v>188</v>
      </c>
      <c r="D166" s="13">
        <v>4593.08</v>
      </c>
      <c r="E166" s="29">
        <f t="shared" si="2"/>
        <v>44226</v>
      </c>
    </row>
    <row r="167" spans="1:5" ht="14.25" x14ac:dyDescent="0.2">
      <c r="A167" s="1" t="s">
        <v>177</v>
      </c>
      <c r="B167" s="9">
        <v>368070</v>
      </c>
      <c r="C167" s="1" t="s">
        <v>493</v>
      </c>
      <c r="D167" s="13">
        <v>5303.84</v>
      </c>
      <c r="E167" s="29">
        <f t="shared" si="2"/>
        <v>44226</v>
      </c>
    </row>
    <row r="168" spans="1:5" ht="14.25" x14ac:dyDescent="0.2">
      <c r="A168" s="1" t="s">
        <v>189</v>
      </c>
      <c r="B168" s="9">
        <v>352837</v>
      </c>
      <c r="C168" s="1" t="s">
        <v>190</v>
      </c>
      <c r="D168" s="13">
        <v>6803.3600000000006</v>
      </c>
      <c r="E168" s="29">
        <f t="shared" si="2"/>
        <v>44226</v>
      </c>
    </row>
    <row r="169" spans="1:5" ht="14.25" x14ac:dyDescent="0.2">
      <c r="A169" s="1" t="s">
        <v>189</v>
      </c>
      <c r="B169" s="9">
        <v>304500</v>
      </c>
      <c r="C169" s="1" t="s">
        <v>191</v>
      </c>
      <c r="D169" s="13">
        <v>17784.150000000001</v>
      </c>
      <c r="E169" s="29">
        <f t="shared" si="2"/>
        <v>44226</v>
      </c>
    </row>
    <row r="170" spans="1:5" ht="14.25" x14ac:dyDescent="0.2">
      <c r="A170" s="1" t="s">
        <v>189</v>
      </c>
      <c r="B170" s="9">
        <v>304015</v>
      </c>
      <c r="C170" s="1" t="s">
        <v>192</v>
      </c>
      <c r="D170" s="13">
        <v>16068.77</v>
      </c>
      <c r="E170" s="29">
        <f t="shared" si="2"/>
        <v>44226</v>
      </c>
    </row>
    <row r="171" spans="1:5" ht="14.25" x14ac:dyDescent="0.2">
      <c r="A171" s="1" t="s">
        <v>189</v>
      </c>
      <c r="B171" s="9">
        <v>304012</v>
      </c>
      <c r="C171" s="1" t="s">
        <v>193</v>
      </c>
      <c r="D171" s="13">
        <v>4939.2</v>
      </c>
      <c r="E171" s="29">
        <f t="shared" si="2"/>
        <v>44226</v>
      </c>
    </row>
    <row r="172" spans="1:5" ht="14.25" x14ac:dyDescent="0.2">
      <c r="A172" s="1" t="s">
        <v>189</v>
      </c>
      <c r="B172" s="9">
        <v>302634</v>
      </c>
      <c r="C172" s="1" t="s">
        <v>196</v>
      </c>
      <c r="D172" s="13">
        <v>9619.93</v>
      </c>
      <c r="E172" s="29">
        <f t="shared" si="2"/>
        <v>44226</v>
      </c>
    </row>
    <row r="173" spans="1:5" ht="14.25" x14ac:dyDescent="0.2">
      <c r="A173" s="1" t="s">
        <v>189</v>
      </c>
      <c r="B173" s="9">
        <v>302366</v>
      </c>
      <c r="C173" s="1" t="s">
        <v>197</v>
      </c>
      <c r="D173" s="13">
        <v>4097.22</v>
      </c>
      <c r="E173" s="29">
        <f t="shared" si="2"/>
        <v>44226</v>
      </c>
    </row>
    <row r="174" spans="1:5" ht="14.25" x14ac:dyDescent="0.2">
      <c r="A174" s="1" t="s">
        <v>189</v>
      </c>
      <c r="B174" s="9">
        <v>300386</v>
      </c>
      <c r="C174" s="1" t="s">
        <v>198</v>
      </c>
      <c r="D174" s="13">
        <v>12719.99</v>
      </c>
      <c r="E174" s="29">
        <f t="shared" si="2"/>
        <v>44226</v>
      </c>
    </row>
    <row r="175" spans="1:5" ht="14.25" x14ac:dyDescent="0.2">
      <c r="A175" s="1" t="s">
        <v>202</v>
      </c>
      <c r="B175" s="9">
        <v>363417</v>
      </c>
      <c r="C175" s="1" t="s">
        <v>204</v>
      </c>
      <c r="D175" s="13">
        <v>5212.74</v>
      </c>
      <c r="E175" s="29">
        <f t="shared" si="2"/>
        <v>44226</v>
      </c>
    </row>
    <row r="176" spans="1:5" ht="14.25" x14ac:dyDescent="0.2">
      <c r="A176" s="1" t="s">
        <v>202</v>
      </c>
      <c r="B176" s="9">
        <v>363522</v>
      </c>
      <c r="C176" s="1" t="s">
        <v>878</v>
      </c>
      <c r="D176" s="13">
        <v>8351.49</v>
      </c>
      <c r="E176" s="29">
        <f t="shared" si="2"/>
        <v>44226</v>
      </c>
    </row>
    <row r="177" spans="1:5" ht="14.25" x14ac:dyDescent="0.2">
      <c r="A177" s="1" t="s">
        <v>202</v>
      </c>
      <c r="B177" s="9">
        <v>364561</v>
      </c>
      <c r="C177" s="1" t="s">
        <v>203</v>
      </c>
      <c r="D177" s="13">
        <v>4448.6099999999997</v>
      </c>
      <c r="E177" s="29">
        <f t="shared" si="2"/>
        <v>44226</v>
      </c>
    </row>
    <row r="178" spans="1:5" ht="14.25" x14ac:dyDescent="0.2">
      <c r="A178" s="1" t="s">
        <v>205</v>
      </c>
      <c r="B178" s="9">
        <v>372467</v>
      </c>
      <c r="C178" s="1" t="s">
        <v>206</v>
      </c>
      <c r="D178" s="13">
        <v>38955</v>
      </c>
      <c r="E178" s="29">
        <f t="shared" si="2"/>
        <v>44226</v>
      </c>
    </row>
    <row r="179" spans="1:5" ht="14.25" x14ac:dyDescent="0.2">
      <c r="A179" s="1" t="s">
        <v>207</v>
      </c>
      <c r="B179" s="9">
        <v>395877</v>
      </c>
      <c r="C179" s="1" t="s">
        <v>879</v>
      </c>
      <c r="D179" s="13">
        <v>3878.56</v>
      </c>
      <c r="E179" s="29">
        <f t="shared" si="2"/>
        <v>44226</v>
      </c>
    </row>
    <row r="180" spans="1:5" ht="14.25" x14ac:dyDescent="0.2">
      <c r="A180" s="1" t="s">
        <v>209</v>
      </c>
      <c r="B180" s="9">
        <v>87511</v>
      </c>
      <c r="C180" s="1" t="s">
        <v>210</v>
      </c>
      <c r="D180" s="13">
        <v>21362.94</v>
      </c>
      <c r="E180" s="29">
        <f t="shared" si="2"/>
        <v>44226</v>
      </c>
    </row>
    <row r="181" spans="1:5" ht="14.25" x14ac:dyDescent="0.2">
      <c r="A181" s="1" t="s">
        <v>209</v>
      </c>
      <c r="B181" s="9">
        <v>68607</v>
      </c>
      <c r="C181" s="1" t="s">
        <v>880</v>
      </c>
      <c r="D181" s="13">
        <v>10751.64</v>
      </c>
      <c r="E181" s="29">
        <f t="shared" si="2"/>
        <v>44226</v>
      </c>
    </row>
    <row r="182" spans="1:5" ht="14.25" x14ac:dyDescent="0.2">
      <c r="A182" s="1" t="s">
        <v>209</v>
      </c>
      <c r="B182" s="9">
        <v>59269</v>
      </c>
      <c r="C182" s="1" t="s">
        <v>881</v>
      </c>
      <c r="D182" s="13">
        <v>72315.53</v>
      </c>
      <c r="E182" s="29">
        <f t="shared" si="2"/>
        <v>44226</v>
      </c>
    </row>
    <row r="183" spans="1:5" ht="14.25" x14ac:dyDescent="0.2">
      <c r="A183" s="1" t="s">
        <v>211</v>
      </c>
      <c r="B183" s="9">
        <v>79825</v>
      </c>
      <c r="C183" s="1" t="s">
        <v>212</v>
      </c>
      <c r="D183" s="13">
        <v>14566.82</v>
      </c>
      <c r="E183" s="29">
        <f t="shared" si="2"/>
        <v>44226</v>
      </c>
    </row>
    <row r="184" spans="1:5" ht="14.25" x14ac:dyDescent="0.2">
      <c r="A184" s="1" t="s">
        <v>211</v>
      </c>
      <c r="B184" s="9">
        <v>91277</v>
      </c>
      <c r="C184" s="1" t="s">
        <v>213</v>
      </c>
      <c r="D184" s="13">
        <v>9388.4</v>
      </c>
      <c r="E184" s="29">
        <f t="shared" si="2"/>
        <v>44226</v>
      </c>
    </row>
    <row r="185" spans="1:5" ht="14.25" x14ac:dyDescent="0.2">
      <c r="A185" s="1" t="s">
        <v>214</v>
      </c>
      <c r="B185" s="9">
        <v>75693</v>
      </c>
      <c r="C185" s="1" t="s">
        <v>882</v>
      </c>
      <c r="D185" s="13">
        <v>16838.439999999999</v>
      </c>
      <c r="E185" s="29">
        <f t="shared" si="2"/>
        <v>44226</v>
      </c>
    </row>
    <row r="186" spans="1:5" ht="14.25" x14ac:dyDescent="0.2">
      <c r="A186" s="1" t="s">
        <v>216</v>
      </c>
      <c r="B186" s="9">
        <v>5172</v>
      </c>
      <c r="C186" s="1" t="s">
        <v>217</v>
      </c>
      <c r="D186" s="13">
        <v>46819.93</v>
      </c>
      <c r="E186" s="29">
        <f t="shared" si="2"/>
        <v>44226</v>
      </c>
    </row>
    <row r="187" spans="1:5" ht="14.25" x14ac:dyDescent="0.2">
      <c r="A187" s="1" t="s">
        <v>218</v>
      </c>
      <c r="B187" s="9">
        <v>47672</v>
      </c>
      <c r="C187" s="1" t="s">
        <v>219</v>
      </c>
      <c r="D187" s="13">
        <v>18101.010000000002</v>
      </c>
      <c r="E187" s="29">
        <f t="shared" si="2"/>
        <v>44226</v>
      </c>
    </row>
    <row r="188" spans="1:5" ht="14.25" x14ac:dyDescent="0.2">
      <c r="A188" s="1" t="s">
        <v>224</v>
      </c>
      <c r="B188" s="9">
        <v>6136</v>
      </c>
      <c r="C188" s="1" t="s">
        <v>228</v>
      </c>
      <c r="D188" s="13">
        <v>10723.65</v>
      </c>
      <c r="E188" s="29">
        <f t="shared" si="2"/>
        <v>44226</v>
      </c>
    </row>
    <row r="189" spans="1:5" ht="14.25" x14ac:dyDescent="0.2">
      <c r="A189" s="1" t="s">
        <v>229</v>
      </c>
      <c r="B189" s="9">
        <v>2</v>
      </c>
      <c r="C189" s="1" t="s">
        <v>883</v>
      </c>
      <c r="D189" s="13">
        <v>11512.31</v>
      </c>
      <c r="E189" s="29">
        <f t="shared" si="2"/>
        <v>44226</v>
      </c>
    </row>
    <row r="190" spans="1:5" ht="14.25" x14ac:dyDescent="0.2">
      <c r="A190" s="1" t="s">
        <v>231</v>
      </c>
      <c r="B190" s="9">
        <v>6743</v>
      </c>
      <c r="C190" s="1" t="s">
        <v>235</v>
      </c>
      <c r="D190" s="13">
        <v>70315.53</v>
      </c>
      <c r="E190" s="29">
        <f t="shared" si="2"/>
        <v>44226</v>
      </c>
    </row>
    <row r="191" spans="1:5" ht="14.25" x14ac:dyDescent="0.2">
      <c r="A191" s="1" t="s">
        <v>231</v>
      </c>
      <c r="B191" s="9">
        <v>6830</v>
      </c>
      <c r="C191" s="1" t="s">
        <v>234</v>
      </c>
      <c r="D191" s="13">
        <v>13581.82</v>
      </c>
      <c r="E191" s="29">
        <f t="shared" si="2"/>
        <v>44226</v>
      </c>
    </row>
    <row r="192" spans="1:5" ht="14.25" x14ac:dyDescent="0.2">
      <c r="A192" s="1" t="s">
        <v>231</v>
      </c>
      <c r="B192" s="9">
        <v>7363</v>
      </c>
      <c r="C192" s="1" t="s">
        <v>233</v>
      </c>
      <c r="D192" s="13">
        <v>12646.9</v>
      </c>
      <c r="E192" s="29">
        <f t="shared" si="2"/>
        <v>44226</v>
      </c>
    </row>
    <row r="193" spans="1:5" ht="14.25" x14ac:dyDescent="0.2">
      <c r="A193" s="1" t="s">
        <v>884</v>
      </c>
      <c r="B193" s="9">
        <v>18563</v>
      </c>
      <c r="C193" s="1" t="s">
        <v>885</v>
      </c>
      <c r="D193" s="13">
        <v>22635.55</v>
      </c>
      <c r="E193" s="29">
        <f t="shared" si="2"/>
        <v>44226</v>
      </c>
    </row>
    <row r="194" spans="1:5" ht="14.25" x14ac:dyDescent="0.2">
      <c r="A194" s="1" t="s">
        <v>236</v>
      </c>
      <c r="B194" s="9">
        <v>68600</v>
      </c>
      <c r="C194" s="1" t="s">
        <v>237</v>
      </c>
      <c r="D194" s="13">
        <v>25063.95</v>
      </c>
      <c r="E194" s="29">
        <f t="shared" si="2"/>
        <v>44226</v>
      </c>
    </row>
    <row r="195" spans="1:5" ht="14.25" x14ac:dyDescent="0.2">
      <c r="A195" s="1" t="s">
        <v>236</v>
      </c>
      <c r="B195" s="9">
        <v>68608</v>
      </c>
      <c r="C195" s="1" t="s">
        <v>238</v>
      </c>
      <c r="D195" s="13">
        <v>18893.510000000002</v>
      </c>
      <c r="E195" s="29">
        <f t="shared" ref="E195:E258" si="3">DATE(2021,1,30)</f>
        <v>44226</v>
      </c>
    </row>
    <row r="196" spans="1:5" ht="14.25" x14ac:dyDescent="0.2">
      <c r="A196" s="1" t="s">
        <v>236</v>
      </c>
      <c r="B196" s="9">
        <v>94081</v>
      </c>
      <c r="C196" s="1" t="s">
        <v>239</v>
      </c>
      <c r="D196" s="13">
        <v>27439.18</v>
      </c>
      <c r="E196" s="29">
        <f t="shared" si="3"/>
        <v>44226</v>
      </c>
    </row>
    <row r="197" spans="1:5" ht="14.25" x14ac:dyDescent="0.2">
      <c r="A197" s="1" t="s">
        <v>240</v>
      </c>
      <c r="B197" s="9">
        <v>8629</v>
      </c>
      <c r="C197" s="1" t="s">
        <v>241</v>
      </c>
      <c r="D197" s="13">
        <v>10021.02</v>
      </c>
      <c r="E197" s="29">
        <f t="shared" si="3"/>
        <v>44226</v>
      </c>
    </row>
    <row r="198" spans="1:5" ht="14.25" x14ac:dyDescent="0.2">
      <c r="A198" s="1" t="s">
        <v>242</v>
      </c>
      <c r="B198" s="9">
        <v>467953</v>
      </c>
      <c r="C198" s="1" t="s">
        <v>243</v>
      </c>
      <c r="D198" s="13">
        <v>14505.62</v>
      </c>
      <c r="E198" s="29">
        <f t="shared" si="3"/>
        <v>44226</v>
      </c>
    </row>
    <row r="199" spans="1:5" ht="14.25" x14ac:dyDescent="0.2">
      <c r="A199" s="1" t="s">
        <v>244</v>
      </c>
      <c r="B199" s="9">
        <v>180529</v>
      </c>
      <c r="C199" s="1" t="s">
        <v>245</v>
      </c>
      <c r="D199" s="13">
        <v>13939.62</v>
      </c>
      <c r="E199" s="29">
        <f t="shared" si="3"/>
        <v>44226</v>
      </c>
    </row>
    <row r="200" spans="1:5" ht="14.25" x14ac:dyDescent="0.2">
      <c r="A200" s="1" t="s">
        <v>244</v>
      </c>
      <c r="B200" s="9">
        <v>424978</v>
      </c>
      <c r="C200" s="1" t="s">
        <v>246</v>
      </c>
      <c r="D200" s="13">
        <v>10068.94</v>
      </c>
      <c r="E200" s="29">
        <f t="shared" si="3"/>
        <v>44226</v>
      </c>
    </row>
    <row r="201" spans="1:5" ht="14.25" x14ac:dyDescent="0.2">
      <c r="A201" s="1" t="s">
        <v>247</v>
      </c>
      <c r="B201" s="9">
        <v>483015</v>
      </c>
      <c r="C201" s="1" t="s">
        <v>248</v>
      </c>
      <c r="D201" s="13">
        <v>7365.45</v>
      </c>
      <c r="E201" s="29">
        <f t="shared" si="3"/>
        <v>44226</v>
      </c>
    </row>
    <row r="202" spans="1:5" ht="14.25" x14ac:dyDescent="0.2">
      <c r="A202" s="1" t="s">
        <v>247</v>
      </c>
      <c r="B202" s="9">
        <v>482978</v>
      </c>
      <c r="C202" s="1" t="s">
        <v>886</v>
      </c>
      <c r="D202" s="13">
        <v>11874.24</v>
      </c>
      <c r="E202" s="29">
        <f t="shared" si="3"/>
        <v>44226</v>
      </c>
    </row>
    <row r="203" spans="1:5" ht="14.25" x14ac:dyDescent="0.2">
      <c r="A203" s="1" t="s">
        <v>247</v>
      </c>
      <c r="B203" s="9">
        <v>425004</v>
      </c>
      <c r="C203" s="1" t="s">
        <v>249</v>
      </c>
      <c r="D203" s="13">
        <v>28991.670000000002</v>
      </c>
      <c r="E203" s="29">
        <f t="shared" si="3"/>
        <v>44226</v>
      </c>
    </row>
    <row r="204" spans="1:5" ht="14.25" x14ac:dyDescent="0.2">
      <c r="A204" s="1" t="s">
        <v>247</v>
      </c>
      <c r="B204" s="9">
        <v>367948</v>
      </c>
      <c r="C204" s="1" t="s">
        <v>250</v>
      </c>
      <c r="D204" s="13">
        <v>21925.74</v>
      </c>
      <c r="E204" s="29">
        <f t="shared" si="3"/>
        <v>44226</v>
      </c>
    </row>
    <row r="205" spans="1:5" ht="14.25" x14ac:dyDescent="0.2">
      <c r="A205" s="1" t="s">
        <v>247</v>
      </c>
      <c r="B205" s="9">
        <v>365420</v>
      </c>
      <c r="C205" s="1" t="s">
        <v>251</v>
      </c>
      <c r="D205" s="13">
        <v>6266.47</v>
      </c>
      <c r="E205" s="29">
        <f t="shared" si="3"/>
        <v>44226</v>
      </c>
    </row>
    <row r="206" spans="1:5" ht="14.25" x14ac:dyDescent="0.2">
      <c r="A206" s="1" t="s">
        <v>247</v>
      </c>
      <c r="B206" s="9">
        <v>365411</v>
      </c>
      <c r="C206" s="1" t="s">
        <v>887</v>
      </c>
      <c r="D206" s="13">
        <v>6944.76</v>
      </c>
      <c r="E206" s="29">
        <f t="shared" si="3"/>
        <v>44226</v>
      </c>
    </row>
    <row r="207" spans="1:5" ht="14.25" x14ac:dyDescent="0.2">
      <c r="A207" s="1" t="s">
        <v>247</v>
      </c>
      <c r="B207" s="9">
        <v>365388</v>
      </c>
      <c r="C207" s="1" t="s">
        <v>253</v>
      </c>
      <c r="D207" s="13">
        <v>20096.939999999999</v>
      </c>
      <c r="E207" s="29">
        <f t="shared" si="3"/>
        <v>44226</v>
      </c>
    </row>
    <row r="208" spans="1:5" ht="14.25" x14ac:dyDescent="0.2">
      <c r="A208" s="1" t="s">
        <v>247</v>
      </c>
      <c r="B208" s="9">
        <v>365385</v>
      </c>
      <c r="C208" s="1" t="s">
        <v>254</v>
      </c>
      <c r="D208" s="13">
        <v>5892.54</v>
      </c>
      <c r="E208" s="29">
        <f t="shared" si="3"/>
        <v>44226</v>
      </c>
    </row>
    <row r="209" spans="1:5" ht="14.25" x14ac:dyDescent="0.2">
      <c r="A209" s="1" t="s">
        <v>247</v>
      </c>
      <c r="B209" s="9">
        <v>365381</v>
      </c>
      <c r="C209" s="1" t="s">
        <v>255</v>
      </c>
      <c r="D209" s="13">
        <v>1517.8700000000001</v>
      </c>
      <c r="E209" s="29">
        <f t="shared" si="3"/>
        <v>44226</v>
      </c>
    </row>
    <row r="210" spans="1:5" ht="14.25" x14ac:dyDescent="0.2">
      <c r="A210" s="1" t="s">
        <v>247</v>
      </c>
      <c r="B210" s="9">
        <v>365273</v>
      </c>
      <c r="C210" s="1" t="s">
        <v>256</v>
      </c>
      <c r="D210" s="13">
        <v>11801.06</v>
      </c>
      <c r="E210" s="29">
        <f t="shared" si="3"/>
        <v>44226</v>
      </c>
    </row>
    <row r="211" spans="1:5" ht="14.25" x14ac:dyDescent="0.2">
      <c r="A211" s="1" t="s">
        <v>247</v>
      </c>
      <c r="B211" s="9">
        <v>365264</v>
      </c>
      <c r="C211" s="1" t="s">
        <v>257</v>
      </c>
      <c r="D211" s="13">
        <v>10343.02</v>
      </c>
      <c r="E211" s="29">
        <f t="shared" si="3"/>
        <v>44226</v>
      </c>
    </row>
    <row r="212" spans="1:5" ht="14.25" x14ac:dyDescent="0.2">
      <c r="A212" s="1" t="s">
        <v>247</v>
      </c>
      <c r="B212" s="9">
        <v>365183</v>
      </c>
      <c r="C212" s="1" t="s">
        <v>258</v>
      </c>
      <c r="D212" s="13">
        <v>5720.12</v>
      </c>
      <c r="E212" s="29">
        <f t="shared" si="3"/>
        <v>44226</v>
      </c>
    </row>
    <row r="213" spans="1:5" ht="14.25" x14ac:dyDescent="0.2">
      <c r="A213" s="1" t="s">
        <v>259</v>
      </c>
      <c r="B213" s="9">
        <v>229593</v>
      </c>
      <c r="C213" s="1" t="s">
        <v>888</v>
      </c>
      <c r="D213" s="13">
        <v>59978.23</v>
      </c>
      <c r="E213" s="29">
        <f t="shared" si="3"/>
        <v>44226</v>
      </c>
    </row>
    <row r="214" spans="1:5" ht="14.25" x14ac:dyDescent="0.2">
      <c r="A214" s="1" t="s">
        <v>259</v>
      </c>
      <c r="B214" s="9">
        <v>470749</v>
      </c>
      <c r="C214" s="1" t="s">
        <v>261</v>
      </c>
      <c r="D214" s="13">
        <v>9169.130000000001</v>
      </c>
      <c r="E214" s="29">
        <f t="shared" si="3"/>
        <v>44226</v>
      </c>
    </row>
    <row r="215" spans="1:5" ht="14.25" x14ac:dyDescent="0.2">
      <c r="A215" s="1" t="s">
        <v>262</v>
      </c>
      <c r="B215" s="9">
        <v>460082</v>
      </c>
      <c r="C215" s="1" t="s">
        <v>263</v>
      </c>
      <c r="D215" s="13">
        <v>13257.01</v>
      </c>
      <c r="E215" s="29">
        <f t="shared" si="3"/>
        <v>44226</v>
      </c>
    </row>
    <row r="216" spans="1:5" ht="14.25" x14ac:dyDescent="0.2">
      <c r="A216" s="1" t="s">
        <v>262</v>
      </c>
      <c r="B216" s="9">
        <v>461260</v>
      </c>
      <c r="C216" s="1" t="s">
        <v>264</v>
      </c>
      <c r="D216" s="13">
        <v>20182.650000000001</v>
      </c>
      <c r="E216" s="29">
        <f t="shared" si="3"/>
        <v>44226</v>
      </c>
    </row>
    <row r="217" spans="1:5" ht="14.25" x14ac:dyDescent="0.2">
      <c r="A217" s="1" t="s">
        <v>265</v>
      </c>
      <c r="B217" s="9">
        <v>348836</v>
      </c>
      <c r="C217" s="1" t="s">
        <v>266</v>
      </c>
      <c r="D217" s="13">
        <v>12754.460000000001</v>
      </c>
      <c r="E217" s="29">
        <f t="shared" si="3"/>
        <v>44226</v>
      </c>
    </row>
    <row r="218" spans="1:5" ht="14.25" x14ac:dyDescent="0.2">
      <c r="A218" s="1" t="s">
        <v>265</v>
      </c>
      <c r="B218" s="9">
        <v>345003</v>
      </c>
      <c r="C218" s="1" t="s">
        <v>889</v>
      </c>
      <c r="D218" s="13">
        <v>23676.86</v>
      </c>
      <c r="E218" s="29">
        <f t="shared" si="3"/>
        <v>44226</v>
      </c>
    </row>
    <row r="219" spans="1:5" ht="14.25" x14ac:dyDescent="0.2">
      <c r="A219" s="1" t="s">
        <v>265</v>
      </c>
      <c r="B219" s="9">
        <v>168357</v>
      </c>
      <c r="C219" s="1" t="s">
        <v>267</v>
      </c>
      <c r="D219" s="13">
        <v>15122.37</v>
      </c>
      <c r="E219" s="29">
        <f t="shared" si="3"/>
        <v>44226</v>
      </c>
    </row>
    <row r="220" spans="1:5" ht="14.25" x14ac:dyDescent="0.2">
      <c r="A220" s="1" t="s">
        <v>265</v>
      </c>
      <c r="B220" s="9">
        <v>168130</v>
      </c>
      <c r="C220" s="1" t="s">
        <v>268</v>
      </c>
      <c r="D220" s="13">
        <v>13253.95</v>
      </c>
      <c r="E220" s="29">
        <f t="shared" si="3"/>
        <v>44226</v>
      </c>
    </row>
    <row r="221" spans="1:5" ht="14.25" x14ac:dyDescent="0.2">
      <c r="A221" s="1" t="s">
        <v>265</v>
      </c>
      <c r="B221" s="9">
        <v>159247</v>
      </c>
      <c r="C221" s="1" t="s">
        <v>269</v>
      </c>
      <c r="D221" s="13">
        <v>6282.75</v>
      </c>
      <c r="E221" s="29">
        <f t="shared" si="3"/>
        <v>44226</v>
      </c>
    </row>
    <row r="222" spans="1:5" ht="14.25" x14ac:dyDescent="0.2">
      <c r="A222" s="1" t="s">
        <v>265</v>
      </c>
      <c r="B222" s="9">
        <v>104646</v>
      </c>
      <c r="C222" s="1" t="s">
        <v>271</v>
      </c>
      <c r="D222" s="13">
        <v>5529.68</v>
      </c>
      <c r="E222" s="29">
        <f t="shared" si="3"/>
        <v>44226</v>
      </c>
    </row>
    <row r="223" spans="1:5" ht="14.25" x14ac:dyDescent="0.2">
      <c r="A223" s="1" t="s">
        <v>272</v>
      </c>
      <c r="B223" s="9">
        <v>315508</v>
      </c>
      <c r="C223" s="1" t="s">
        <v>273</v>
      </c>
      <c r="D223" s="13">
        <v>4260.93</v>
      </c>
      <c r="E223" s="29">
        <f t="shared" si="3"/>
        <v>44226</v>
      </c>
    </row>
    <row r="224" spans="1:5" ht="14.25" x14ac:dyDescent="0.2">
      <c r="A224" s="1" t="s">
        <v>274</v>
      </c>
      <c r="B224" s="9">
        <v>284624</v>
      </c>
      <c r="C224" s="1" t="s">
        <v>275</v>
      </c>
      <c r="D224" s="13">
        <v>32022.780000000002</v>
      </c>
      <c r="E224" s="29">
        <f t="shared" si="3"/>
        <v>44226</v>
      </c>
    </row>
    <row r="225" spans="1:5" ht="14.25" x14ac:dyDescent="0.2">
      <c r="A225" s="1" t="s">
        <v>277</v>
      </c>
      <c r="B225" s="9">
        <v>82946</v>
      </c>
      <c r="C225" s="1" t="s">
        <v>278</v>
      </c>
      <c r="D225" s="13">
        <v>6592.68</v>
      </c>
      <c r="E225" s="29">
        <f t="shared" si="3"/>
        <v>44226</v>
      </c>
    </row>
    <row r="226" spans="1:5" ht="14.25" x14ac:dyDescent="0.2">
      <c r="A226" s="1" t="s">
        <v>890</v>
      </c>
      <c r="B226" s="9">
        <v>429973</v>
      </c>
      <c r="C226" s="1" t="s">
        <v>891</v>
      </c>
      <c r="D226" s="13">
        <v>9418.4500000000007</v>
      </c>
      <c r="E226" s="29">
        <f t="shared" si="3"/>
        <v>44226</v>
      </c>
    </row>
    <row r="227" spans="1:5" ht="14.25" x14ac:dyDescent="0.2">
      <c r="A227" s="1" t="s">
        <v>890</v>
      </c>
      <c r="B227" s="9">
        <v>78214</v>
      </c>
      <c r="C227" s="1" t="s">
        <v>892</v>
      </c>
      <c r="D227" s="13">
        <v>9499.98</v>
      </c>
      <c r="E227" s="29">
        <f t="shared" si="3"/>
        <v>44226</v>
      </c>
    </row>
    <row r="228" spans="1:5" ht="14.25" x14ac:dyDescent="0.2">
      <c r="A228" s="1" t="s">
        <v>283</v>
      </c>
      <c r="B228" s="9">
        <v>82974</v>
      </c>
      <c r="C228" s="1" t="s">
        <v>284</v>
      </c>
      <c r="D228" s="13">
        <v>18984.600000000002</v>
      </c>
      <c r="E228" s="29">
        <f t="shared" si="3"/>
        <v>44226</v>
      </c>
    </row>
    <row r="229" spans="1:5" ht="14.25" x14ac:dyDescent="0.2">
      <c r="A229" s="1" t="s">
        <v>285</v>
      </c>
      <c r="B229" s="9">
        <v>434728</v>
      </c>
      <c r="C229" s="1" t="s">
        <v>286</v>
      </c>
      <c r="D229" s="13">
        <v>4121.82</v>
      </c>
      <c r="E229" s="29">
        <f t="shared" si="3"/>
        <v>44226</v>
      </c>
    </row>
    <row r="230" spans="1:5" ht="14.25" x14ac:dyDescent="0.2">
      <c r="A230" s="1" t="s">
        <v>287</v>
      </c>
      <c r="B230" s="9">
        <v>90937</v>
      </c>
      <c r="C230" s="1" t="s">
        <v>288</v>
      </c>
      <c r="D230" s="13">
        <v>21056.34</v>
      </c>
      <c r="E230" s="29">
        <f t="shared" si="3"/>
        <v>44226</v>
      </c>
    </row>
    <row r="231" spans="1:5" ht="14.25" x14ac:dyDescent="0.2">
      <c r="A231" s="1" t="s">
        <v>287</v>
      </c>
      <c r="B231" s="9">
        <v>74430</v>
      </c>
      <c r="C231" s="1" t="s">
        <v>893</v>
      </c>
      <c r="D231" s="13">
        <v>8080.39</v>
      </c>
      <c r="E231" s="29">
        <f t="shared" si="3"/>
        <v>44226</v>
      </c>
    </row>
    <row r="232" spans="1:5" ht="14.25" x14ac:dyDescent="0.2">
      <c r="A232" s="1" t="s">
        <v>287</v>
      </c>
      <c r="B232" s="9">
        <v>74427</v>
      </c>
      <c r="C232" s="1" t="s">
        <v>290</v>
      </c>
      <c r="D232" s="13">
        <v>11975.460000000001</v>
      </c>
      <c r="E232" s="29">
        <f t="shared" si="3"/>
        <v>44226</v>
      </c>
    </row>
    <row r="233" spans="1:5" ht="14.25" x14ac:dyDescent="0.2">
      <c r="A233" s="1" t="s">
        <v>287</v>
      </c>
      <c r="B233" s="9">
        <v>434732</v>
      </c>
      <c r="C233" s="1" t="s">
        <v>894</v>
      </c>
      <c r="D233" s="13">
        <v>11305.550000000001</v>
      </c>
      <c r="E233" s="29">
        <f t="shared" si="3"/>
        <v>44226</v>
      </c>
    </row>
    <row r="234" spans="1:5" ht="14.25" x14ac:dyDescent="0.2">
      <c r="A234" s="1" t="s">
        <v>287</v>
      </c>
      <c r="B234" s="9">
        <v>204821</v>
      </c>
      <c r="C234" s="1" t="s">
        <v>895</v>
      </c>
      <c r="D234" s="13">
        <v>4267.6099999999997</v>
      </c>
      <c r="E234" s="29">
        <f t="shared" si="3"/>
        <v>44226</v>
      </c>
    </row>
    <row r="235" spans="1:5" ht="14.25" x14ac:dyDescent="0.2">
      <c r="A235" s="1" t="s">
        <v>896</v>
      </c>
      <c r="B235" s="9">
        <v>430005</v>
      </c>
      <c r="C235" s="1" t="s">
        <v>897</v>
      </c>
      <c r="D235" s="13">
        <v>23516.959999999999</v>
      </c>
      <c r="E235" s="29">
        <f t="shared" si="3"/>
        <v>44226</v>
      </c>
    </row>
    <row r="236" spans="1:5" ht="14.25" x14ac:dyDescent="0.2">
      <c r="A236" s="1" t="s">
        <v>291</v>
      </c>
      <c r="B236" s="9">
        <v>77686</v>
      </c>
      <c r="C236" s="1" t="s">
        <v>292</v>
      </c>
      <c r="D236" s="13">
        <v>31721.780000000002</v>
      </c>
      <c r="E236" s="29">
        <f t="shared" si="3"/>
        <v>44226</v>
      </c>
    </row>
    <row r="237" spans="1:5" ht="14.25" x14ac:dyDescent="0.2">
      <c r="A237" s="1" t="s">
        <v>293</v>
      </c>
      <c r="B237" s="9">
        <v>444124</v>
      </c>
      <c r="C237" s="1" t="s">
        <v>294</v>
      </c>
      <c r="D237" s="13">
        <v>4276.78</v>
      </c>
      <c r="E237" s="29">
        <f t="shared" si="3"/>
        <v>44226</v>
      </c>
    </row>
    <row r="238" spans="1:5" ht="14.25" x14ac:dyDescent="0.2">
      <c r="A238" s="1" t="s">
        <v>295</v>
      </c>
      <c r="B238" s="9">
        <v>291663</v>
      </c>
      <c r="C238" s="1" t="s">
        <v>898</v>
      </c>
      <c r="D238" s="13">
        <v>21361.62</v>
      </c>
      <c r="E238" s="29">
        <f t="shared" si="3"/>
        <v>44226</v>
      </c>
    </row>
    <row r="239" spans="1:5" ht="14.25" x14ac:dyDescent="0.2">
      <c r="A239" s="1" t="s">
        <v>299</v>
      </c>
      <c r="B239" s="9">
        <v>211809</v>
      </c>
      <c r="C239" s="1" t="s">
        <v>300</v>
      </c>
      <c r="D239" s="13">
        <v>13786.15</v>
      </c>
      <c r="E239" s="29">
        <f t="shared" si="3"/>
        <v>44226</v>
      </c>
    </row>
    <row r="240" spans="1:5" ht="14.25" x14ac:dyDescent="0.2">
      <c r="A240" s="1" t="s">
        <v>304</v>
      </c>
      <c r="B240" s="9">
        <v>156019</v>
      </c>
      <c r="C240" s="1" t="s">
        <v>305</v>
      </c>
      <c r="D240" s="13">
        <v>11628.67</v>
      </c>
      <c r="E240" s="29">
        <f t="shared" si="3"/>
        <v>44226</v>
      </c>
    </row>
    <row r="241" spans="1:5" ht="14.25" x14ac:dyDescent="0.2">
      <c r="A241" s="1" t="s">
        <v>306</v>
      </c>
      <c r="B241" s="9">
        <v>253265</v>
      </c>
      <c r="C241" s="1" t="s">
        <v>308</v>
      </c>
      <c r="D241" s="13">
        <v>18249.79</v>
      </c>
      <c r="E241" s="29">
        <f t="shared" si="3"/>
        <v>44226</v>
      </c>
    </row>
    <row r="242" spans="1:5" ht="14.25" x14ac:dyDescent="0.2">
      <c r="A242" s="1" t="s">
        <v>306</v>
      </c>
      <c r="B242" s="9">
        <v>253193</v>
      </c>
      <c r="C242" s="1" t="s">
        <v>307</v>
      </c>
      <c r="D242" s="13">
        <v>6766.08</v>
      </c>
      <c r="E242" s="29">
        <f t="shared" si="3"/>
        <v>44226</v>
      </c>
    </row>
    <row r="243" spans="1:5" ht="14.25" x14ac:dyDescent="0.2">
      <c r="A243" s="1" t="s">
        <v>309</v>
      </c>
      <c r="B243" s="9">
        <v>82409</v>
      </c>
      <c r="C243" s="1" t="s">
        <v>310</v>
      </c>
      <c r="D243" s="13">
        <v>4251.93</v>
      </c>
      <c r="E243" s="29">
        <f t="shared" si="3"/>
        <v>44226</v>
      </c>
    </row>
    <row r="244" spans="1:5" ht="14.25" x14ac:dyDescent="0.2">
      <c r="A244" s="1" t="s">
        <v>309</v>
      </c>
      <c r="B244" s="9">
        <v>78295</v>
      </c>
      <c r="C244" s="1" t="s">
        <v>899</v>
      </c>
      <c r="D244" s="13">
        <v>15402.84</v>
      </c>
      <c r="E244" s="29">
        <f t="shared" si="3"/>
        <v>44226</v>
      </c>
    </row>
    <row r="245" spans="1:5" ht="14.25" x14ac:dyDescent="0.2">
      <c r="A245" s="1" t="s">
        <v>309</v>
      </c>
      <c r="B245" s="9">
        <v>6972</v>
      </c>
      <c r="C245" s="1" t="s">
        <v>311</v>
      </c>
      <c r="D245" s="13">
        <v>9781.1</v>
      </c>
      <c r="E245" s="29">
        <f t="shared" si="3"/>
        <v>44226</v>
      </c>
    </row>
    <row r="246" spans="1:5" ht="14.25" x14ac:dyDescent="0.2">
      <c r="A246" s="1" t="s">
        <v>309</v>
      </c>
      <c r="B246" s="9">
        <v>615</v>
      </c>
      <c r="C246" s="1" t="s">
        <v>900</v>
      </c>
      <c r="D246" s="13">
        <v>9168.44</v>
      </c>
      <c r="E246" s="29">
        <f t="shared" si="3"/>
        <v>44226</v>
      </c>
    </row>
    <row r="247" spans="1:5" ht="14.25" x14ac:dyDescent="0.2">
      <c r="A247" s="1" t="s">
        <v>309</v>
      </c>
      <c r="B247" s="9">
        <v>4763</v>
      </c>
      <c r="C247" s="1" t="s">
        <v>901</v>
      </c>
      <c r="D247" s="13">
        <v>9258.5500000000011</v>
      </c>
      <c r="E247" s="29">
        <f t="shared" si="3"/>
        <v>44226</v>
      </c>
    </row>
    <row r="248" spans="1:5" ht="14.25" x14ac:dyDescent="0.2">
      <c r="A248" s="1" t="s">
        <v>309</v>
      </c>
      <c r="B248" s="9">
        <v>40429</v>
      </c>
      <c r="C248" s="1" t="s">
        <v>312</v>
      </c>
      <c r="D248" s="13">
        <v>8531.9</v>
      </c>
      <c r="E248" s="29">
        <f t="shared" si="3"/>
        <v>44226</v>
      </c>
    </row>
    <row r="249" spans="1:5" ht="14.25" x14ac:dyDescent="0.2">
      <c r="A249" s="1" t="s">
        <v>309</v>
      </c>
      <c r="B249" s="9">
        <v>39958</v>
      </c>
      <c r="C249" s="1" t="s">
        <v>313</v>
      </c>
      <c r="D249" s="13">
        <v>5032.67</v>
      </c>
      <c r="E249" s="29">
        <f t="shared" si="3"/>
        <v>44226</v>
      </c>
    </row>
    <row r="250" spans="1:5" ht="14.25" x14ac:dyDescent="0.2">
      <c r="A250" s="1" t="s">
        <v>309</v>
      </c>
      <c r="B250" s="9">
        <v>39710</v>
      </c>
      <c r="C250" s="1" t="s">
        <v>314</v>
      </c>
      <c r="D250" s="13">
        <v>16993.240000000002</v>
      </c>
      <c r="E250" s="29">
        <f t="shared" si="3"/>
        <v>44226</v>
      </c>
    </row>
    <row r="251" spans="1:5" ht="14.25" x14ac:dyDescent="0.2">
      <c r="A251" s="1" t="s">
        <v>309</v>
      </c>
      <c r="B251" s="9">
        <v>38938</v>
      </c>
      <c r="C251" s="1" t="s">
        <v>315</v>
      </c>
      <c r="D251" s="13">
        <v>16709.060000000001</v>
      </c>
      <c r="E251" s="29">
        <f t="shared" si="3"/>
        <v>44226</v>
      </c>
    </row>
    <row r="252" spans="1:5" ht="14.25" x14ac:dyDescent="0.2">
      <c r="A252" s="1" t="s">
        <v>309</v>
      </c>
      <c r="B252" s="9">
        <v>38934</v>
      </c>
      <c r="C252" s="1" t="s">
        <v>902</v>
      </c>
      <c r="D252" s="13">
        <v>13472.08</v>
      </c>
      <c r="E252" s="29">
        <f t="shared" si="3"/>
        <v>44226</v>
      </c>
    </row>
    <row r="253" spans="1:5" ht="14.25" x14ac:dyDescent="0.2">
      <c r="A253" s="1" t="s">
        <v>309</v>
      </c>
      <c r="B253" s="9">
        <v>36960</v>
      </c>
      <c r="C253" s="1" t="s">
        <v>316</v>
      </c>
      <c r="D253" s="13">
        <v>4018.82</v>
      </c>
      <c r="E253" s="29">
        <f t="shared" si="3"/>
        <v>44226</v>
      </c>
    </row>
    <row r="254" spans="1:5" ht="14.25" x14ac:dyDescent="0.2">
      <c r="A254" s="1" t="s">
        <v>309</v>
      </c>
      <c r="B254" s="9">
        <v>33697</v>
      </c>
      <c r="C254" s="1" t="s">
        <v>317</v>
      </c>
      <c r="D254" s="13">
        <v>21119.55</v>
      </c>
      <c r="E254" s="29">
        <f t="shared" si="3"/>
        <v>44226</v>
      </c>
    </row>
    <row r="255" spans="1:5" ht="14.25" x14ac:dyDescent="0.2">
      <c r="A255" s="1" t="s">
        <v>309</v>
      </c>
      <c r="B255" s="9">
        <v>33289</v>
      </c>
      <c r="C255" s="1" t="s">
        <v>903</v>
      </c>
      <c r="D255" s="13">
        <v>23723.96</v>
      </c>
      <c r="E255" s="29">
        <f t="shared" si="3"/>
        <v>44226</v>
      </c>
    </row>
    <row r="256" spans="1:5" ht="14.25" x14ac:dyDescent="0.2">
      <c r="A256" s="1" t="s">
        <v>309</v>
      </c>
      <c r="B256" s="9">
        <v>158227</v>
      </c>
      <c r="C256" s="1" t="s">
        <v>904</v>
      </c>
      <c r="D256" s="13">
        <v>32791.25</v>
      </c>
      <c r="E256" s="29">
        <f t="shared" si="3"/>
        <v>44226</v>
      </c>
    </row>
    <row r="257" spans="1:5" ht="14.25" x14ac:dyDescent="0.2">
      <c r="A257" s="1" t="s">
        <v>309</v>
      </c>
      <c r="B257" s="9">
        <v>158063</v>
      </c>
      <c r="C257" s="1" t="s">
        <v>319</v>
      </c>
      <c r="D257" s="13">
        <v>8417.52</v>
      </c>
      <c r="E257" s="29">
        <f t="shared" si="3"/>
        <v>44226</v>
      </c>
    </row>
    <row r="258" spans="1:5" ht="14.25" x14ac:dyDescent="0.2">
      <c r="A258" s="1" t="s">
        <v>309</v>
      </c>
      <c r="B258" s="9">
        <v>154370</v>
      </c>
      <c r="C258" s="1" t="s">
        <v>320</v>
      </c>
      <c r="D258" s="13">
        <v>10287.61</v>
      </c>
      <c r="E258" s="29">
        <f t="shared" si="3"/>
        <v>44226</v>
      </c>
    </row>
    <row r="259" spans="1:5" ht="14.25" x14ac:dyDescent="0.2">
      <c r="A259" s="1" t="s">
        <v>309</v>
      </c>
      <c r="B259" s="14">
        <v>14417</v>
      </c>
      <c r="C259" s="1" t="s">
        <v>321</v>
      </c>
      <c r="D259" s="13">
        <v>14336.94</v>
      </c>
      <c r="E259" s="29">
        <f t="shared" ref="E259:E322" si="4">DATE(2021,1,30)</f>
        <v>44226</v>
      </c>
    </row>
    <row r="260" spans="1:5" ht="14.25" x14ac:dyDescent="0.2">
      <c r="A260" s="1" t="s">
        <v>309</v>
      </c>
      <c r="B260" s="9">
        <v>1071</v>
      </c>
      <c r="C260" s="1" t="s">
        <v>905</v>
      </c>
      <c r="D260" s="13">
        <v>25894.510000000002</v>
      </c>
      <c r="E260" s="29">
        <f t="shared" si="4"/>
        <v>44226</v>
      </c>
    </row>
    <row r="261" spans="1:5" ht="14.25" x14ac:dyDescent="0.2">
      <c r="A261" s="1" t="s">
        <v>309</v>
      </c>
      <c r="B261" s="9">
        <v>100250</v>
      </c>
      <c r="C261" s="1" t="s">
        <v>906</v>
      </c>
      <c r="D261" s="13">
        <v>5781.45</v>
      </c>
      <c r="E261" s="29">
        <f t="shared" si="4"/>
        <v>44226</v>
      </c>
    </row>
    <row r="262" spans="1:5" ht="14.25" x14ac:dyDescent="0.2">
      <c r="A262" s="1" t="s">
        <v>322</v>
      </c>
      <c r="B262" s="9">
        <v>206787</v>
      </c>
      <c r="C262" s="1" t="s">
        <v>323</v>
      </c>
      <c r="D262" s="13">
        <v>35686.92</v>
      </c>
      <c r="E262" s="29">
        <f t="shared" si="4"/>
        <v>44226</v>
      </c>
    </row>
    <row r="263" spans="1:5" ht="14.25" x14ac:dyDescent="0.2">
      <c r="A263" s="1" t="s">
        <v>322</v>
      </c>
      <c r="B263" s="9">
        <v>88841</v>
      </c>
      <c r="C263" s="1" t="s">
        <v>907</v>
      </c>
      <c r="D263" s="13">
        <v>12533.59</v>
      </c>
      <c r="E263" s="29">
        <f t="shared" si="4"/>
        <v>44226</v>
      </c>
    </row>
    <row r="264" spans="1:5" ht="14.25" x14ac:dyDescent="0.2">
      <c r="A264" s="1" t="s">
        <v>324</v>
      </c>
      <c r="B264" s="9">
        <v>322349</v>
      </c>
      <c r="C264" s="1" t="s">
        <v>325</v>
      </c>
      <c r="D264" s="13">
        <v>7695.8600000000006</v>
      </c>
      <c r="E264" s="29">
        <f t="shared" si="4"/>
        <v>44226</v>
      </c>
    </row>
    <row r="265" spans="1:5" ht="14.25" x14ac:dyDescent="0.2">
      <c r="A265" s="1" t="s">
        <v>324</v>
      </c>
      <c r="B265" s="9">
        <v>166446</v>
      </c>
      <c r="C265" s="1" t="s">
        <v>326</v>
      </c>
      <c r="D265" s="13">
        <v>4683.83</v>
      </c>
      <c r="E265" s="29">
        <f t="shared" si="4"/>
        <v>44226</v>
      </c>
    </row>
    <row r="266" spans="1:5" ht="14.25" x14ac:dyDescent="0.2">
      <c r="A266" s="1" t="s">
        <v>327</v>
      </c>
      <c r="B266" s="9">
        <v>36003</v>
      </c>
      <c r="C266" s="1" t="s">
        <v>328</v>
      </c>
      <c r="D266" s="13">
        <v>31763.79</v>
      </c>
      <c r="E266" s="29">
        <f t="shared" si="4"/>
        <v>44226</v>
      </c>
    </row>
    <row r="267" spans="1:5" ht="14.25" x14ac:dyDescent="0.2">
      <c r="A267" s="1" t="s">
        <v>329</v>
      </c>
      <c r="B267" s="9">
        <v>472003</v>
      </c>
      <c r="C267" s="1" t="s">
        <v>332</v>
      </c>
      <c r="D267" s="13">
        <v>15672.53</v>
      </c>
      <c r="E267" s="29">
        <f t="shared" si="4"/>
        <v>44226</v>
      </c>
    </row>
    <row r="268" spans="1:5" ht="14.25" x14ac:dyDescent="0.2">
      <c r="A268" s="1" t="s">
        <v>329</v>
      </c>
      <c r="B268" s="9">
        <v>471996</v>
      </c>
      <c r="C268" s="1" t="s">
        <v>333</v>
      </c>
      <c r="D268" s="13">
        <v>4762.4400000000005</v>
      </c>
      <c r="E268" s="29">
        <f t="shared" si="4"/>
        <v>44226</v>
      </c>
    </row>
    <row r="269" spans="1:5" ht="14.25" x14ac:dyDescent="0.2">
      <c r="A269" s="1" t="s">
        <v>329</v>
      </c>
      <c r="B269" s="9">
        <v>471984</v>
      </c>
      <c r="C269" s="1" t="s">
        <v>334</v>
      </c>
      <c r="D269" s="13">
        <v>7637.04</v>
      </c>
      <c r="E269" s="29">
        <f t="shared" si="4"/>
        <v>44226</v>
      </c>
    </row>
    <row r="270" spans="1:5" ht="14.25" x14ac:dyDescent="0.2">
      <c r="A270" s="1" t="s">
        <v>329</v>
      </c>
      <c r="B270" s="9">
        <v>471860</v>
      </c>
      <c r="C270" s="1" t="s">
        <v>336</v>
      </c>
      <c r="D270" s="13">
        <v>39197.29</v>
      </c>
      <c r="E270" s="29">
        <f t="shared" si="4"/>
        <v>44226</v>
      </c>
    </row>
    <row r="271" spans="1:5" ht="14.25" x14ac:dyDescent="0.2">
      <c r="A271" s="1" t="s">
        <v>329</v>
      </c>
      <c r="B271" s="9">
        <v>471843</v>
      </c>
      <c r="C271" s="1" t="s">
        <v>819</v>
      </c>
      <c r="D271" s="13">
        <v>16614.21</v>
      </c>
      <c r="E271" s="29">
        <f t="shared" si="4"/>
        <v>44226</v>
      </c>
    </row>
    <row r="272" spans="1:5" ht="14.25" x14ac:dyDescent="0.2">
      <c r="A272" s="1" t="s">
        <v>329</v>
      </c>
      <c r="B272" s="9">
        <v>471806</v>
      </c>
      <c r="C272" s="1" t="s">
        <v>337</v>
      </c>
      <c r="D272" s="13">
        <v>39197.29</v>
      </c>
      <c r="E272" s="29">
        <f t="shared" si="4"/>
        <v>44226</v>
      </c>
    </row>
    <row r="273" spans="1:5" ht="14.25" x14ac:dyDescent="0.2">
      <c r="A273" s="1" t="s">
        <v>329</v>
      </c>
      <c r="B273" s="9">
        <v>471685</v>
      </c>
      <c r="C273" s="1" t="s">
        <v>339</v>
      </c>
      <c r="D273" s="13">
        <v>15672.53</v>
      </c>
      <c r="E273" s="29">
        <f t="shared" si="4"/>
        <v>44226</v>
      </c>
    </row>
    <row r="274" spans="1:5" ht="14.25" x14ac:dyDescent="0.2">
      <c r="A274" s="1" t="s">
        <v>329</v>
      </c>
      <c r="B274" s="9">
        <v>471574</v>
      </c>
      <c r="C274" s="1" t="s">
        <v>908</v>
      </c>
      <c r="D274" s="13">
        <v>9835.36</v>
      </c>
      <c r="E274" s="29">
        <f t="shared" si="4"/>
        <v>44226</v>
      </c>
    </row>
    <row r="275" spans="1:5" ht="14.25" x14ac:dyDescent="0.2">
      <c r="A275" s="1" t="s">
        <v>329</v>
      </c>
      <c r="B275" s="9">
        <v>471525</v>
      </c>
      <c r="C275" s="1" t="s">
        <v>340</v>
      </c>
      <c r="D275" s="13">
        <v>17667.48</v>
      </c>
      <c r="E275" s="29">
        <f t="shared" si="4"/>
        <v>44226</v>
      </c>
    </row>
    <row r="276" spans="1:5" ht="14.25" x14ac:dyDescent="0.2">
      <c r="A276" s="1" t="s">
        <v>329</v>
      </c>
      <c r="B276" s="9">
        <v>471358</v>
      </c>
      <c r="C276" s="1" t="s">
        <v>343</v>
      </c>
      <c r="D276" s="13">
        <v>30079.510000000002</v>
      </c>
      <c r="E276" s="29">
        <f t="shared" si="4"/>
        <v>44226</v>
      </c>
    </row>
    <row r="277" spans="1:5" ht="14.25" x14ac:dyDescent="0.2">
      <c r="A277" s="1" t="s">
        <v>329</v>
      </c>
      <c r="B277" s="9">
        <v>471285</v>
      </c>
      <c r="C277" s="1" t="s">
        <v>344</v>
      </c>
      <c r="D277" s="13">
        <v>4564.1000000000004</v>
      </c>
      <c r="E277" s="29">
        <f t="shared" si="4"/>
        <v>44226</v>
      </c>
    </row>
    <row r="278" spans="1:5" ht="14.25" x14ac:dyDescent="0.2">
      <c r="A278" s="1" t="s">
        <v>329</v>
      </c>
      <c r="B278" s="9">
        <v>471243</v>
      </c>
      <c r="C278" s="1" t="s">
        <v>346</v>
      </c>
      <c r="D278" s="13">
        <v>9265.57</v>
      </c>
      <c r="E278" s="29">
        <f t="shared" si="4"/>
        <v>44226</v>
      </c>
    </row>
    <row r="279" spans="1:5" ht="14.25" x14ac:dyDescent="0.2">
      <c r="A279" s="1" t="s">
        <v>329</v>
      </c>
      <c r="B279" s="9">
        <v>471205</v>
      </c>
      <c r="C279" s="1" t="s">
        <v>347</v>
      </c>
      <c r="D279" s="13">
        <v>17667.48</v>
      </c>
      <c r="E279" s="29">
        <f t="shared" si="4"/>
        <v>44226</v>
      </c>
    </row>
    <row r="280" spans="1:5" ht="14.25" x14ac:dyDescent="0.2">
      <c r="A280" s="1" t="s">
        <v>329</v>
      </c>
      <c r="B280" s="9">
        <v>471149</v>
      </c>
      <c r="C280" s="1" t="s">
        <v>909</v>
      </c>
      <c r="D280" s="13">
        <v>4539.17</v>
      </c>
      <c r="E280" s="29">
        <f t="shared" si="4"/>
        <v>44226</v>
      </c>
    </row>
    <row r="281" spans="1:5" ht="14.25" x14ac:dyDescent="0.2">
      <c r="A281" s="1" t="s">
        <v>329</v>
      </c>
      <c r="B281" s="9">
        <v>470951</v>
      </c>
      <c r="C281" s="1" t="s">
        <v>350</v>
      </c>
      <c r="D281" s="13">
        <v>16667.36</v>
      </c>
      <c r="E281" s="29">
        <f t="shared" si="4"/>
        <v>44226</v>
      </c>
    </row>
    <row r="282" spans="1:5" ht="14.25" x14ac:dyDescent="0.2">
      <c r="A282" s="1" t="s">
        <v>329</v>
      </c>
      <c r="B282" s="9">
        <v>470916</v>
      </c>
      <c r="C282" s="1" t="s">
        <v>351</v>
      </c>
      <c r="D282" s="13">
        <v>39197.29</v>
      </c>
      <c r="E282" s="29">
        <f t="shared" si="4"/>
        <v>44226</v>
      </c>
    </row>
    <row r="283" spans="1:5" ht="14.25" x14ac:dyDescent="0.2">
      <c r="A283" s="1" t="s">
        <v>329</v>
      </c>
      <c r="B283" s="9">
        <v>470907</v>
      </c>
      <c r="C283" s="1" t="s">
        <v>352</v>
      </c>
      <c r="D283" s="13">
        <v>12662.94</v>
      </c>
      <c r="E283" s="29">
        <f t="shared" si="4"/>
        <v>44226</v>
      </c>
    </row>
    <row r="284" spans="1:5" ht="14.25" x14ac:dyDescent="0.2">
      <c r="A284" s="1" t="s">
        <v>329</v>
      </c>
      <c r="B284" s="9">
        <v>470889</v>
      </c>
      <c r="C284" s="1" t="s">
        <v>353</v>
      </c>
      <c r="D284" s="13">
        <v>5950.12</v>
      </c>
      <c r="E284" s="29">
        <f t="shared" si="4"/>
        <v>44226</v>
      </c>
    </row>
    <row r="285" spans="1:5" ht="14.25" x14ac:dyDescent="0.2">
      <c r="A285" s="1" t="s">
        <v>329</v>
      </c>
      <c r="B285" s="9">
        <v>470884</v>
      </c>
      <c r="C285" s="1" t="s">
        <v>402</v>
      </c>
      <c r="D285" s="13">
        <v>8924.33</v>
      </c>
      <c r="E285" s="29">
        <f t="shared" si="4"/>
        <v>44226</v>
      </c>
    </row>
    <row r="286" spans="1:5" ht="14.25" x14ac:dyDescent="0.2">
      <c r="A286" s="1" t="s">
        <v>329</v>
      </c>
      <c r="B286" s="9">
        <v>484655</v>
      </c>
      <c r="C286" s="1" t="s">
        <v>354</v>
      </c>
      <c r="D286" s="13">
        <v>39197.29</v>
      </c>
      <c r="E286" s="29">
        <f t="shared" si="4"/>
        <v>44226</v>
      </c>
    </row>
    <row r="287" spans="1:5" ht="14.25" x14ac:dyDescent="0.2">
      <c r="A287" s="1" t="s">
        <v>329</v>
      </c>
      <c r="B287" s="9">
        <v>484432</v>
      </c>
      <c r="C287" s="1" t="s">
        <v>355</v>
      </c>
      <c r="D287" s="13">
        <v>39197.29</v>
      </c>
      <c r="E287" s="29">
        <f t="shared" si="4"/>
        <v>44226</v>
      </c>
    </row>
    <row r="288" spans="1:5" ht="14.25" x14ac:dyDescent="0.2">
      <c r="A288" s="1" t="s">
        <v>329</v>
      </c>
      <c r="B288" s="9">
        <v>484153</v>
      </c>
      <c r="C288" s="1" t="s">
        <v>356</v>
      </c>
      <c r="D288" s="13">
        <v>10613.59</v>
      </c>
      <c r="E288" s="29">
        <f t="shared" si="4"/>
        <v>44226</v>
      </c>
    </row>
    <row r="289" spans="1:5" ht="14.25" x14ac:dyDescent="0.2">
      <c r="A289" s="1" t="s">
        <v>329</v>
      </c>
      <c r="B289" s="9">
        <v>484089</v>
      </c>
      <c r="C289" s="1" t="s">
        <v>357</v>
      </c>
      <c r="D289" s="13">
        <v>31512.87</v>
      </c>
      <c r="E289" s="29">
        <f t="shared" si="4"/>
        <v>44226</v>
      </c>
    </row>
    <row r="290" spans="1:5" ht="14.25" x14ac:dyDescent="0.2">
      <c r="A290" s="1" t="s">
        <v>329</v>
      </c>
      <c r="B290" s="9">
        <v>483818</v>
      </c>
      <c r="C290" s="1" t="s">
        <v>359</v>
      </c>
      <c r="D290" s="13">
        <v>4451.66</v>
      </c>
      <c r="E290" s="29">
        <f t="shared" si="4"/>
        <v>44226</v>
      </c>
    </row>
    <row r="291" spans="1:5" ht="14.25" x14ac:dyDescent="0.2">
      <c r="A291" s="1" t="s">
        <v>329</v>
      </c>
      <c r="B291" s="9">
        <v>483400</v>
      </c>
      <c r="C291" s="1" t="s">
        <v>362</v>
      </c>
      <c r="D291" s="13">
        <v>3916.14</v>
      </c>
      <c r="E291" s="29">
        <f t="shared" si="4"/>
        <v>44226</v>
      </c>
    </row>
    <row r="292" spans="1:5" ht="14.25" x14ac:dyDescent="0.2">
      <c r="A292" s="1" t="s">
        <v>329</v>
      </c>
      <c r="B292" s="9">
        <v>483176</v>
      </c>
      <c r="C292" s="1" t="s">
        <v>365</v>
      </c>
      <c r="D292" s="13">
        <v>39197.29</v>
      </c>
      <c r="E292" s="29">
        <f t="shared" si="4"/>
        <v>44226</v>
      </c>
    </row>
    <row r="293" spans="1:5" ht="14.25" x14ac:dyDescent="0.2">
      <c r="A293" s="1" t="s">
        <v>329</v>
      </c>
      <c r="B293" s="9">
        <v>476726</v>
      </c>
      <c r="C293" s="1" t="s">
        <v>367</v>
      </c>
      <c r="D293" s="13">
        <v>11946.12</v>
      </c>
      <c r="E293" s="29">
        <f t="shared" si="4"/>
        <v>44226</v>
      </c>
    </row>
    <row r="294" spans="1:5" ht="14.25" x14ac:dyDescent="0.2">
      <c r="A294" s="1" t="s">
        <v>329</v>
      </c>
      <c r="B294" s="9">
        <v>476725</v>
      </c>
      <c r="C294" s="1" t="s">
        <v>368</v>
      </c>
      <c r="D294" s="13">
        <v>6771.51</v>
      </c>
      <c r="E294" s="29">
        <f t="shared" si="4"/>
        <v>44226</v>
      </c>
    </row>
    <row r="295" spans="1:5" ht="14.25" x14ac:dyDescent="0.2">
      <c r="A295" s="1" t="s">
        <v>329</v>
      </c>
      <c r="B295" s="9">
        <v>476697</v>
      </c>
      <c r="C295" s="1" t="s">
        <v>369</v>
      </c>
      <c r="D295" s="13">
        <v>17667.48</v>
      </c>
      <c r="E295" s="29">
        <f t="shared" si="4"/>
        <v>44226</v>
      </c>
    </row>
    <row r="296" spans="1:5" ht="14.25" x14ac:dyDescent="0.2">
      <c r="A296" s="1" t="s">
        <v>329</v>
      </c>
      <c r="B296" s="9">
        <v>476623</v>
      </c>
      <c r="C296" s="1" t="s">
        <v>370</v>
      </c>
      <c r="D296" s="13">
        <v>11137.69</v>
      </c>
      <c r="E296" s="29">
        <f t="shared" si="4"/>
        <v>44226</v>
      </c>
    </row>
    <row r="297" spans="1:5" ht="14.25" x14ac:dyDescent="0.2">
      <c r="A297" s="1" t="s">
        <v>329</v>
      </c>
      <c r="B297" s="9">
        <v>472898</v>
      </c>
      <c r="C297" s="1" t="s">
        <v>372</v>
      </c>
      <c r="D297" s="13">
        <v>8133.88</v>
      </c>
      <c r="E297" s="29">
        <f t="shared" si="4"/>
        <v>44226</v>
      </c>
    </row>
    <row r="298" spans="1:5" ht="14.25" x14ac:dyDescent="0.2">
      <c r="A298" s="1" t="s">
        <v>329</v>
      </c>
      <c r="B298" s="9">
        <v>472801</v>
      </c>
      <c r="C298" s="1" t="s">
        <v>910</v>
      </c>
      <c r="D298" s="13">
        <v>12649.64</v>
      </c>
      <c r="E298" s="29">
        <f t="shared" si="4"/>
        <v>44226</v>
      </c>
    </row>
    <row r="299" spans="1:5" ht="14.25" x14ac:dyDescent="0.2">
      <c r="A299" s="1" t="s">
        <v>329</v>
      </c>
      <c r="B299" s="9">
        <v>472746</v>
      </c>
      <c r="C299" s="1" t="s">
        <v>820</v>
      </c>
      <c r="D299" s="13">
        <v>13407.61</v>
      </c>
      <c r="E299" s="29">
        <f t="shared" si="4"/>
        <v>44226</v>
      </c>
    </row>
    <row r="300" spans="1:5" ht="14.25" x14ac:dyDescent="0.2">
      <c r="A300" s="1" t="s">
        <v>329</v>
      </c>
      <c r="B300" s="9">
        <v>472739</v>
      </c>
      <c r="C300" s="1" t="s">
        <v>375</v>
      </c>
      <c r="D300" s="13">
        <v>5095.29</v>
      </c>
      <c r="E300" s="29">
        <f t="shared" si="4"/>
        <v>44226</v>
      </c>
    </row>
    <row r="301" spans="1:5" ht="14.25" x14ac:dyDescent="0.2">
      <c r="A301" s="1" t="s">
        <v>329</v>
      </c>
      <c r="B301" s="9">
        <v>472407</v>
      </c>
      <c r="C301" s="1" t="s">
        <v>376</v>
      </c>
      <c r="D301" s="13">
        <v>12502.14</v>
      </c>
      <c r="E301" s="29">
        <f t="shared" si="4"/>
        <v>44226</v>
      </c>
    </row>
    <row r="302" spans="1:5" ht="14.25" x14ac:dyDescent="0.2">
      <c r="A302" s="1" t="s">
        <v>329</v>
      </c>
      <c r="B302" s="9">
        <v>472368</v>
      </c>
      <c r="C302" s="1" t="s">
        <v>377</v>
      </c>
      <c r="D302" s="13">
        <v>17667.48</v>
      </c>
      <c r="E302" s="29">
        <f t="shared" si="4"/>
        <v>44226</v>
      </c>
    </row>
    <row r="303" spans="1:5" ht="14.25" x14ac:dyDescent="0.2">
      <c r="A303" s="1" t="s">
        <v>329</v>
      </c>
      <c r="B303" s="9">
        <v>472337</v>
      </c>
      <c r="C303" s="1" t="s">
        <v>911</v>
      </c>
      <c r="D303" s="13">
        <v>5923.3</v>
      </c>
      <c r="E303" s="29">
        <f t="shared" si="4"/>
        <v>44226</v>
      </c>
    </row>
    <row r="304" spans="1:5" ht="14.25" x14ac:dyDescent="0.2">
      <c r="A304" s="1" t="s">
        <v>329</v>
      </c>
      <c r="B304" s="9">
        <v>472292</v>
      </c>
      <c r="C304" s="1" t="s">
        <v>330</v>
      </c>
      <c r="D304" s="13">
        <v>11447.61</v>
      </c>
      <c r="E304" s="29">
        <f t="shared" si="4"/>
        <v>44226</v>
      </c>
    </row>
    <row r="305" spans="1:5" ht="14.25" x14ac:dyDescent="0.2">
      <c r="A305" s="1" t="s">
        <v>329</v>
      </c>
      <c r="B305" s="9">
        <v>472214</v>
      </c>
      <c r="C305" s="1" t="s">
        <v>331</v>
      </c>
      <c r="D305" s="13">
        <v>40410.200000000004</v>
      </c>
      <c r="E305" s="29">
        <f t="shared" si="4"/>
        <v>44226</v>
      </c>
    </row>
    <row r="306" spans="1:5" ht="14.25" x14ac:dyDescent="0.2">
      <c r="A306" s="1" t="s">
        <v>329</v>
      </c>
      <c r="B306" s="9">
        <v>444754</v>
      </c>
      <c r="C306" s="1" t="s">
        <v>381</v>
      </c>
      <c r="D306" s="13">
        <v>17667.48</v>
      </c>
      <c r="E306" s="29">
        <f t="shared" si="4"/>
        <v>44226</v>
      </c>
    </row>
    <row r="307" spans="1:5" ht="14.25" x14ac:dyDescent="0.2">
      <c r="A307" s="1" t="s">
        <v>329</v>
      </c>
      <c r="B307" s="9">
        <v>444749</v>
      </c>
      <c r="C307" s="1" t="s">
        <v>382</v>
      </c>
      <c r="D307" s="13">
        <v>7626.13</v>
      </c>
      <c r="E307" s="29">
        <f t="shared" si="4"/>
        <v>44226</v>
      </c>
    </row>
    <row r="308" spans="1:5" ht="14.25" x14ac:dyDescent="0.2">
      <c r="A308" s="1" t="s">
        <v>329</v>
      </c>
      <c r="B308" s="9">
        <v>444731</v>
      </c>
      <c r="C308" s="1" t="s">
        <v>912</v>
      </c>
      <c r="D308" s="13">
        <v>7800.31</v>
      </c>
      <c r="E308" s="29">
        <f t="shared" si="4"/>
        <v>44226</v>
      </c>
    </row>
    <row r="309" spans="1:5" ht="14.25" x14ac:dyDescent="0.2">
      <c r="A309" s="1" t="s">
        <v>329</v>
      </c>
      <c r="B309" s="9">
        <v>444698</v>
      </c>
      <c r="C309" s="1" t="s">
        <v>383</v>
      </c>
      <c r="D309" s="13">
        <v>17678.72</v>
      </c>
      <c r="E309" s="29">
        <f t="shared" si="4"/>
        <v>44226</v>
      </c>
    </row>
    <row r="310" spans="1:5" ht="14.25" x14ac:dyDescent="0.2">
      <c r="A310" s="1" t="s">
        <v>329</v>
      </c>
      <c r="B310" s="9">
        <v>444644</v>
      </c>
      <c r="C310" s="1" t="s">
        <v>384</v>
      </c>
      <c r="D310" s="13">
        <v>12502.14</v>
      </c>
      <c r="E310" s="29">
        <f t="shared" si="4"/>
        <v>44226</v>
      </c>
    </row>
    <row r="311" spans="1:5" ht="14.25" x14ac:dyDescent="0.2">
      <c r="A311" s="1" t="s">
        <v>329</v>
      </c>
      <c r="B311" s="9">
        <v>444627</v>
      </c>
      <c r="C311" s="1" t="s">
        <v>385</v>
      </c>
      <c r="D311" s="13">
        <v>41623.08</v>
      </c>
      <c r="E311" s="29">
        <f t="shared" si="4"/>
        <v>44226</v>
      </c>
    </row>
    <row r="312" spans="1:5" ht="14.25" x14ac:dyDescent="0.2">
      <c r="A312" s="1" t="s">
        <v>329</v>
      </c>
      <c r="B312" s="9">
        <v>444595</v>
      </c>
      <c r="C312" s="1" t="s">
        <v>386</v>
      </c>
      <c r="D312" s="13">
        <v>34910.25</v>
      </c>
      <c r="E312" s="29">
        <f t="shared" si="4"/>
        <v>44226</v>
      </c>
    </row>
    <row r="313" spans="1:5" ht="14.25" x14ac:dyDescent="0.2">
      <c r="A313" s="1" t="s">
        <v>329</v>
      </c>
      <c r="B313" s="9">
        <v>444489</v>
      </c>
      <c r="C313" s="1" t="s">
        <v>389</v>
      </c>
      <c r="D313" s="13">
        <v>16667.36</v>
      </c>
      <c r="E313" s="29">
        <f t="shared" si="4"/>
        <v>44226</v>
      </c>
    </row>
    <row r="314" spans="1:5" ht="14.25" x14ac:dyDescent="0.2">
      <c r="A314" s="1" t="s">
        <v>329</v>
      </c>
      <c r="B314" s="9">
        <v>444458</v>
      </c>
      <c r="C314" s="1" t="s">
        <v>390</v>
      </c>
      <c r="D314" s="13">
        <v>6057.32</v>
      </c>
      <c r="E314" s="29">
        <f t="shared" si="4"/>
        <v>44226</v>
      </c>
    </row>
    <row r="315" spans="1:5" ht="14.25" x14ac:dyDescent="0.2">
      <c r="A315" s="1" t="s">
        <v>329</v>
      </c>
      <c r="B315" s="9">
        <v>444439</v>
      </c>
      <c r="C315" s="1" t="s">
        <v>391</v>
      </c>
      <c r="D315" s="13">
        <v>7315.6</v>
      </c>
      <c r="E315" s="29">
        <f t="shared" si="4"/>
        <v>44226</v>
      </c>
    </row>
    <row r="316" spans="1:5" ht="14.25" x14ac:dyDescent="0.2">
      <c r="A316" s="1" t="s">
        <v>329</v>
      </c>
      <c r="B316" s="9">
        <v>444404</v>
      </c>
      <c r="C316" s="1" t="s">
        <v>393</v>
      </c>
      <c r="D316" s="13">
        <v>16667.36</v>
      </c>
      <c r="E316" s="29">
        <f t="shared" si="4"/>
        <v>44226</v>
      </c>
    </row>
    <row r="317" spans="1:5" ht="14.25" x14ac:dyDescent="0.2">
      <c r="A317" s="1" t="s">
        <v>329</v>
      </c>
      <c r="B317" s="9">
        <v>444401</v>
      </c>
      <c r="C317" s="1" t="s">
        <v>394</v>
      </c>
      <c r="D317" s="13">
        <v>6772.82</v>
      </c>
      <c r="E317" s="29">
        <f t="shared" si="4"/>
        <v>44226</v>
      </c>
    </row>
    <row r="318" spans="1:5" ht="14.25" x14ac:dyDescent="0.2">
      <c r="A318" s="1" t="s">
        <v>329</v>
      </c>
      <c r="B318" s="9">
        <v>444349</v>
      </c>
      <c r="C318" s="1" t="s">
        <v>395</v>
      </c>
      <c r="D318" s="13">
        <v>9586.02</v>
      </c>
      <c r="E318" s="29">
        <f t="shared" si="4"/>
        <v>44226</v>
      </c>
    </row>
    <row r="319" spans="1:5" ht="14.25" x14ac:dyDescent="0.2">
      <c r="A319" s="1" t="s">
        <v>329</v>
      </c>
      <c r="B319" s="9">
        <v>444334</v>
      </c>
      <c r="C319" s="1" t="s">
        <v>396</v>
      </c>
      <c r="D319" s="13">
        <v>33684.28</v>
      </c>
      <c r="E319" s="29">
        <f t="shared" si="4"/>
        <v>44226</v>
      </c>
    </row>
    <row r="320" spans="1:5" ht="14.25" x14ac:dyDescent="0.2">
      <c r="A320" s="1" t="s">
        <v>329</v>
      </c>
      <c r="B320" s="9">
        <v>444281</v>
      </c>
      <c r="C320" s="1" t="s">
        <v>913</v>
      </c>
      <c r="D320" s="13">
        <v>5766.9800000000005</v>
      </c>
      <c r="E320" s="29">
        <f t="shared" si="4"/>
        <v>44226</v>
      </c>
    </row>
    <row r="321" spans="1:5" ht="14.25" x14ac:dyDescent="0.2">
      <c r="A321" s="1" t="s">
        <v>329</v>
      </c>
      <c r="B321" s="9">
        <v>444239</v>
      </c>
      <c r="C321" s="1" t="s">
        <v>397</v>
      </c>
      <c r="D321" s="13">
        <v>8374.84</v>
      </c>
      <c r="E321" s="29">
        <f t="shared" si="4"/>
        <v>44226</v>
      </c>
    </row>
    <row r="322" spans="1:5" ht="14.25" x14ac:dyDescent="0.2">
      <c r="A322" s="1" t="s">
        <v>329</v>
      </c>
      <c r="B322" s="9">
        <v>444237</v>
      </c>
      <c r="C322" s="1" t="s">
        <v>398</v>
      </c>
      <c r="D322" s="13">
        <v>16667.36</v>
      </c>
      <c r="E322" s="29">
        <f t="shared" si="4"/>
        <v>44226</v>
      </c>
    </row>
    <row r="323" spans="1:5" ht="14.25" x14ac:dyDescent="0.2">
      <c r="A323" s="1" t="s">
        <v>329</v>
      </c>
      <c r="B323" s="9">
        <v>444236</v>
      </c>
      <c r="C323" s="1" t="s">
        <v>399</v>
      </c>
      <c r="D323" s="13">
        <v>12648.630000000001</v>
      </c>
      <c r="E323" s="29">
        <f t="shared" ref="E323:E386" si="5">DATE(2021,1,30)</f>
        <v>44226</v>
      </c>
    </row>
    <row r="324" spans="1:5" ht="14.25" x14ac:dyDescent="0.2">
      <c r="A324" s="1" t="s">
        <v>329</v>
      </c>
      <c r="B324" s="9">
        <v>444148</v>
      </c>
      <c r="C324" s="1" t="s">
        <v>914</v>
      </c>
      <c r="D324" s="13">
        <v>6697.88</v>
      </c>
      <c r="E324" s="29">
        <f t="shared" si="5"/>
        <v>44226</v>
      </c>
    </row>
    <row r="325" spans="1:5" ht="14.25" x14ac:dyDescent="0.2">
      <c r="A325" s="1" t="s">
        <v>329</v>
      </c>
      <c r="B325" s="9">
        <v>465427</v>
      </c>
      <c r="C325" s="1" t="s">
        <v>403</v>
      </c>
      <c r="D325" s="13">
        <v>41623.08</v>
      </c>
      <c r="E325" s="29">
        <f t="shared" si="5"/>
        <v>44226</v>
      </c>
    </row>
    <row r="326" spans="1:5" ht="14.25" x14ac:dyDescent="0.2">
      <c r="A326" s="1" t="s">
        <v>329</v>
      </c>
      <c r="B326" s="9">
        <v>464224</v>
      </c>
      <c r="C326" s="1" t="s">
        <v>406</v>
      </c>
      <c r="D326" s="13">
        <v>28197.420000000002</v>
      </c>
      <c r="E326" s="29">
        <f t="shared" si="5"/>
        <v>44226</v>
      </c>
    </row>
    <row r="327" spans="1:5" ht="14.25" x14ac:dyDescent="0.2">
      <c r="A327" s="1" t="s">
        <v>329</v>
      </c>
      <c r="B327" s="9">
        <v>464164</v>
      </c>
      <c r="C327" s="1" t="s">
        <v>822</v>
      </c>
      <c r="D327" s="13">
        <v>31515.25</v>
      </c>
      <c r="E327" s="29">
        <f t="shared" si="5"/>
        <v>44226</v>
      </c>
    </row>
    <row r="328" spans="1:5" ht="14.25" x14ac:dyDescent="0.2">
      <c r="A328" s="1" t="s">
        <v>329</v>
      </c>
      <c r="B328" s="9">
        <v>445321</v>
      </c>
      <c r="C328" s="1" t="s">
        <v>407</v>
      </c>
      <c r="D328" s="13">
        <v>16667.36</v>
      </c>
      <c r="E328" s="29">
        <f t="shared" si="5"/>
        <v>44226</v>
      </c>
    </row>
    <row r="329" spans="1:5" ht="14.25" x14ac:dyDescent="0.2">
      <c r="A329" s="1" t="s">
        <v>329</v>
      </c>
      <c r="B329" s="9">
        <v>445312</v>
      </c>
      <c r="C329" s="1" t="s">
        <v>408</v>
      </c>
      <c r="D329" s="13">
        <v>17667.48</v>
      </c>
      <c r="E329" s="29">
        <f t="shared" si="5"/>
        <v>44226</v>
      </c>
    </row>
    <row r="330" spans="1:5" ht="14.25" x14ac:dyDescent="0.2">
      <c r="A330" s="1" t="s">
        <v>329</v>
      </c>
      <c r="B330" s="9">
        <v>445202</v>
      </c>
      <c r="C330" s="1" t="s">
        <v>410</v>
      </c>
      <c r="D330" s="13">
        <v>8577.18</v>
      </c>
      <c r="E330" s="29">
        <f t="shared" si="5"/>
        <v>44226</v>
      </c>
    </row>
    <row r="331" spans="1:5" ht="14.25" x14ac:dyDescent="0.2">
      <c r="A331" s="1" t="s">
        <v>329</v>
      </c>
      <c r="B331" s="9">
        <v>445196</v>
      </c>
      <c r="C331" s="1" t="s">
        <v>411</v>
      </c>
      <c r="D331" s="13">
        <v>5283.83</v>
      </c>
      <c r="E331" s="29">
        <f t="shared" si="5"/>
        <v>44226</v>
      </c>
    </row>
    <row r="332" spans="1:5" ht="14.25" x14ac:dyDescent="0.2">
      <c r="A332" s="1" t="s">
        <v>329</v>
      </c>
      <c r="B332" s="9">
        <v>445144</v>
      </c>
      <c r="C332" s="1" t="s">
        <v>412</v>
      </c>
      <c r="D332" s="13">
        <v>4716.97</v>
      </c>
      <c r="E332" s="29">
        <f t="shared" si="5"/>
        <v>44226</v>
      </c>
    </row>
    <row r="333" spans="1:5" ht="14.25" x14ac:dyDescent="0.2">
      <c r="A333" s="1" t="s">
        <v>329</v>
      </c>
      <c r="B333" s="9">
        <v>445141</v>
      </c>
      <c r="C333" s="1" t="s">
        <v>413</v>
      </c>
      <c r="D333" s="13">
        <v>5963.39</v>
      </c>
      <c r="E333" s="29">
        <f t="shared" si="5"/>
        <v>44226</v>
      </c>
    </row>
    <row r="334" spans="1:5" ht="14.25" x14ac:dyDescent="0.2">
      <c r="A334" s="1" t="s">
        <v>329</v>
      </c>
      <c r="B334" s="9">
        <v>445121</v>
      </c>
      <c r="C334" s="1" t="s">
        <v>426</v>
      </c>
      <c r="D334" s="13">
        <v>41623.08</v>
      </c>
      <c r="E334" s="29">
        <f t="shared" si="5"/>
        <v>44226</v>
      </c>
    </row>
    <row r="335" spans="1:5" ht="14.25" x14ac:dyDescent="0.2">
      <c r="A335" s="1" t="s">
        <v>329</v>
      </c>
      <c r="B335" s="9">
        <v>444762</v>
      </c>
      <c r="C335" s="1" t="s">
        <v>380</v>
      </c>
      <c r="D335" s="13">
        <v>8989.15</v>
      </c>
      <c r="E335" s="29">
        <f t="shared" si="5"/>
        <v>44226</v>
      </c>
    </row>
    <row r="336" spans="1:5" ht="14.25" x14ac:dyDescent="0.2">
      <c r="A336" s="1" t="s">
        <v>329</v>
      </c>
      <c r="B336" s="9">
        <v>444764</v>
      </c>
      <c r="C336" s="1" t="s">
        <v>379</v>
      </c>
      <c r="D336" s="13">
        <v>12005.08</v>
      </c>
      <c r="E336" s="29">
        <f t="shared" si="5"/>
        <v>44226</v>
      </c>
    </row>
    <row r="337" spans="1:5" ht="14.25" x14ac:dyDescent="0.2">
      <c r="A337" s="1" t="s">
        <v>329</v>
      </c>
      <c r="B337" s="9">
        <v>444806</v>
      </c>
      <c r="C337" s="1" t="s">
        <v>414</v>
      </c>
      <c r="D337" s="13">
        <v>16667.36</v>
      </c>
      <c r="E337" s="29">
        <f t="shared" si="5"/>
        <v>44226</v>
      </c>
    </row>
    <row r="338" spans="1:5" ht="14.25" x14ac:dyDescent="0.2">
      <c r="A338" s="1" t="s">
        <v>329</v>
      </c>
      <c r="B338" s="9">
        <v>444839</v>
      </c>
      <c r="C338" s="1" t="s">
        <v>416</v>
      </c>
      <c r="D338" s="13">
        <v>7054.1100000000006</v>
      </c>
      <c r="E338" s="29">
        <f t="shared" si="5"/>
        <v>44226</v>
      </c>
    </row>
    <row r="339" spans="1:5" ht="14.25" x14ac:dyDescent="0.2">
      <c r="A339" s="1" t="s">
        <v>329</v>
      </c>
      <c r="B339" s="9">
        <v>444842</v>
      </c>
      <c r="C339" s="1" t="s">
        <v>417</v>
      </c>
      <c r="D339" s="13">
        <v>4572.12</v>
      </c>
      <c r="E339" s="29">
        <f t="shared" si="5"/>
        <v>44226</v>
      </c>
    </row>
    <row r="340" spans="1:5" ht="14.25" x14ac:dyDescent="0.2">
      <c r="A340" s="1" t="s">
        <v>329</v>
      </c>
      <c r="B340" s="9">
        <v>444938</v>
      </c>
      <c r="C340" s="1" t="s">
        <v>421</v>
      </c>
      <c r="D340" s="13">
        <v>4419.7300000000005</v>
      </c>
      <c r="E340" s="29">
        <f t="shared" si="5"/>
        <v>44226</v>
      </c>
    </row>
    <row r="341" spans="1:5" ht="14.25" x14ac:dyDescent="0.2">
      <c r="A341" s="1" t="s">
        <v>329</v>
      </c>
      <c r="B341" s="9">
        <v>444996</v>
      </c>
      <c r="C341" s="1" t="s">
        <v>422</v>
      </c>
      <c r="D341" s="13">
        <v>7861.4400000000005</v>
      </c>
      <c r="E341" s="29">
        <f t="shared" si="5"/>
        <v>44226</v>
      </c>
    </row>
    <row r="342" spans="1:5" ht="14.25" x14ac:dyDescent="0.2">
      <c r="A342" s="1" t="s">
        <v>329</v>
      </c>
      <c r="B342" s="9">
        <v>444998</v>
      </c>
      <c r="C342" s="1" t="s">
        <v>915</v>
      </c>
      <c r="D342" s="13">
        <v>10335.36</v>
      </c>
      <c r="E342" s="29">
        <f t="shared" si="5"/>
        <v>44226</v>
      </c>
    </row>
    <row r="343" spans="1:5" ht="14.25" x14ac:dyDescent="0.2">
      <c r="A343" s="1" t="s">
        <v>329</v>
      </c>
      <c r="B343" s="9">
        <v>445025</v>
      </c>
      <c r="C343" s="1" t="s">
        <v>423</v>
      </c>
      <c r="D343" s="13">
        <v>4995.59</v>
      </c>
      <c r="E343" s="29">
        <f t="shared" si="5"/>
        <v>44226</v>
      </c>
    </row>
    <row r="344" spans="1:5" ht="14.25" x14ac:dyDescent="0.2">
      <c r="A344" s="1" t="s">
        <v>329</v>
      </c>
      <c r="B344" s="9">
        <v>445050</v>
      </c>
      <c r="C344" s="1" t="s">
        <v>425</v>
      </c>
      <c r="D344" s="13">
        <v>16668.7</v>
      </c>
      <c r="E344" s="29">
        <f t="shared" si="5"/>
        <v>44226</v>
      </c>
    </row>
    <row r="345" spans="1:5" ht="14.25" x14ac:dyDescent="0.2">
      <c r="A345" s="1" t="s">
        <v>427</v>
      </c>
      <c r="B345" s="9">
        <v>309013</v>
      </c>
      <c r="C345" s="1" t="s">
        <v>428</v>
      </c>
      <c r="D345" s="13">
        <v>21610.920000000002</v>
      </c>
      <c r="E345" s="29">
        <f t="shared" si="5"/>
        <v>44226</v>
      </c>
    </row>
    <row r="346" spans="1:5" ht="14.25" x14ac:dyDescent="0.2">
      <c r="A346" s="1" t="s">
        <v>431</v>
      </c>
      <c r="B346" s="9">
        <v>235049</v>
      </c>
      <c r="C346" s="1" t="s">
        <v>916</v>
      </c>
      <c r="D346" s="13">
        <v>11567.550000000001</v>
      </c>
      <c r="E346" s="29">
        <f t="shared" si="5"/>
        <v>44226</v>
      </c>
    </row>
    <row r="347" spans="1:5" ht="14.25" x14ac:dyDescent="0.2">
      <c r="A347" s="1" t="s">
        <v>431</v>
      </c>
      <c r="B347" s="9">
        <v>235231</v>
      </c>
      <c r="C347" s="1" t="s">
        <v>433</v>
      </c>
      <c r="D347" s="13">
        <v>4505.3599999999997</v>
      </c>
      <c r="E347" s="29">
        <f t="shared" si="5"/>
        <v>44226</v>
      </c>
    </row>
    <row r="348" spans="1:5" ht="14.25" x14ac:dyDescent="0.2">
      <c r="A348" s="1" t="s">
        <v>431</v>
      </c>
      <c r="B348" s="9">
        <v>242464</v>
      </c>
      <c r="C348" s="1" t="s">
        <v>432</v>
      </c>
      <c r="D348" s="13">
        <v>11029.630000000001</v>
      </c>
      <c r="E348" s="29">
        <f t="shared" si="5"/>
        <v>44226</v>
      </c>
    </row>
    <row r="349" spans="1:5" ht="14.25" x14ac:dyDescent="0.2">
      <c r="A349" s="1" t="s">
        <v>434</v>
      </c>
      <c r="B349" s="9">
        <v>289808</v>
      </c>
      <c r="C349" s="1" t="s">
        <v>435</v>
      </c>
      <c r="D349" s="13">
        <v>8561.5300000000007</v>
      </c>
      <c r="E349" s="29">
        <f t="shared" si="5"/>
        <v>44226</v>
      </c>
    </row>
    <row r="350" spans="1:5" ht="14.25" x14ac:dyDescent="0.2">
      <c r="A350" s="1" t="s">
        <v>434</v>
      </c>
      <c r="B350" s="9">
        <v>290680</v>
      </c>
      <c r="C350" s="1" t="s">
        <v>436</v>
      </c>
      <c r="D350" s="13">
        <v>9927.81</v>
      </c>
      <c r="E350" s="29">
        <f t="shared" si="5"/>
        <v>44226</v>
      </c>
    </row>
    <row r="351" spans="1:5" ht="14.25" x14ac:dyDescent="0.2">
      <c r="A351" s="1" t="s">
        <v>437</v>
      </c>
      <c r="B351" s="9">
        <v>275205</v>
      </c>
      <c r="C351" s="1" t="s">
        <v>438</v>
      </c>
      <c r="D351" s="13">
        <v>8551.32</v>
      </c>
      <c r="E351" s="29">
        <f t="shared" si="5"/>
        <v>44226</v>
      </c>
    </row>
    <row r="352" spans="1:5" ht="14.25" x14ac:dyDescent="0.2">
      <c r="A352" s="1" t="s">
        <v>439</v>
      </c>
      <c r="B352" s="9">
        <v>341194</v>
      </c>
      <c r="C352" s="1" t="s">
        <v>442</v>
      </c>
      <c r="D352" s="13">
        <v>7563.1500000000005</v>
      </c>
      <c r="E352" s="29">
        <f t="shared" si="5"/>
        <v>44226</v>
      </c>
    </row>
    <row r="353" spans="1:5" ht="14.25" x14ac:dyDescent="0.2">
      <c r="A353" s="1" t="s">
        <v>444</v>
      </c>
      <c r="B353" s="9">
        <v>357541</v>
      </c>
      <c r="C353" s="1" t="s">
        <v>445</v>
      </c>
      <c r="D353" s="13">
        <v>10533.300000000001</v>
      </c>
      <c r="E353" s="29">
        <f t="shared" si="5"/>
        <v>44226</v>
      </c>
    </row>
    <row r="354" spans="1:5" ht="14.25" x14ac:dyDescent="0.2">
      <c r="A354" s="1" t="s">
        <v>444</v>
      </c>
      <c r="B354" s="9">
        <v>171487</v>
      </c>
      <c r="C354" s="1" t="s">
        <v>446</v>
      </c>
      <c r="D354" s="13">
        <v>15000.94</v>
      </c>
      <c r="E354" s="29">
        <f t="shared" si="5"/>
        <v>44226</v>
      </c>
    </row>
    <row r="355" spans="1:5" ht="14.25" x14ac:dyDescent="0.2">
      <c r="A355" s="1" t="s">
        <v>447</v>
      </c>
      <c r="B355" s="9">
        <v>423954</v>
      </c>
      <c r="C355" s="1" t="s">
        <v>449</v>
      </c>
      <c r="D355" s="13">
        <v>35963.96</v>
      </c>
      <c r="E355" s="29">
        <f t="shared" si="5"/>
        <v>44226</v>
      </c>
    </row>
    <row r="356" spans="1:5" ht="14.25" x14ac:dyDescent="0.2">
      <c r="A356" s="1" t="s">
        <v>450</v>
      </c>
      <c r="B356" s="9">
        <v>205879</v>
      </c>
      <c r="C356" s="1" t="s">
        <v>451</v>
      </c>
      <c r="D356" s="13">
        <v>8980.89</v>
      </c>
      <c r="E356" s="29">
        <f t="shared" si="5"/>
        <v>44226</v>
      </c>
    </row>
    <row r="357" spans="1:5" ht="14.25" x14ac:dyDescent="0.2">
      <c r="A357" s="1" t="s">
        <v>450</v>
      </c>
      <c r="B357" s="9">
        <v>334753</v>
      </c>
      <c r="C357" s="1" t="s">
        <v>452</v>
      </c>
      <c r="D357" s="13">
        <v>9441.91</v>
      </c>
      <c r="E357" s="29">
        <f t="shared" si="5"/>
        <v>44226</v>
      </c>
    </row>
    <row r="358" spans="1:5" ht="14.25" x14ac:dyDescent="0.2">
      <c r="A358" s="1" t="s">
        <v>450</v>
      </c>
      <c r="B358" s="9">
        <v>335809</v>
      </c>
      <c r="C358" s="1" t="s">
        <v>917</v>
      </c>
      <c r="D358" s="13">
        <v>30927.46</v>
      </c>
      <c r="E358" s="29">
        <f t="shared" si="5"/>
        <v>44226</v>
      </c>
    </row>
    <row r="359" spans="1:5" ht="14.25" x14ac:dyDescent="0.2">
      <c r="A359" s="1" t="s">
        <v>450</v>
      </c>
      <c r="B359" s="9">
        <v>337461</v>
      </c>
      <c r="C359" s="1" t="s">
        <v>453</v>
      </c>
      <c r="D359" s="13">
        <v>8461.2199999999993</v>
      </c>
      <c r="E359" s="29">
        <f t="shared" si="5"/>
        <v>44226</v>
      </c>
    </row>
    <row r="360" spans="1:5" ht="14.25" x14ac:dyDescent="0.2">
      <c r="A360" s="1" t="s">
        <v>450</v>
      </c>
      <c r="B360" s="9">
        <v>338559</v>
      </c>
      <c r="C360" s="1" t="s">
        <v>454</v>
      </c>
      <c r="D360" s="13">
        <v>23275</v>
      </c>
      <c r="E360" s="29">
        <f t="shared" si="5"/>
        <v>44226</v>
      </c>
    </row>
    <row r="361" spans="1:5" ht="14.25" x14ac:dyDescent="0.2">
      <c r="A361" s="1" t="s">
        <v>450</v>
      </c>
      <c r="B361" s="9">
        <v>339336</v>
      </c>
      <c r="C361" s="1" t="s">
        <v>455</v>
      </c>
      <c r="D361" s="13">
        <v>26222.43</v>
      </c>
      <c r="E361" s="29">
        <f t="shared" si="5"/>
        <v>44226</v>
      </c>
    </row>
    <row r="362" spans="1:5" ht="14.25" x14ac:dyDescent="0.2">
      <c r="A362" s="1" t="s">
        <v>456</v>
      </c>
      <c r="B362" s="9">
        <v>232456</v>
      </c>
      <c r="C362" s="1" t="s">
        <v>463</v>
      </c>
      <c r="D362" s="13">
        <v>25466.41</v>
      </c>
      <c r="E362" s="29">
        <f t="shared" si="5"/>
        <v>44226</v>
      </c>
    </row>
    <row r="363" spans="1:5" ht="14.25" x14ac:dyDescent="0.2">
      <c r="A363" s="1" t="s">
        <v>456</v>
      </c>
      <c r="B363" s="9">
        <v>232839</v>
      </c>
      <c r="C363" s="1" t="s">
        <v>462</v>
      </c>
      <c r="D363" s="13">
        <v>7760.27</v>
      </c>
      <c r="E363" s="29">
        <f t="shared" si="5"/>
        <v>44226</v>
      </c>
    </row>
    <row r="364" spans="1:5" ht="14.25" x14ac:dyDescent="0.2">
      <c r="A364" s="1" t="s">
        <v>456</v>
      </c>
      <c r="B364" s="9">
        <v>234179</v>
      </c>
      <c r="C364" s="1" t="s">
        <v>459</v>
      </c>
      <c r="D364" s="13">
        <v>12514.970000000001</v>
      </c>
      <c r="E364" s="29">
        <f t="shared" si="5"/>
        <v>44226</v>
      </c>
    </row>
    <row r="365" spans="1:5" ht="14.25" x14ac:dyDescent="0.2">
      <c r="A365" s="1" t="s">
        <v>464</v>
      </c>
      <c r="B365" s="9">
        <v>349996</v>
      </c>
      <c r="C365" s="1" t="s">
        <v>465</v>
      </c>
      <c r="D365" s="13">
        <v>16674.04</v>
      </c>
      <c r="E365" s="29">
        <f t="shared" si="5"/>
        <v>44226</v>
      </c>
    </row>
    <row r="366" spans="1:5" ht="14.25" x14ac:dyDescent="0.2">
      <c r="A366" s="1" t="s">
        <v>464</v>
      </c>
      <c r="B366" s="9">
        <v>350045</v>
      </c>
      <c r="C366" s="1" t="s">
        <v>466</v>
      </c>
      <c r="D366" s="13">
        <v>12008.49</v>
      </c>
      <c r="E366" s="29">
        <f t="shared" si="5"/>
        <v>44226</v>
      </c>
    </row>
    <row r="367" spans="1:5" ht="14.25" x14ac:dyDescent="0.2">
      <c r="A367" s="1" t="s">
        <v>464</v>
      </c>
      <c r="B367" s="9">
        <v>350516</v>
      </c>
      <c r="C367" s="1" t="s">
        <v>467</v>
      </c>
      <c r="D367" s="13">
        <v>19670.68</v>
      </c>
      <c r="E367" s="29">
        <f t="shared" si="5"/>
        <v>44226</v>
      </c>
    </row>
    <row r="368" spans="1:5" ht="14.25" x14ac:dyDescent="0.2">
      <c r="A368" s="1" t="s">
        <v>468</v>
      </c>
      <c r="B368" s="9">
        <v>247201</v>
      </c>
      <c r="C368" s="1" t="s">
        <v>918</v>
      </c>
      <c r="D368" s="13">
        <v>6990.72</v>
      </c>
      <c r="E368" s="29">
        <f t="shared" si="5"/>
        <v>44226</v>
      </c>
    </row>
    <row r="369" spans="1:5" ht="14.25" x14ac:dyDescent="0.2">
      <c r="A369" s="1" t="s">
        <v>470</v>
      </c>
      <c r="B369" s="9">
        <v>167159</v>
      </c>
      <c r="C369" s="1" t="s">
        <v>472</v>
      </c>
      <c r="D369" s="13">
        <v>11043.93</v>
      </c>
      <c r="E369" s="29">
        <f t="shared" si="5"/>
        <v>44226</v>
      </c>
    </row>
    <row r="370" spans="1:5" ht="14.25" x14ac:dyDescent="0.2">
      <c r="A370" s="1" t="s">
        <v>470</v>
      </c>
      <c r="B370" s="9">
        <v>192387</v>
      </c>
      <c r="C370" s="1" t="s">
        <v>474</v>
      </c>
      <c r="D370" s="13">
        <v>2306.37</v>
      </c>
      <c r="E370" s="29">
        <f t="shared" si="5"/>
        <v>44226</v>
      </c>
    </row>
    <row r="371" spans="1:5" ht="14.25" x14ac:dyDescent="0.2">
      <c r="A371" s="1" t="s">
        <v>476</v>
      </c>
      <c r="B371" s="9">
        <v>156593</v>
      </c>
      <c r="C371" s="1" t="s">
        <v>487</v>
      </c>
      <c r="D371" s="13">
        <v>22095.24</v>
      </c>
      <c r="E371" s="29">
        <f t="shared" si="5"/>
        <v>44226</v>
      </c>
    </row>
    <row r="372" spans="1:5" ht="14.25" x14ac:dyDescent="0.2">
      <c r="A372" s="1" t="s">
        <v>476</v>
      </c>
      <c r="B372" s="9">
        <v>151775</v>
      </c>
      <c r="C372" s="1" t="s">
        <v>486</v>
      </c>
      <c r="D372" s="13">
        <v>5721.16</v>
      </c>
      <c r="E372" s="29">
        <f t="shared" si="5"/>
        <v>44226</v>
      </c>
    </row>
    <row r="373" spans="1:5" ht="14.25" x14ac:dyDescent="0.2">
      <c r="A373" s="1" t="s">
        <v>476</v>
      </c>
      <c r="B373" s="9">
        <v>151468</v>
      </c>
      <c r="C373" s="1" t="s">
        <v>919</v>
      </c>
      <c r="D373" s="13">
        <v>7558.07</v>
      </c>
      <c r="E373" s="29">
        <f t="shared" si="5"/>
        <v>44226</v>
      </c>
    </row>
    <row r="374" spans="1:5" ht="14.25" x14ac:dyDescent="0.2">
      <c r="A374" s="1" t="s">
        <v>476</v>
      </c>
      <c r="B374" s="9">
        <v>150985</v>
      </c>
      <c r="C374" s="1" t="s">
        <v>483</v>
      </c>
      <c r="D374" s="13">
        <v>3634.17</v>
      </c>
      <c r="E374" s="29">
        <f t="shared" si="5"/>
        <v>44226</v>
      </c>
    </row>
    <row r="375" spans="1:5" ht="14.25" x14ac:dyDescent="0.2">
      <c r="A375" s="1" t="s">
        <v>476</v>
      </c>
      <c r="B375" s="9">
        <v>148702</v>
      </c>
      <c r="C375" s="1" t="s">
        <v>920</v>
      </c>
      <c r="D375" s="13">
        <v>8381.4699999999993</v>
      </c>
      <c r="E375" s="29">
        <f t="shared" si="5"/>
        <v>44226</v>
      </c>
    </row>
    <row r="376" spans="1:5" ht="14.25" x14ac:dyDescent="0.2">
      <c r="A376" s="1" t="s">
        <v>476</v>
      </c>
      <c r="B376" s="9">
        <v>146583</v>
      </c>
      <c r="C376" s="1" t="s">
        <v>480</v>
      </c>
      <c r="D376" s="13">
        <v>7491.28</v>
      </c>
      <c r="E376" s="29">
        <f t="shared" si="5"/>
        <v>44226</v>
      </c>
    </row>
    <row r="377" spans="1:5" ht="14.25" x14ac:dyDescent="0.2">
      <c r="A377" s="1" t="s">
        <v>476</v>
      </c>
      <c r="B377" s="9">
        <v>146329</v>
      </c>
      <c r="C377" s="1" t="s">
        <v>921</v>
      </c>
      <c r="D377" s="13">
        <v>25005.65</v>
      </c>
      <c r="E377" s="29">
        <f t="shared" si="5"/>
        <v>44226</v>
      </c>
    </row>
    <row r="378" spans="1:5" ht="14.25" x14ac:dyDescent="0.2">
      <c r="A378" s="1" t="s">
        <v>476</v>
      </c>
      <c r="B378" s="9">
        <v>144033</v>
      </c>
      <c r="C378" s="1" t="s">
        <v>922</v>
      </c>
      <c r="D378" s="13">
        <v>6893.62</v>
      </c>
      <c r="E378" s="29">
        <f t="shared" si="5"/>
        <v>44226</v>
      </c>
    </row>
    <row r="379" spans="1:5" ht="14.25" x14ac:dyDescent="0.2">
      <c r="A379" s="1" t="s">
        <v>476</v>
      </c>
      <c r="B379" s="9">
        <v>141822</v>
      </c>
      <c r="C379" s="1" t="s">
        <v>923</v>
      </c>
      <c r="D379" s="13">
        <v>9310.89</v>
      </c>
      <c r="E379" s="29">
        <f t="shared" si="5"/>
        <v>44226</v>
      </c>
    </row>
    <row r="380" spans="1:5" ht="14.25" x14ac:dyDescent="0.2">
      <c r="A380" s="1" t="s">
        <v>476</v>
      </c>
      <c r="B380" s="9">
        <v>140813</v>
      </c>
      <c r="C380" s="1" t="s">
        <v>924</v>
      </c>
      <c r="D380" s="13">
        <v>27440</v>
      </c>
      <c r="E380" s="29">
        <f t="shared" si="5"/>
        <v>44226</v>
      </c>
    </row>
    <row r="381" spans="1:5" ht="14.25" x14ac:dyDescent="0.2">
      <c r="A381" s="1" t="s">
        <v>476</v>
      </c>
      <c r="B381" s="9">
        <v>140799</v>
      </c>
      <c r="C381" s="1" t="s">
        <v>498</v>
      </c>
      <c r="D381" s="13">
        <v>14488.66</v>
      </c>
      <c r="E381" s="29">
        <f t="shared" si="5"/>
        <v>44226</v>
      </c>
    </row>
    <row r="382" spans="1:5" ht="14.25" x14ac:dyDescent="0.2">
      <c r="A382" s="1" t="s">
        <v>476</v>
      </c>
      <c r="B382" s="9">
        <v>140629</v>
      </c>
      <c r="C382" s="1" t="s">
        <v>497</v>
      </c>
      <c r="D382" s="13">
        <v>7116.84</v>
      </c>
      <c r="E382" s="29">
        <f t="shared" si="5"/>
        <v>44226</v>
      </c>
    </row>
    <row r="383" spans="1:5" ht="14.25" x14ac:dyDescent="0.2">
      <c r="A383" s="1" t="s">
        <v>476</v>
      </c>
      <c r="B383" s="9">
        <v>135386</v>
      </c>
      <c r="C383" s="1" t="s">
        <v>925</v>
      </c>
      <c r="D383" s="13">
        <v>19152.55</v>
      </c>
      <c r="E383" s="29">
        <f t="shared" si="5"/>
        <v>44226</v>
      </c>
    </row>
    <row r="384" spans="1:5" ht="14.25" x14ac:dyDescent="0.2">
      <c r="A384" s="1" t="s">
        <v>476</v>
      </c>
      <c r="B384" s="9">
        <v>135537</v>
      </c>
      <c r="C384" s="1" t="s">
        <v>489</v>
      </c>
      <c r="D384" s="13">
        <v>8178.6</v>
      </c>
      <c r="E384" s="29">
        <f t="shared" si="5"/>
        <v>44226</v>
      </c>
    </row>
    <row r="385" spans="1:5" ht="14.25" x14ac:dyDescent="0.2">
      <c r="A385" s="1" t="s">
        <v>476</v>
      </c>
      <c r="B385" s="9">
        <v>135673</v>
      </c>
      <c r="C385" s="1" t="s">
        <v>490</v>
      </c>
      <c r="D385" s="13">
        <v>4559.04</v>
      </c>
      <c r="E385" s="29">
        <f t="shared" si="5"/>
        <v>44226</v>
      </c>
    </row>
    <row r="386" spans="1:5" ht="14.25" x14ac:dyDescent="0.2">
      <c r="A386" s="1" t="s">
        <v>476</v>
      </c>
      <c r="B386" s="9">
        <v>139680</v>
      </c>
      <c r="C386" s="1" t="s">
        <v>926</v>
      </c>
      <c r="D386" s="13">
        <v>18591.78</v>
      </c>
      <c r="E386" s="29">
        <f t="shared" si="5"/>
        <v>44226</v>
      </c>
    </row>
    <row r="387" spans="1:5" ht="14.25" x14ac:dyDescent="0.2">
      <c r="A387" s="1" t="s">
        <v>476</v>
      </c>
      <c r="B387" s="9">
        <v>139702</v>
      </c>
      <c r="C387" s="1" t="s">
        <v>927</v>
      </c>
      <c r="D387" s="13">
        <v>20589.39</v>
      </c>
      <c r="E387" s="29">
        <f t="shared" ref="E387:E450" si="6">DATE(2021,1,30)</f>
        <v>44226</v>
      </c>
    </row>
    <row r="388" spans="1:5" ht="14.25" x14ac:dyDescent="0.2">
      <c r="A388" s="1" t="s">
        <v>476</v>
      </c>
      <c r="B388" s="9">
        <v>139740</v>
      </c>
      <c r="C388" s="1" t="s">
        <v>928</v>
      </c>
      <c r="D388" s="13">
        <v>16665.72</v>
      </c>
      <c r="E388" s="29">
        <f t="shared" si="6"/>
        <v>44226</v>
      </c>
    </row>
    <row r="389" spans="1:5" ht="14.25" x14ac:dyDescent="0.2">
      <c r="A389" s="1" t="s">
        <v>476</v>
      </c>
      <c r="B389" s="9">
        <v>139907</v>
      </c>
      <c r="C389" s="1" t="s">
        <v>929</v>
      </c>
      <c r="D389" s="13">
        <v>25792.78</v>
      </c>
      <c r="E389" s="29">
        <f t="shared" si="6"/>
        <v>44226</v>
      </c>
    </row>
    <row r="390" spans="1:5" ht="14.25" x14ac:dyDescent="0.2">
      <c r="A390" s="1" t="s">
        <v>476</v>
      </c>
      <c r="B390" s="9">
        <v>140073</v>
      </c>
      <c r="C390" s="1" t="s">
        <v>493</v>
      </c>
      <c r="D390" s="13">
        <v>8767.57</v>
      </c>
      <c r="E390" s="29">
        <f t="shared" si="6"/>
        <v>44226</v>
      </c>
    </row>
    <row r="391" spans="1:5" ht="14.25" x14ac:dyDescent="0.2">
      <c r="A391" s="1" t="s">
        <v>476</v>
      </c>
      <c r="B391" s="9">
        <v>140208</v>
      </c>
      <c r="C391" s="1" t="s">
        <v>494</v>
      </c>
      <c r="D391" s="13">
        <v>7753.07</v>
      </c>
      <c r="E391" s="29">
        <f t="shared" si="6"/>
        <v>44226</v>
      </c>
    </row>
    <row r="392" spans="1:5" ht="14.25" x14ac:dyDescent="0.2">
      <c r="A392" s="1" t="s">
        <v>476</v>
      </c>
      <c r="B392" s="9">
        <v>140445</v>
      </c>
      <c r="C392" s="1" t="s">
        <v>930</v>
      </c>
      <c r="D392" s="13">
        <v>6497.39</v>
      </c>
      <c r="E392" s="29">
        <f t="shared" si="6"/>
        <v>44226</v>
      </c>
    </row>
    <row r="393" spans="1:5" ht="14.25" x14ac:dyDescent="0.2">
      <c r="A393" s="1" t="s">
        <v>476</v>
      </c>
      <c r="B393" s="9">
        <v>140606</v>
      </c>
      <c r="C393" s="1" t="s">
        <v>495</v>
      </c>
      <c r="D393" s="13">
        <v>24722.13</v>
      </c>
      <c r="E393" s="29">
        <f t="shared" si="6"/>
        <v>44226</v>
      </c>
    </row>
    <row r="394" spans="1:5" ht="14.25" x14ac:dyDescent="0.2">
      <c r="A394" s="1" t="s">
        <v>476</v>
      </c>
      <c r="B394" s="9">
        <v>140617</v>
      </c>
      <c r="C394" s="1" t="s">
        <v>496</v>
      </c>
      <c r="D394" s="13">
        <v>7584.79</v>
      </c>
      <c r="E394" s="29">
        <f t="shared" si="6"/>
        <v>44226</v>
      </c>
    </row>
    <row r="395" spans="1:5" ht="14.25" x14ac:dyDescent="0.2">
      <c r="A395" s="1" t="s">
        <v>502</v>
      </c>
      <c r="B395" s="9">
        <v>139186</v>
      </c>
      <c r="C395" s="1" t="s">
        <v>503</v>
      </c>
      <c r="D395" s="13">
        <v>2724.03</v>
      </c>
      <c r="E395" s="29">
        <f t="shared" si="6"/>
        <v>44226</v>
      </c>
    </row>
    <row r="396" spans="1:5" ht="14.25" x14ac:dyDescent="0.2">
      <c r="A396" s="1" t="s">
        <v>502</v>
      </c>
      <c r="B396" s="9">
        <v>155102</v>
      </c>
      <c r="C396" s="1" t="s">
        <v>504</v>
      </c>
      <c r="D396" s="13">
        <v>11657.15</v>
      </c>
      <c r="E396" s="29">
        <f t="shared" si="6"/>
        <v>44226</v>
      </c>
    </row>
    <row r="397" spans="1:5" ht="14.25" x14ac:dyDescent="0.2">
      <c r="A397" s="1" t="s">
        <v>506</v>
      </c>
      <c r="B397" s="9">
        <v>221225</v>
      </c>
      <c r="C397" s="1" t="s">
        <v>507</v>
      </c>
      <c r="D397" s="13">
        <v>19183.52</v>
      </c>
      <c r="E397" s="29">
        <f t="shared" si="6"/>
        <v>44226</v>
      </c>
    </row>
    <row r="398" spans="1:5" ht="14.25" x14ac:dyDescent="0.2">
      <c r="A398" s="1" t="s">
        <v>506</v>
      </c>
      <c r="B398" s="9">
        <v>220927</v>
      </c>
      <c r="C398" s="1" t="s">
        <v>508</v>
      </c>
      <c r="D398" s="13">
        <v>9414.49</v>
      </c>
      <c r="E398" s="29">
        <f t="shared" si="6"/>
        <v>44226</v>
      </c>
    </row>
    <row r="399" spans="1:5" ht="14.25" x14ac:dyDescent="0.2">
      <c r="A399" s="1" t="s">
        <v>506</v>
      </c>
      <c r="B399" s="9">
        <v>220923</v>
      </c>
      <c r="C399" s="1" t="s">
        <v>509</v>
      </c>
      <c r="D399" s="13">
        <v>6601.84</v>
      </c>
      <c r="E399" s="29">
        <f t="shared" si="6"/>
        <v>44226</v>
      </c>
    </row>
    <row r="400" spans="1:5" ht="14.25" x14ac:dyDescent="0.2">
      <c r="A400" s="1" t="s">
        <v>506</v>
      </c>
      <c r="B400" s="9">
        <v>220592</v>
      </c>
      <c r="C400" s="1" t="s">
        <v>510</v>
      </c>
      <c r="D400" s="13">
        <v>15305.380000000001</v>
      </c>
      <c r="E400" s="29">
        <f t="shared" si="6"/>
        <v>44226</v>
      </c>
    </row>
    <row r="401" spans="1:5" ht="14.25" x14ac:dyDescent="0.2">
      <c r="A401" s="1" t="s">
        <v>506</v>
      </c>
      <c r="B401" s="9">
        <v>220302</v>
      </c>
      <c r="C401" s="1" t="s">
        <v>931</v>
      </c>
      <c r="D401" s="13">
        <v>14961.960000000001</v>
      </c>
      <c r="E401" s="29">
        <f t="shared" si="6"/>
        <v>44226</v>
      </c>
    </row>
    <row r="402" spans="1:5" ht="14.25" x14ac:dyDescent="0.2">
      <c r="A402" s="1" t="s">
        <v>506</v>
      </c>
      <c r="B402" s="9">
        <v>219486</v>
      </c>
      <c r="C402" s="1" t="s">
        <v>512</v>
      </c>
      <c r="D402" s="13">
        <v>13984.93</v>
      </c>
      <c r="E402" s="29">
        <f t="shared" si="6"/>
        <v>44226</v>
      </c>
    </row>
    <row r="403" spans="1:5" ht="14.25" x14ac:dyDescent="0.2">
      <c r="A403" s="1" t="s">
        <v>506</v>
      </c>
      <c r="B403" s="9">
        <v>219480</v>
      </c>
      <c r="C403" s="1" t="s">
        <v>513</v>
      </c>
      <c r="D403" s="13">
        <v>8040.18</v>
      </c>
      <c r="E403" s="29">
        <f t="shared" si="6"/>
        <v>44226</v>
      </c>
    </row>
    <row r="404" spans="1:5" ht="14.25" x14ac:dyDescent="0.2">
      <c r="A404" s="1" t="s">
        <v>506</v>
      </c>
      <c r="B404" s="9">
        <v>218386</v>
      </c>
      <c r="C404" s="1" t="s">
        <v>514</v>
      </c>
      <c r="D404" s="13">
        <v>13065.210000000001</v>
      </c>
      <c r="E404" s="29">
        <f t="shared" si="6"/>
        <v>44226</v>
      </c>
    </row>
    <row r="405" spans="1:5" ht="14.25" x14ac:dyDescent="0.2">
      <c r="A405" s="1" t="s">
        <v>506</v>
      </c>
      <c r="B405" s="9">
        <v>218313</v>
      </c>
      <c r="C405" s="1" t="s">
        <v>515</v>
      </c>
      <c r="D405" s="13">
        <v>16826.95</v>
      </c>
      <c r="E405" s="29">
        <f t="shared" si="6"/>
        <v>44226</v>
      </c>
    </row>
    <row r="406" spans="1:5" ht="14.25" x14ac:dyDescent="0.2">
      <c r="A406" s="1" t="s">
        <v>516</v>
      </c>
      <c r="B406" s="9">
        <v>317171</v>
      </c>
      <c r="C406" s="1" t="s">
        <v>517</v>
      </c>
      <c r="D406" s="13">
        <v>5421.9000000000005</v>
      </c>
      <c r="E406" s="29">
        <f t="shared" si="6"/>
        <v>44226</v>
      </c>
    </row>
    <row r="407" spans="1:5" ht="14.25" x14ac:dyDescent="0.2">
      <c r="A407" s="1" t="s">
        <v>516</v>
      </c>
      <c r="B407" s="9">
        <v>317258</v>
      </c>
      <c r="C407" s="1" t="s">
        <v>932</v>
      </c>
      <c r="D407" s="13">
        <v>8123.49</v>
      </c>
      <c r="E407" s="29">
        <f t="shared" si="6"/>
        <v>44226</v>
      </c>
    </row>
    <row r="408" spans="1:5" ht="14.25" x14ac:dyDescent="0.2">
      <c r="A408" s="1" t="s">
        <v>518</v>
      </c>
      <c r="B408" s="9">
        <v>207596</v>
      </c>
      <c r="C408" s="1" t="s">
        <v>519</v>
      </c>
      <c r="D408" s="13">
        <v>12328.4</v>
      </c>
      <c r="E408" s="29">
        <f t="shared" si="6"/>
        <v>44226</v>
      </c>
    </row>
    <row r="409" spans="1:5" ht="14.25" x14ac:dyDescent="0.2">
      <c r="A409" s="1" t="s">
        <v>518</v>
      </c>
      <c r="B409" s="9">
        <v>441045</v>
      </c>
      <c r="C409" s="1" t="s">
        <v>520</v>
      </c>
      <c r="D409" s="13">
        <v>4703.18</v>
      </c>
      <c r="E409" s="29">
        <f t="shared" si="6"/>
        <v>44226</v>
      </c>
    </row>
    <row r="410" spans="1:5" ht="14.25" x14ac:dyDescent="0.2">
      <c r="A410" s="1" t="s">
        <v>521</v>
      </c>
      <c r="B410" s="9">
        <v>245454</v>
      </c>
      <c r="C410" s="1" t="s">
        <v>522</v>
      </c>
      <c r="D410" s="13">
        <v>11294.210000000001</v>
      </c>
      <c r="E410" s="29">
        <f t="shared" si="6"/>
        <v>44226</v>
      </c>
    </row>
    <row r="411" spans="1:5" ht="14.25" x14ac:dyDescent="0.2">
      <c r="A411" s="1" t="s">
        <v>521</v>
      </c>
      <c r="B411" s="9">
        <v>244808</v>
      </c>
      <c r="C411" s="1" t="s">
        <v>523</v>
      </c>
      <c r="D411" s="13">
        <v>10222.57</v>
      </c>
      <c r="E411" s="29">
        <f t="shared" si="6"/>
        <v>44226</v>
      </c>
    </row>
    <row r="412" spans="1:5" ht="14.25" x14ac:dyDescent="0.2">
      <c r="A412" s="1" t="s">
        <v>933</v>
      </c>
      <c r="B412" s="9">
        <v>179065</v>
      </c>
      <c r="C412" s="1" t="s">
        <v>934</v>
      </c>
      <c r="D412" s="13">
        <v>11637.73</v>
      </c>
      <c r="E412" s="29">
        <f t="shared" si="6"/>
        <v>44226</v>
      </c>
    </row>
    <row r="413" spans="1:5" ht="14.25" x14ac:dyDescent="0.2">
      <c r="A413" s="1" t="s">
        <v>524</v>
      </c>
      <c r="B413" s="9">
        <v>399264</v>
      </c>
      <c r="C413" s="1" t="s">
        <v>526</v>
      </c>
      <c r="D413" s="13">
        <v>10698.29</v>
      </c>
      <c r="E413" s="29">
        <f t="shared" si="6"/>
        <v>44226</v>
      </c>
    </row>
    <row r="414" spans="1:5" ht="14.25" x14ac:dyDescent="0.2">
      <c r="A414" s="1" t="s">
        <v>527</v>
      </c>
      <c r="B414" s="9">
        <v>8552</v>
      </c>
      <c r="C414" s="1" t="s">
        <v>528</v>
      </c>
      <c r="D414" s="13">
        <v>8331.2800000000007</v>
      </c>
      <c r="E414" s="29">
        <f t="shared" si="6"/>
        <v>44226</v>
      </c>
    </row>
    <row r="415" spans="1:5" ht="14.25" x14ac:dyDescent="0.2">
      <c r="A415" s="1" t="s">
        <v>527</v>
      </c>
      <c r="B415" s="9">
        <v>7346</v>
      </c>
      <c r="C415" s="1" t="s">
        <v>529</v>
      </c>
      <c r="D415" s="13">
        <v>6054.55</v>
      </c>
      <c r="E415" s="29">
        <f t="shared" si="6"/>
        <v>44226</v>
      </c>
    </row>
    <row r="416" spans="1:5" ht="14.25" x14ac:dyDescent="0.2">
      <c r="A416" s="1" t="s">
        <v>527</v>
      </c>
      <c r="B416" s="9">
        <v>7329</v>
      </c>
      <c r="C416" s="1" t="s">
        <v>530</v>
      </c>
      <c r="D416" s="13">
        <v>12116.65</v>
      </c>
      <c r="E416" s="29">
        <f t="shared" si="6"/>
        <v>44226</v>
      </c>
    </row>
    <row r="417" spans="1:5" ht="14.25" x14ac:dyDescent="0.2">
      <c r="A417" s="1" t="s">
        <v>527</v>
      </c>
      <c r="B417" s="9">
        <v>39768</v>
      </c>
      <c r="C417" s="1" t="s">
        <v>533</v>
      </c>
      <c r="D417" s="13">
        <v>6560.09</v>
      </c>
      <c r="E417" s="29">
        <f t="shared" si="6"/>
        <v>44226</v>
      </c>
    </row>
    <row r="418" spans="1:5" ht="14.25" x14ac:dyDescent="0.2">
      <c r="A418" s="1" t="s">
        <v>527</v>
      </c>
      <c r="B418" s="9">
        <v>3573</v>
      </c>
      <c r="C418" s="1" t="s">
        <v>935</v>
      </c>
      <c r="D418" s="13">
        <v>21416.670000000002</v>
      </c>
      <c r="E418" s="29">
        <f t="shared" si="6"/>
        <v>44226</v>
      </c>
    </row>
    <row r="419" spans="1:5" ht="14.25" x14ac:dyDescent="0.2">
      <c r="A419" s="1" t="s">
        <v>527</v>
      </c>
      <c r="B419" s="9">
        <v>20615</v>
      </c>
      <c r="C419" s="1" t="s">
        <v>534</v>
      </c>
      <c r="D419" s="13">
        <v>10772.97</v>
      </c>
      <c r="E419" s="29">
        <f t="shared" si="6"/>
        <v>44226</v>
      </c>
    </row>
    <row r="420" spans="1:5" ht="14.25" x14ac:dyDescent="0.2">
      <c r="A420" s="1" t="s">
        <v>527</v>
      </c>
      <c r="B420" s="9">
        <v>193216</v>
      </c>
      <c r="C420" s="1" t="s">
        <v>535</v>
      </c>
      <c r="D420" s="13">
        <v>15705.82</v>
      </c>
      <c r="E420" s="29">
        <f t="shared" si="6"/>
        <v>44226</v>
      </c>
    </row>
    <row r="421" spans="1:5" ht="14.25" x14ac:dyDescent="0.2">
      <c r="A421" s="1" t="s">
        <v>527</v>
      </c>
      <c r="B421" s="9">
        <v>18391</v>
      </c>
      <c r="C421" s="1" t="s">
        <v>936</v>
      </c>
      <c r="D421" s="13">
        <v>23743.81</v>
      </c>
      <c r="E421" s="29">
        <f t="shared" si="6"/>
        <v>44226</v>
      </c>
    </row>
    <row r="422" spans="1:5" ht="14.25" x14ac:dyDescent="0.2">
      <c r="A422" s="1" t="s">
        <v>527</v>
      </c>
      <c r="B422" s="9">
        <v>18246</v>
      </c>
      <c r="C422" s="1" t="s">
        <v>536</v>
      </c>
      <c r="D422" s="13">
        <v>5058.92</v>
      </c>
      <c r="E422" s="29">
        <f t="shared" si="6"/>
        <v>44226</v>
      </c>
    </row>
    <row r="423" spans="1:5" ht="14.25" x14ac:dyDescent="0.2">
      <c r="A423" s="1" t="s">
        <v>527</v>
      </c>
      <c r="B423" s="9">
        <v>16482</v>
      </c>
      <c r="C423" s="1" t="s">
        <v>537</v>
      </c>
      <c r="D423" s="13">
        <v>17208.099999999999</v>
      </c>
      <c r="E423" s="29">
        <f t="shared" si="6"/>
        <v>44226</v>
      </c>
    </row>
    <row r="424" spans="1:5" ht="14.25" x14ac:dyDescent="0.2">
      <c r="A424" s="1" t="s">
        <v>539</v>
      </c>
      <c r="B424" s="9">
        <v>194977</v>
      </c>
      <c r="C424" s="1" t="s">
        <v>540</v>
      </c>
      <c r="D424" s="13">
        <v>20288.45</v>
      </c>
      <c r="E424" s="29">
        <f t="shared" si="6"/>
        <v>44226</v>
      </c>
    </row>
    <row r="425" spans="1:5" ht="14.25" x14ac:dyDescent="0.2">
      <c r="A425" s="1" t="s">
        <v>541</v>
      </c>
      <c r="B425" s="9">
        <v>352588</v>
      </c>
      <c r="C425" s="1" t="s">
        <v>542</v>
      </c>
      <c r="D425" s="13">
        <v>6101.96</v>
      </c>
      <c r="E425" s="29">
        <f t="shared" si="6"/>
        <v>44226</v>
      </c>
    </row>
    <row r="426" spans="1:5" ht="14.25" x14ac:dyDescent="0.2">
      <c r="A426" s="1" t="s">
        <v>541</v>
      </c>
      <c r="B426" s="9">
        <v>352343</v>
      </c>
      <c r="C426" s="1" t="s">
        <v>937</v>
      </c>
      <c r="D426" s="13">
        <v>7871.31</v>
      </c>
      <c r="E426" s="29">
        <f t="shared" si="6"/>
        <v>44226</v>
      </c>
    </row>
    <row r="427" spans="1:5" ht="14.25" x14ac:dyDescent="0.2">
      <c r="A427" s="1" t="s">
        <v>541</v>
      </c>
      <c r="B427" s="9">
        <v>352256</v>
      </c>
      <c r="C427" s="1" t="s">
        <v>544</v>
      </c>
      <c r="D427" s="13">
        <v>11148.23</v>
      </c>
      <c r="E427" s="29">
        <f t="shared" si="6"/>
        <v>44226</v>
      </c>
    </row>
    <row r="428" spans="1:5" ht="14.25" x14ac:dyDescent="0.2">
      <c r="A428" s="1" t="s">
        <v>541</v>
      </c>
      <c r="B428" s="9">
        <v>352086</v>
      </c>
      <c r="C428" s="1" t="s">
        <v>545</v>
      </c>
      <c r="D428" s="13">
        <v>7911.01</v>
      </c>
      <c r="E428" s="29">
        <f t="shared" si="6"/>
        <v>44226</v>
      </c>
    </row>
    <row r="429" spans="1:5" ht="14.25" x14ac:dyDescent="0.2">
      <c r="A429" s="1" t="s">
        <v>546</v>
      </c>
      <c r="B429" s="9">
        <v>13178</v>
      </c>
      <c r="C429" s="1" t="s">
        <v>938</v>
      </c>
      <c r="D429" s="13">
        <v>23716.11</v>
      </c>
      <c r="E429" s="29">
        <f t="shared" si="6"/>
        <v>44226</v>
      </c>
    </row>
    <row r="430" spans="1:5" ht="14.25" x14ac:dyDescent="0.2">
      <c r="A430" s="1" t="s">
        <v>546</v>
      </c>
      <c r="B430" s="9">
        <v>14493</v>
      </c>
      <c r="C430" s="1" t="s">
        <v>547</v>
      </c>
      <c r="D430" s="13">
        <v>30625</v>
      </c>
      <c r="E430" s="29">
        <f t="shared" si="6"/>
        <v>44226</v>
      </c>
    </row>
    <row r="431" spans="1:5" ht="14.25" x14ac:dyDescent="0.2">
      <c r="A431" s="1" t="s">
        <v>546</v>
      </c>
      <c r="B431" s="9">
        <v>14647</v>
      </c>
      <c r="C431" s="1" t="s">
        <v>548</v>
      </c>
      <c r="D431" s="13">
        <v>14090.36</v>
      </c>
      <c r="E431" s="29">
        <f t="shared" si="6"/>
        <v>44226</v>
      </c>
    </row>
    <row r="432" spans="1:5" ht="14.25" x14ac:dyDescent="0.2">
      <c r="A432" s="1" t="s">
        <v>546</v>
      </c>
      <c r="B432" s="9">
        <v>428291</v>
      </c>
      <c r="C432" s="1" t="s">
        <v>939</v>
      </c>
      <c r="D432" s="13">
        <v>51472.42</v>
      </c>
      <c r="E432" s="29">
        <f t="shared" si="6"/>
        <v>44226</v>
      </c>
    </row>
    <row r="433" spans="1:5" ht="14.25" x14ac:dyDescent="0.2">
      <c r="A433" s="1" t="s">
        <v>549</v>
      </c>
      <c r="B433" s="9">
        <v>5397</v>
      </c>
      <c r="C433" s="1" t="s">
        <v>550</v>
      </c>
      <c r="D433" s="13">
        <v>16107.27</v>
      </c>
      <c r="E433" s="29">
        <f t="shared" si="6"/>
        <v>44226</v>
      </c>
    </row>
    <row r="434" spans="1:5" ht="14.25" x14ac:dyDescent="0.2">
      <c r="A434" s="1" t="s">
        <v>551</v>
      </c>
      <c r="B434" s="9">
        <v>222828</v>
      </c>
      <c r="C434" s="1" t="s">
        <v>552</v>
      </c>
      <c r="D434" s="13">
        <v>7359.57</v>
      </c>
      <c r="E434" s="29">
        <f t="shared" si="6"/>
        <v>44226</v>
      </c>
    </row>
    <row r="435" spans="1:5" ht="14.25" x14ac:dyDescent="0.2">
      <c r="A435" s="1" t="s">
        <v>551</v>
      </c>
      <c r="B435" s="9">
        <v>223170</v>
      </c>
      <c r="C435" s="1" t="s">
        <v>553</v>
      </c>
      <c r="D435" s="13">
        <v>29975.77</v>
      </c>
      <c r="E435" s="29">
        <f t="shared" si="6"/>
        <v>44226</v>
      </c>
    </row>
    <row r="436" spans="1:5" ht="14.25" x14ac:dyDescent="0.2">
      <c r="A436" s="1" t="s">
        <v>554</v>
      </c>
      <c r="B436" s="9">
        <v>383344</v>
      </c>
      <c r="C436" s="1" t="s">
        <v>565</v>
      </c>
      <c r="D436" s="13">
        <v>4394.25</v>
      </c>
      <c r="E436" s="29">
        <f t="shared" si="6"/>
        <v>44226</v>
      </c>
    </row>
    <row r="437" spans="1:5" ht="14.25" x14ac:dyDescent="0.2">
      <c r="A437" s="1" t="s">
        <v>554</v>
      </c>
      <c r="B437" s="9">
        <v>383349</v>
      </c>
      <c r="C437" s="1" t="s">
        <v>556</v>
      </c>
      <c r="D437" s="13">
        <v>5049.16</v>
      </c>
      <c r="E437" s="29">
        <f t="shared" si="6"/>
        <v>44226</v>
      </c>
    </row>
    <row r="438" spans="1:5" ht="14.25" x14ac:dyDescent="0.2">
      <c r="A438" s="1" t="s">
        <v>554</v>
      </c>
      <c r="B438" s="9">
        <v>383374</v>
      </c>
      <c r="C438" s="1" t="s">
        <v>940</v>
      </c>
      <c r="D438" s="13">
        <v>1583.24</v>
      </c>
      <c r="E438" s="29">
        <f t="shared" si="6"/>
        <v>44226</v>
      </c>
    </row>
    <row r="439" spans="1:5" ht="14.25" x14ac:dyDescent="0.2">
      <c r="A439" s="1" t="s">
        <v>554</v>
      </c>
      <c r="B439" s="9">
        <v>383439</v>
      </c>
      <c r="C439" s="1" t="s">
        <v>557</v>
      </c>
      <c r="D439" s="13">
        <v>4755.1400000000003</v>
      </c>
      <c r="E439" s="29">
        <f t="shared" si="6"/>
        <v>44226</v>
      </c>
    </row>
    <row r="440" spans="1:5" ht="14.25" x14ac:dyDescent="0.2">
      <c r="A440" s="1" t="s">
        <v>554</v>
      </c>
      <c r="B440" s="9">
        <v>383503</v>
      </c>
      <c r="C440" s="1" t="s">
        <v>559</v>
      </c>
      <c r="D440" s="13">
        <v>4751.58</v>
      </c>
      <c r="E440" s="29">
        <f t="shared" si="6"/>
        <v>44226</v>
      </c>
    </row>
    <row r="441" spans="1:5" ht="14.25" x14ac:dyDescent="0.2">
      <c r="A441" s="1" t="s">
        <v>554</v>
      </c>
      <c r="B441" s="9">
        <v>383507</v>
      </c>
      <c r="C441" s="1" t="s">
        <v>941</v>
      </c>
      <c r="D441" s="13">
        <v>4023.36</v>
      </c>
      <c r="E441" s="29">
        <f t="shared" si="6"/>
        <v>44226</v>
      </c>
    </row>
    <row r="442" spans="1:5" ht="14.25" x14ac:dyDescent="0.2">
      <c r="A442" s="1" t="s">
        <v>554</v>
      </c>
      <c r="B442" s="9">
        <v>383531</v>
      </c>
      <c r="C442" s="1" t="s">
        <v>560</v>
      </c>
      <c r="D442" s="13">
        <v>9662.89</v>
      </c>
      <c r="E442" s="29">
        <f t="shared" si="6"/>
        <v>44226</v>
      </c>
    </row>
    <row r="443" spans="1:5" ht="14.25" x14ac:dyDescent="0.2">
      <c r="A443" s="1" t="s">
        <v>554</v>
      </c>
      <c r="B443" s="9">
        <v>383544</v>
      </c>
      <c r="C443" s="1" t="s">
        <v>942</v>
      </c>
      <c r="D443" s="13">
        <v>20366.04</v>
      </c>
      <c r="E443" s="29">
        <f t="shared" si="6"/>
        <v>44226</v>
      </c>
    </row>
    <row r="444" spans="1:5" ht="14.25" x14ac:dyDescent="0.2">
      <c r="A444" s="1" t="s">
        <v>554</v>
      </c>
      <c r="B444" s="9">
        <v>393042</v>
      </c>
      <c r="C444" s="1" t="s">
        <v>943</v>
      </c>
      <c r="D444" s="13">
        <v>3675.56</v>
      </c>
      <c r="E444" s="29">
        <f t="shared" si="6"/>
        <v>44226</v>
      </c>
    </row>
    <row r="445" spans="1:5" ht="14.25" x14ac:dyDescent="0.2">
      <c r="A445" s="1" t="s">
        <v>554</v>
      </c>
      <c r="B445" s="9">
        <v>473172</v>
      </c>
      <c r="C445" s="1" t="s">
        <v>561</v>
      </c>
      <c r="D445" s="13">
        <v>4352.6099999999997</v>
      </c>
      <c r="E445" s="29">
        <f t="shared" si="6"/>
        <v>44226</v>
      </c>
    </row>
    <row r="446" spans="1:5" ht="14.25" x14ac:dyDescent="0.2">
      <c r="A446" s="1" t="s">
        <v>554</v>
      </c>
      <c r="B446" s="9">
        <v>473586</v>
      </c>
      <c r="C446" s="1" t="s">
        <v>944</v>
      </c>
      <c r="D446" s="13">
        <v>7585.9000000000005</v>
      </c>
      <c r="E446" s="29">
        <f t="shared" si="6"/>
        <v>44226</v>
      </c>
    </row>
    <row r="447" spans="1:5" ht="14.25" x14ac:dyDescent="0.2">
      <c r="A447" s="1" t="s">
        <v>554</v>
      </c>
      <c r="B447" s="9">
        <v>485663</v>
      </c>
      <c r="C447" s="1" t="s">
        <v>564</v>
      </c>
      <c r="D447" s="13">
        <v>7496.38</v>
      </c>
      <c r="E447" s="29">
        <f t="shared" si="6"/>
        <v>44226</v>
      </c>
    </row>
    <row r="448" spans="1:5" ht="14.25" x14ac:dyDescent="0.2">
      <c r="A448" s="1" t="s">
        <v>554</v>
      </c>
      <c r="B448" s="9">
        <v>383336</v>
      </c>
      <c r="C448" s="1" t="s">
        <v>566</v>
      </c>
      <c r="D448" s="13">
        <v>11583.01</v>
      </c>
      <c r="E448" s="29">
        <f t="shared" si="6"/>
        <v>44226</v>
      </c>
    </row>
    <row r="449" spans="1:5" ht="14.25" x14ac:dyDescent="0.2">
      <c r="A449" s="1" t="s">
        <v>554</v>
      </c>
      <c r="B449" s="9">
        <v>383333</v>
      </c>
      <c r="C449" s="1" t="s">
        <v>567</v>
      </c>
      <c r="D449" s="13">
        <v>5521.75</v>
      </c>
      <c r="E449" s="29">
        <f t="shared" si="6"/>
        <v>44226</v>
      </c>
    </row>
    <row r="450" spans="1:5" ht="14.25" x14ac:dyDescent="0.2">
      <c r="A450" s="1" t="s">
        <v>554</v>
      </c>
      <c r="B450" s="9">
        <v>383332</v>
      </c>
      <c r="C450" s="1" t="s">
        <v>568</v>
      </c>
      <c r="D450" s="13">
        <v>4375.07</v>
      </c>
      <c r="E450" s="29">
        <f t="shared" si="6"/>
        <v>44226</v>
      </c>
    </row>
    <row r="451" spans="1:5" ht="14.25" x14ac:dyDescent="0.2">
      <c r="A451" s="1" t="s">
        <v>554</v>
      </c>
      <c r="B451" s="9">
        <v>383329</v>
      </c>
      <c r="C451" s="1" t="s">
        <v>569</v>
      </c>
      <c r="D451" s="13">
        <v>9584.7100000000009</v>
      </c>
      <c r="E451" s="29">
        <f t="shared" ref="E451:E514" si="7">DATE(2021,1,30)</f>
        <v>44226</v>
      </c>
    </row>
    <row r="452" spans="1:5" ht="14.25" x14ac:dyDescent="0.2">
      <c r="A452" s="1" t="s">
        <v>554</v>
      </c>
      <c r="B452" s="9">
        <v>383328</v>
      </c>
      <c r="C452" s="1" t="s">
        <v>570</v>
      </c>
      <c r="D452" s="13">
        <v>4521.6099999999997</v>
      </c>
      <c r="E452" s="29">
        <f t="shared" si="7"/>
        <v>44226</v>
      </c>
    </row>
    <row r="453" spans="1:5" ht="14.25" x14ac:dyDescent="0.2">
      <c r="A453" s="1" t="s">
        <v>554</v>
      </c>
      <c r="B453" s="9">
        <v>383296</v>
      </c>
      <c r="C453" s="1" t="s">
        <v>945</v>
      </c>
      <c r="D453" s="13">
        <v>4571.97</v>
      </c>
      <c r="E453" s="29">
        <f t="shared" si="7"/>
        <v>44226</v>
      </c>
    </row>
    <row r="454" spans="1:5" ht="14.25" x14ac:dyDescent="0.2">
      <c r="A454" s="1" t="s">
        <v>554</v>
      </c>
      <c r="B454" s="9">
        <v>383229</v>
      </c>
      <c r="C454" s="1" t="s">
        <v>571</v>
      </c>
      <c r="D454" s="13">
        <v>6795.02</v>
      </c>
      <c r="E454" s="29">
        <f t="shared" si="7"/>
        <v>44226</v>
      </c>
    </row>
    <row r="455" spans="1:5" ht="14.25" x14ac:dyDescent="0.2">
      <c r="A455" s="1" t="s">
        <v>554</v>
      </c>
      <c r="B455" s="9">
        <v>383182</v>
      </c>
      <c r="C455" s="1" t="s">
        <v>572</v>
      </c>
      <c r="D455" s="13">
        <v>4859.34</v>
      </c>
      <c r="E455" s="29">
        <f t="shared" si="7"/>
        <v>44226</v>
      </c>
    </row>
    <row r="456" spans="1:5" ht="14.25" x14ac:dyDescent="0.2">
      <c r="A456" s="1" t="s">
        <v>554</v>
      </c>
      <c r="B456" s="9">
        <v>383168</v>
      </c>
      <c r="C456" s="1" t="s">
        <v>573</v>
      </c>
      <c r="D456" s="13">
        <v>7203.82</v>
      </c>
      <c r="E456" s="29">
        <f t="shared" si="7"/>
        <v>44226</v>
      </c>
    </row>
    <row r="457" spans="1:5" ht="14.25" x14ac:dyDescent="0.2">
      <c r="A457" s="1" t="s">
        <v>554</v>
      </c>
      <c r="B457" s="9">
        <v>383141</v>
      </c>
      <c r="C457" s="1" t="s">
        <v>574</v>
      </c>
      <c r="D457" s="13">
        <v>10774.550000000001</v>
      </c>
      <c r="E457" s="29">
        <f t="shared" si="7"/>
        <v>44226</v>
      </c>
    </row>
    <row r="458" spans="1:5" ht="14.25" x14ac:dyDescent="0.2">
      <c r="A458" s="1" t="s">
        <v>554</v>
      </c>
      <c r="B458" s="9">
        <v>383126</v>
      </c>
      <c r="C458" s="1" t="s">
        <v>946</v>
      </c>
      <c r="D458" s="13">
        <v>6075.63</v>
      </c>
      <c r="E458" s="29">
        <f t="shared" si="7"/>
        <v>44226</v>
      </c>
    </row>
    <row r="459" spans="1:5" ht="14.25" x14ac:dyDescent="0.2">
      <c r="A459" s="1" t="s">
        <v>554</v>
      </c>
      <c r="B459" s="9">
        <v>383121</v>
      </c>
      <c r="C459" s="1" t="s">
        <v>575</v>
      </c>
      <c r="D459" s="13">
        <v>4632.04</v>
      </c>
      <c r="E459" s="29">
        <f t="shared" si="7"/>
        <v>44226</v>
      </c>
    </row>
    <row r="460" spans="1:5" ht="14.25" x14ac:dyDescent="0.2">
      <c r="A460" s="1" t="s">
        <v>576</v>
      </c>
      <c r="B460" s="9">
        <v>227173</v>
      </c>
      <c r="C460" s="1" t="s">
        <v>578</v>
      </c>
      <c r="D460" s="13">
        <v>11388.1</v>
      </c>
      <c r="E460" s="29">
        <f t="shared" si="7"/>
        <v>44226</v>
      </c>
    </row>
    <row r="461" spans="1:5" ht="14.25" x14ac:dyDescent="0.2">
      <c r="A461" s="1" t="s">
        <v>576</v>
      </c>
      <c r="B461" s="9">
        <v>225442</v>
      </c>
      <c r="C461" s="1" t="s">
        <v>577</v>
      </c>
      <c r="D461" s="13">
        <v>13140.35</v>
      </c>
      <c r="E461" s="29">
        <f t="shared" si="7"/>
        <v>44226</v>
      </c>
    </row>
    <row r="462" spans="1:5" ht="14.25" x14ac:dyDescent="0.2">
      <c r="A462" s="1" t="s">
        <v>947</v>
      </c>
      <c r="B462" s="9">
        <v>354333</v>
      </c>
      <c r="C462" s="1" t="s">
        <v>948</v>
      </c>
      <c r="D462" s="13">
        <v>12902.84</v>
      </c>
      <c r="E462" s="29">
        <f t="shared" si="7"/>
        <v>44226</v>
      </c>
    </row>
    <row r="463" spans="1:5" ht="14.25" x14ac:dyDescent="0.2">
      <c r="A463" s="1" t="s">
        <v>579</v>
      </c>
      <c r="B463" s="9">
        <v>115389</v>
      </c>
      <c r="C463" s="1" t="s">
        <v>580</v>
      </c>
      <c r="D463" s="13">
        <v>2118.89</v>
      </c>
      <c r="E463" s="29">
        <f t="shared" si="7"/>
        <v>44226</v>
      </c>
    </row>
    <row r="464" spans="1:5" ht="14.25" x14ac:dyDescent="0.2">
      <c r="A464" s="1" t="s">
        <v>579</v>
      </c>
      <c r="B464" s="9">
        <v>115540</v>
      </c>
      <c r="C464" s="1" t="s">
        <v>949</v>
      </c>
      <c r="D464" s="13">
        <v>4888.59</v>
      </c>
      <c r="E464" s="29">
        <f t="shared" si="7"/>
        <v>44226</v>
      </c>
    </row>
    <row r="465" spans="1:5" ht="14.25" x14ac:dyDescent="0.2">
      <c r="A465" s="1" t="s">
        <v>581</v>
      </c>
      <c r="B465" s="9">
        <v>173527</v>
      </c>
      <c r="C465" s="1" t="s">
        <v>583</v>
      </c>
      <c r="D465" s="13">
        <v>9383.2800000000007</v>
      </c>
      <c r="E465" s="29">
        <f t="shared" si="7"/>
        <v>44226</v>
      </c>
    </row>
    <row r="466" spans="1:5" ht="14.25" x14ac:dyDescent="0.2">
      <c r="A466" s="1" t="s">
        <v>581</v>
      </c>
      <c r="B466" s="9">
        <v>177478</v>
      </c>
      <c r="C466" s="1" t="s">
        <v>582</v>
      </c>
      <c r="D466" s="13">
        <v>5394.64</v>
      </c>
      <c r="E466" s="29">
        <f t="shared" si="7"/>
        <v>44226</v>
      </c>
    </row>
    <row r="467" spans="1:5" ht="14.25" x14ac:dyDescent="0.2">
      <c r="A467" s="1" t="s">
        <v>584</v>
      </c>
      <c r="B467" s="9">
        <v>25972</v>
      </c>
      <c r="C467" s="1" t="s">
        <v>586</v>
      </c>
      <c r="D467" s="13">
        <v>10002.17</v>
      </c>
      <c r="E467" s="29">
        <f t="shared" si="7"/>
        <v>44226</v>
      </c>
    </row>
    <row r="468" spans="1:5" ht="14.25" x14ac:dyDescent="0.2">
      <c r="A468" s="1" t="s">
        <v>584</v>
      </c>
      <c r="B468" s="9">
        <v>27099</v>
      </c>
      <c r="C468" s="1" t="s">
        <v>587</v>
      </c>
      <c r="D468" s="13">
        <v>2611.86</v>
      </c>
      <c r="E468" s="29">
        <f t="shared" si="7"/>
        <v>44226</v>
      </c>
    </row>
    <row r="469" spans="1:5" ht="14.25" x14ac:dyDescent="0.2">
      <c r="A469" s="1" t="s">
        <v>584</v>
      </c>
      <c r="B469" s="9">
        <v>36478</v>
      </c>
      <c r="C469" s="1" t="s">
        <v>588</v>
      </c>
      <c r="D469" s="13">
        <v>9493.8700000000008</v>
      </c>
      <c r="E469" s="29">
        <f t="shared" si="7"/>
        <v>44226</v>
      </c>
    </row>
    <row r="470" spans="1:5" ht="14.25" x14ac:dyDescent="0.2">
      <c r="A470" s="1" t="s">
        <v>584</v>
      </c>
      <c r="B470" s="9">
        <v>398279</v>
      </c>
      <c r="C470" s="1" t="s">
        <v>589</v>
      </c>
      <c r="D470" s="13">
        <v>6249.76</v>
      </c>
      <c r="E470" s="29">
        <f t="shared" si="7"/>
        <v>44226</v>
      </c>
    </row>
    <row r="471" spans="1:5" ht="14.25" x14ac:dyDescent="0.2">
      <c r="A471" s="1" t="s">
        <v>590</v>
      </c>
      <c r="B471" s="9">
        <v>234808</v>
      </c>
      <c r="C471" s="1" t="s">
        <v>592</v>
      </c>
      <c r="D471" s="13">
        <v>4807.99</v>
      </c>
      <c r="E471" s="29">
        <f t="shared" si="7"/>
        <v>44226</v>
      </c>
    </row>
    <row r="472" spans="1:5" ht="14.25" x14ac:dyDescent="0.2">
      <c r="A472" s="1" t="s">
        <v>590</v>
      </c>
      <c r="B472" s="9">
        <v>234598</v>
      </c>
      <c r="C472" s="1" t="s">
        <v>591</v>
      </c>
      <c r="D472" s="13">
        <v>4562.1400000000003</v>
      </c>
      <c r="E472" s="29">
        <f t="shared" si="7"/>
        <v>44226</v>
      </c>
    </row>
    <row r="473" spans="1:5" ht="14.25" x14ac:dyDescent="0.2">
      <c r="A473" s="1" t="s">
        <v>595</v>
      </c>
      <c r="B473" s="9">
        <v>346081</v>
      </c>
      <c r="C473" s="1" t="s">
        <v>950</v>
      </c>
      <c r="D473" s="13">
        <v>12795.84</v>
      </c>
      <c r="E473" s="29">
        <f t="shared" si="7"/>
        <v>44226</v>
      </c>
    </row>
    <row r="474" spans="1:5" ht="14.25" x14ac:dyDescent="0.2">
      <c r="A474" s="1" t="s">
        <v>595</v>
      </c>
      <c r="B474" s="9">
        <v>346122</v>
      </c>
      <c r="C474" s="1" t="s">
        <v>601</v>
      </c>
      <c r="D474" s="13">
        <v>36156.230000000003</v>
      </c>
      <c r="E474" s="29">
        <f t="shared" si="7"/>
        <v>44226</v>
      </c>
    </row>
    <row r="475" spans="1:5" ht="14.25" x14ac:dyDescent="0.2">
      <c r="A475" s="1" t="s">
        <v>595</v>
      </c>
      <c r="B475" s="9">
        <v>346188</v>
      </c>
      <c r="C475" s="1" t="s">
        <v>600</v>
      </c>
      <c r="D475" s="13">
        <v>7857.45</v>
      </c>
      <c r="E475" s="29">
        <f t="shared" si="7"/>
        <v>44226</v>
      </c>
    </row>
    <row r="476" spans="1:5" ht="14.25" x14ac:dyDescent="0.2">
      <c r="A476" s="1" t="s">
        <v>595</v>
      </c>
      <c r="B476" s="9">
        <v>346192</v>
      </c>
      <c r="C476" s="1" t="s">
        <v>599</v>
      </c>
      <c r="D476" s="13">
        <v>6958.54</v>
      </c>
      <c r="E476" s="29">
        <f t="shared" si="7"/>
        <v>44226</v>
      </c>
    </row>
    <row r="477" spans="1:5" ht="14.25" x14ac:dyDescent="0.2">
      <c r="A477" s="1" t="s">
        <v>595</v>
      </c>
      <c r="B477" s="9">
        <v>346339</v>
      </c>
      <c r="C477" s="1" t="s">
        <v>951</v>
      </c>
      <c r="D477" s="13">
        <v>7571.88</v>
      </c>
      <c r="E477" s="29">
        <f t="shared" si="7"/>
        <v>44226</v>
      </c>
    </row>
    <row r="478" spans="1:5" ht="14.25" x14ac:dyDescent="0.2">
      <c r="A478" s="1" t="s">
        <v>595</v>
      </c>
      <c r="B478" s="9">
        <v>346378</v>
      </c>
      <c r="C478" s="1" t="s">
        <v>952</v>
      </c>
      <c r="D478" s="13">
        <v>3978.13</v>
      </c>
      <c r="E478" s="29">
        <f t="shared" si="7"/>
        <v>44226</v>
      </c>
    </row>
    <row r="479" spans="1:5" ht="14.25" x14ac:dyDescent="0.2">
      <c r="A479" s="1" t="s">
        <v>595</v>
      </c>
      <c r="B479" s="9">
        <v>346502</v>
      </c>
      <c r="C479" s="1" t="s">
        <v>597</v>
      </c>
      <c r="D479" s="13">
        <v>4771.84</v>
      </c>
      <c r="E479" s="29">
        <f t="shared" si="7"/>
        <v>44226</v>
      </c>
    </row>
    <row r="480" spans="1:5" ht="14.25" x14ac:dyDescent="0.2">
      <c r="A480" s="1" t="s">
        <v>605</v>
      </c>
      <c r="B480" s="9">
        <v>258160</v>
      </c>
      <c r="C480" s="1" t="s">
        <v>606</v>
      </c>
      <c r="D480" s="13">
        <v>19273.330000000002</v>
      </c>
      <c r="E480" s="29">
        <f t="shared" si="7"/>
        <v>44226</v>
      </c>
    </row>
    <row r="481" spans="1:5" ht="14.25" x14ac:dyDescent="0.2">
      <c r="A481" s="1" t="s">
        <v>611</v>
      </c>
      <c r="B481" s="9">
        <v>447605</v>
      </c>
      <c r="C481" s="1" t="s">
        <v>612</v>
      </c>
      <c r="D481" s="13">
        <v>6925.71</v>
      </c>
      <c r="E481" s="29">
        <f t="shared" si="7"/>
        <v>44226</v>
      </c>
    </row>
    <row r="482" spans="1:5" ht="14.25" x14ac:dyDescent="0.2">
      <c r="A482" s="1" t="s">
        <v>611</v>
      </c>
      <c r="B482" s="9">
        <v>446709</v>
      </c>
      <c r="C482" s="1" t="s">
        <v>613</v>
      </c>
      <c r="D482" s="13">
        <v>10705.59</v>
      </c>
      <c r="E482" s="29">
        <f t="shared" si="7"/>
        <v>44226</v>
      </c>
    </row>
    <row r="483" spans="1:5" ht="14.25" x14ac:dyDescent="0.2">
      <c r="A483" s="1" t="s">
        <v>611</v>
      </c>
      <c r="B483" s="9">
        <v>439258</v>
      </c>
      <c r="C483" s="1" t="s">
        <v>614</v>
      </c>
      <c r="D483" s="13">
        <v>9934.4500000000007</v>
      </c>
      <c r="E483" s="29">
        <f t="shared" si="7"/>
        <v>44226</v>
      </c>
    </row>
    <row r="484" spans="1:5" ht="14.25" x14ac:dyDescent="0.2">
      <c r="A484" s="1" t="s">
        <v>611</v>
      </c>
      <c r="B484" s="9">
        <v>438725</v>
      </c>
      <c r="C484" s="1" t="s">
        <v>953</v>
      </c>
      <c r="D484" s="13">
        <v>8291.89</v>
      </c>
      <c r="E484" s="29">
        <f t="shared" si="7"/>
        <v>44226</v>
      </c>
    </row>
    <row r="485" spans="1:5" ht="14.25" x14ac:dyDescent="0.2">
      <c r="A485" s="1" t="s">
        <v>611</v>
      </c>
      <c r="B485" s="9">
        <v>410053</v>
      </c>
      <c r="C485" s="1" t="s">
        <v>615</v>
      </c>
      <c r="D485" s="13">
        <v>3898.44</v>
      </c>
      <c r="E485" s="29">
        <f t="shared" si="7"/>
        <v>44226</v>
      </c>
    </row>
    <row r="486" spans="1:5" ht="14.25" x14ac:dyDescent="0.2">
      <c r="A486" s="1" t="s">
        <v>611</v>
      </c>
      <c r="B486" s="9">
        <v>297490</v>
      </c>
      <c r="C486" s="1" t="s">
        <v>616</v>
      </c>
      <c r="D486" s="13">
        <v>8338.2800000000007</v>
      </c>
      <c r="E486" s="29">
        <f t="shared" si="7"/>
        <v>44226</v>
      </c>
    </row>
    <row r="487" spans="1:5" ht="14.25" x14ac:dyDescent="0.2">
      <c r="A487" s="1" t="s">
        <v>611</v>
      </c>
      <c r="B487" s="9">
        <v>297023</v>
      </c>
      <c r="C487" s="1" t="s">
        <v>954</v>
      </c>
      <c r="D487" s="13">
        <v>4187.3</v>
      </c>
      <c r="E487" s="29">
        <f t="shared" si="7"/>
        <v>44226</v>
      </c>
    </row>
    <row r="488" spans="1:5" ht="14.25" x14ac:dyDescent="0.2">
      <c r="A488" s="1" t="s">
        <v>611</v>
      </c>
      <c r="B488" s="9">
        <v>133395</v>
      </c>
      <c r="C488" s="1" t="s">
        <v>618</v>
      </c>
      <c r="D488" s="13">
        <v>5238.08</v>
      </c>
      <c r="E488" s="29">
        <f t="shared" si="7"/>
        <v>44226</v>
      </c>
    </row>
    <row r="489" spans="1:5" ht="14.25" x14ac:dyDescent="0.2">
      <c r="A489" s="1" t="s">
        <v>611</v>
      </c>
      <c r="B489" s="9">
        <v>122371</v>
      </c>
      <c r="C489" s="1" t="s">
        <v>620</v>
      </c>
      <c r="D489" s="13">
        <v>4421.6900000000005</v>
      </c>
      <c r="E489" s="29">
        <f t="shared" si="7"/>
        <v>44226</v>
      </c>
    </row>
    <row r="490" spans="1:5" ht="14.25" x14ac:dyDescent="0.2">
      <c r="A490" s="1" t="s">
        <v>611</v>
      </c>
      <c r="B490" s="9">
        <v>120855</v>
      </c>
      <c r="C490" s="1" t="s">
        <v>621</v>
      </c>
      <c r="D490" s="13">
        <v>6791.95</v>
      </c>
      <c r="E490" s="29">
        <f t="shared" si="7"/>
        <v>44226</v>
      </c>
    </row>
    <row r="491" spans="1:5" ht="14.25" x14ac:dyDescent="0.2">
      <c r="A491" s="1" t="s">
        <v>611</v>
      </c>
      <c r="B491" s="9">
        <v>120836</v>
      </c>
      <c r="C491" s="1" t="s">
        <v>622</v>
      </c>
      <c r="D491" s="13">
        <v>7986.31</v>
      </c>
      <c r="E491" s="29">
        <f t="shared" si="7"/>
        <v>44226</v>
      </c>
    </row>
    <row r="492" spans="1:5" ht="14.25" x14ac:dyDescent="0.2">
      <c r="A492" s="1" t="s">
        <v>611</v>
      </c>
      <c r="B492" s="9">
        <v>113313</v>
      </c>
      <c r="C492" s="1" t="s">
        <v>626</v>
      </c>
      <c r="D492" s="13">
        <v>4491.72</v>
      </c>
      <c r="E492" s="29">
        <f t="shared" si="7"/>
        <v>44226</v>
      </c>
    </row>
    <row r="493" spans="1:5" ht="14.25" x14ac:dyDescent="0.2">
      <c r="A493" s="1" t="s">
        <v>611</v>
      </c>
      <c r="B493" s="9">
        <v>105820</v>
      </c>
      <c r="C493" s="1" t="s">
        <v>627</v>
      </c>
      <c r="D493" s="13">
        <v>27396.720000000001</v>
      </c>
      <c r="E493" s="29">
        <f t="shared" si="7"/>
        <v>44226</v>
      </c>
    </row>
    <row r="494" spans="1:5" ht="14.25" x14ac:dyDescent="0.2">
      <c r="A494" s="1" t="s">
        <v>628</v>
      </c>
      <c r="B494" s="9">
        <v>33719</v>
      </c>
      <c r="C494" s="1" t="s">
        <v>629</v>
      </c>
      <c r="D494" s="13">
        <v>6375.4400000000005</v>
      </c>
      <c r="E494" s="29">
        <f t="shared" si="7"/>
        <v>44226</v>
      </c>
    </row>
    <row r="495" spans="1:5" ht="14.25" x14ac:dyDescent="0.2">
      <c r="A495" s="1" t="s">
        <v>631</v>
      </c>
      <c r="B495" s="9">
        <v>328084</v>
      </c>
      <c r="C495" s="1" t="s">
        <v>679</v>
      </c>
      <c r="D495" s="13">
        <v>4764.54</v>
      </c>
      <c r="E495" s="29">
        <f t="shared" si="7"/>
        <v>44226</v>
      </c>
    </row>
    <row r="496" spans="1:5" ht="14.25" x14ac:dyDescent="0.2">
      <c r="A496" s="1" t="s">
        <v>631</v>
      </c>
      <c r="B496" s="9">
        <v>328085</v>
      </c>
      <c r="C496" s="1" t="s">
        <v>680</v>
      </c>
      <c r="D496" s="13">
        <v>5385.7300000000005</v>
      </c>
      <c r="E496" s="29">
        <f t="shared" si="7"/>
        <v>44226</v>
      </c>
    </row>
    <row r="497" spans="1:5" ht="14.25" x14ac:dyDescent="0.2">
      <c r="A497" s="1" t="s">
        <v>631</v>
      </c>
      <c r="B497" s="9">
        <v>328139</v>
      </c>
      <c r="C497" s="1" t="s">
        <v>632</v>
      </c>
      <c r="D497" s="13">
        <v>4005.9300000000003</v>
      </c>
      <c r="E497" s="29">
        <f t="shared" si="7"/>
        <v>44226</v>
      </c>
    </row>
    <row r="498" spans="1:5" ht="14.25" x14ac:dyDescent="0.2">
      <c r="A498" s="1" t="s">
        <v>631</v>
      </c>
      <c r="B498" s="9">
        <v>328546</v>
      </c>
      <c r="C498" s="1" t="s">
        <v>633</v>
      </c>
      <c r="D498" s="13">
        <v>3296.11</v>
      </c>
      <c r="E498" s="29">
        <f t="shared" si="7"/>
        <v>44226</v>
      </c>
    </row>
    <row r="499" spans="1:5" ht="14.25" x14ac:dyDescent="0.2">
      <c r="A499" s="1" t="s">
        <v>631</v>
      </c>
      <c r="B499" s="9">
        <v>328861</v>
      </c>
      <c r="C499" s="1" t="s">
        <v>634</v>
      </c>
      <c r="D499" s="13">
        <v>5075.5200000000004</v>
      </c>
      <c r="E499" s="29">
        <f t="shared" si="7"/>
        <v>44226</v>
      </c>
    </row>
    <row r="500" spans="1:5" ht="14.25" x14ac:dyDescent="0.2">
      <c r="A500" s="1" t="s">
        <v>631</v>
      </c>
      <c r="B500" s="9">
        <v>331327</v>
      </c>
      <c r="C500" s="1" t="s">
        <v>635</v>
      </c>
      <c r="D500" s="13">
        <v>5075.54</v>
      </c>
      <c r="E500" s="29">
        <f t="shared" si="7"/>
        <v>44226</v>
      </c>
    </row>
    <row r="501" spans="1:5" ht="14.25" x14ac:dyDescent="0.2">
      <c r="A501" s="1" t="s">
        <v>631</v>
      </c>
      <c r="B501" s="9">
        <v>332878</v>
      </c>
      <c r="C501" s="1" t="s">
        <v>636</v>
      </c>
      <c r="D501" s="13">
        <v>11709.03</v>
      </c>
      <c r="E501" s="29">
        <f t="shared" si="7"/>
        <v>44226</v>
      </c>
    </row>
    <row r="502" spans="1:5" ht="14.25" x14ac:dyDescent="0.2">
      <c r="A502" s="1" t="s">
        <v>631</v>
      </c>
      <c r="B502" s="9">
        <v>333289</v>
      </c>
      <c r="C502" s="1" t="s">
        <v>637</v>
      </c>
      <c r="D502" s="13">
        <v>24553.95</v>
      </c>
      <c r="E502" s="29">
        <f t="shared" si="7"/>
        <v>44226</v>
      </c>
    </row>
    <row r="503" spans="1:5" ht="14.25" x14ac:dyDescent="0.2">
      <c r="A503" s="1" t="s">
        <v>631</v>
      </c>
      <c r="B503" s="9">
        <v>335555</v>
      </c>
      <c r="C503" s="1" t="s">
        <v>638</v>
      </c>
      <c r="D503" s="13">
        <v>7641.34</v>
      </c>
      <c r="E503" s="29">
        <f t="shared" si="7"/>
        <v>44226</v>
      </c>
    </row>
    <row r="504" spans="1:5" ht="14.25" x14ac:dyDescent="0.2">
      <c r="A504" s="1" t="s">
        <v>631</v>
      </c>
      <c r="B504" s="9">
        <v>336290</v>
      </c>
      <c r="C504" s="1" t="s">
        <v>640</v>
      </c>
      <c r="D504" s="13">
        <v>8420.99</v>
      </c>
      <c r="E504" s="29">
        <f t="shared" si="7"/>
        <v>44226</v>
      </c>
    </row>
    <row r="505" spans="1:5" ht="14.25" x14ac:dyDescent="0.2">
      <c r="A505" s="1" t="s">
        <v>631</v>
      </c>
      <c r="B505" s="9">
        <v>341570</v>
      </c>
      <c r="C505" s="1" t="s">
        <v>642</v>
      </c>
      <c r="D505" s="13">
        <v>20564.41</v>
      </c>
      <c r="E505" s="29">
        <f t="shared" si="7"/>
        <v>44226</v>
      </c>
    </row>
    <row r="506" spans="1:5" ht="14.25" x14ac:dyDescent="0.2">
      <c r="A506" s="1" t="s">
        <v>631</v>
      </c>
      <c r="B506" s="9">
        <v>341975</v>
      </c>
      <c r="C506" s="1" t="s">
        <v>643</v>
      </c>
      <c r="D506" s="13">
        <v>6856.97</v>
      </c>
      <c r="E506" s="29">
        <f t="shared" si="7"/>
        <v>44226</v>
      </c>
    </row>
    <row r="507" spans="1:5" ht="14.25" x14ac:dyDescent="0.2">
      <c r="A507" s="1" t="s">
        <v>631</v>
      </c>
      <c r="B507" s="9">
        <v>364761</v>
      </c>
      <c r="C507" s="1" t="s">
        <v>644</v>
      </c>
      <c r="D507" s="13">
        <v>7447.45</v>
      </c>
      <c r="E507" s="29">
        <f t="shared" si="7"/>
        <v>44226</v>
      </c>
    </row>
    <row r="508" spans="1:5" ht="14.25" x14ac:dyDescent="0.2">
      <c r="A508" s="1" t="s">
        <v>631</v>
      </c>
      <c r="B508" s="9">
        <v>364775</v>
      </c>
      <c r="C508" s="1" t="s">
        <v>645</v>
      </c>
      <c r="D508" s="13">
        <v>9971.73</v>
      </c>
      <c r="E508" s="29">
        <f t="shared" si="7"/>
        <v>44226</v>
      </c>
    </row>
    <row r="509" spans="1:5" ht="14.25" x14ac:dyDescent="0.2">
      <c r="A509" s="1" t="s">
        <v>631</v>
      </c>
      <c r="B509" s="9">
        <v>364930</v>
      </c>
      <c r="C509" s="1" t="s">
        <v>646</v>
      </c>
      <c r="D509" s="13">
        <v>9574.09</v>
      </c>
      <c r="E509" s="29">
        <f t="shared" si="7"/>
        <v>44226</v>
      </c>
    </row>
    <row r="510" spans="1:5" ht="14.25" x14ac:dyDescent="0.2">
      <c r="A510" s="1" t="s">
        <v>631</v>
      </c>
      <c r="B510" s="9">
        <v>381557</v>
      </c>
      <c r="C510" s="1" t="s">
        <v>650</v>
      </c>
      <c r="D510" s="13">
        <v>3308.32</v>
      </c>
      <c r="E510" s="29">
        <f t="shared" si="7"/>
        <v>44226</v>
      </c>
    </row>
    <row r="511" spans="1:5" ht="14.25" x14ac:dyDescent="0.2">
      <c r="A511" s="1" t="s">
        <v>631</v>
      </c>
      <c r="B511" s="9">
        <v>381562</v>
      </c>
      <c r="C511" s="1" t="s">
        <v>955</v>
      </c>
      <c r="D511" s="13">
        <v>5748.11</v>
      </c>
      <c r="E511" s="29">
        <f t="shared" si="7"/>
        <v>44226</v>
      </c>
    </row>
    <row r="512" spans="1:5" ht="14.25" x14ac:dyDescent="0.2">
      <c r="A512" s="1" t="s">
        <v>631</v>
      </c>
      <c r="B512" s="9">
        <v>381617</v>
      </c>
      <c r="C512" s="1" t="s">
        <v>651</v>
      </c>
      <c r="D512" s="13">
        <v>3833.4300000000003</v>
      </c>
      <c r="E512" s="29">
        <f t="shared" si="7"/>
        <v>44226</v>
      </c>
    </row>
    <row r="513" spans="1:5" ht="14.25" x14ac:dyDescent="0.2">
      <c r="A513" s="1" t="s">
        <v>631</v>
      </c>
      <c r="B513" s="9">
        <v>382361</v>
      </c>
      <c r="C513" s="1" t="s">
        <v>652</v>
      </c>
      <c r="D513" s="13">
        <v>2095.5100000000002</v>
      </c>
      <c r="E513" s="29">
        <f t="shared" si="7"/>
        <v>44226</v>
      </c>
    </row>
    <row r="514" spans="1:5" ht="14.25" x14ac:dyDescent="0.2">
      <c r="A514" s="1" t="s">
        <v>631</v>
      </c>
      <c r="B514" s="9">
        <v>383963</v>
      </c>
      <c r="C514" s="1" t="s">
        <v>653</v>
      </c>
      <c r="D514" s="13">
        <v>9808.19</v>
      </c>
      <c r="E514" s="29">
        <f t="shared" si="7"/>
        <v>44226</v>
      </c>
    </row>
    <row r="515" spans="1:5" ht="14.25" x14ac:dyDescent="0.2">
      <c r="A515" s="1" t="s">
        <v>631</v>
      </c>
      <c r="B515" s="9">
        <v>402330</v>
      </c>
      <c r="C515" s="1" t="s">
        <v>654</v>
      </c>
      <c r="D515" s="13">
        <v>4033.76</v>
      </c>
      <c r="E515" s="29">
        <f t="shared" ref="E515:E578" si="8">DATE(2021,1,30)</f>
        <v>44226</v>
      </c>
    </row>
    <row r="516" spans="1:5" ht="14.25" x14ac:dyDescent="0.2">
      <c r="A516" s="1" t="s">
        <v>631</v>
      </c>
      <c r="B516" s="9">
        <v>478815</v>
      </c>
      <c r="C516" s="1" t="s">
        <v>655</v>
      </c>
      <c r="D516" s="13">
        <v>2365</v>
      </c>
      <c r="E516" s="29">
        <f t="shared" si="8"/>
        <v>44226</v>
      </c>
    </row>
    <row r="517" spans="1:5" ht="14.25" x14ac:dyDescent="0.2">
      <c r="A517" s="1" t="s">
        <v>631</v>
      </c>
      <c r="B517" s="9">
        <v>259024</v>
      </c>
      <c r="C517" s="1" t="s">
        <v>656</v>
      </c>
      <c r="D517" s="13">
        <v>4835.3</v>
      </c>
      <c r="E517" s="29">
        <f t="shared" si="8"/>
        <v>44226</v>
      </c>
    </row>
    <row r="518" spans="1:5" ht="14.25" x14ac:dyDescent="0.2">
      <c r="A518" s="1" t="s">
        <v>631</v>
      </c>
      <c r="B518" s="9">
        <v>260044</v>
      </c>
      <c r="C518" s="1" t="s">
        <v>658</v>
      </c>
      <c r="D518" s="13">
        <v>3966.1600000000003</v>
      </c>
      <c r="E518" s="29">
        <f t="shared" si="8"/>
        <v>44226</v>
      </c>
    </row>
    <row r="519" spans="1:5" ht="14.25" x14ac:dyDescent="0.2">
      <c r="A519" s="1" t="s">
        <v>631</v>
      </c>
      <c r="B519" s="9">
        <v>260688</v>
      </c>
      <c r="C519" s="1" t="s">
        <v>659</v>
      </c>
      <c r="D519" s="13">
        <v>8476.64</v>
      </c>
      <c r="E519" s="29">
        <f t="shared" si="8"/>
        <v>44226</v>
      </c>
    </row>
    <row r="520" spans="1:5" ht="14.25" x14ac:dyDescent="0.2">
      <c r="A520" s="1" t="s">
        <v>631</v>
      </c>
      <c r="B520" s="9">
        <v>260786</v>
      </c>
      <c r="C520" s="1" t="s">
        <v>660</v>
      </c>
      <c r="D520" s="13">
        <v>4638.62</v>
      </c>
      <c r="E520" s="29">
        <f t="shared" si="8"/>
        <v>44226</v>
      </c>
    </row>
    <row r="521" spans="1:5" ht="14.25" x14ac:dyDescent="0.2">
      <c r="A521" s="1" t="s">
        <v>631</v>
      </c>
      <c r="B521" s="9">
        <v>260791</v>
      </c>
      <c r="C521" s="1" t="s">
        <v>661</v>
      </c>
      <c r="D521" s="13">
        <v>7027.6500000000005</v>
      </c>
      <c r="E521" s="29">
        <f t="shared" si="8"/>
        <v>44226</v>
      </c>
    </row>
    <row r="522" spans="1:5" ht="14.25" x14ac:dyDescent="0.2">
      <c r="A522" s="1" t="s">
        <v>631</v>
      </c>
      <c r="B522" s="9">
        <v>261324</v>
      </c>
      <c r="C522" s="1" t="s">
        <v>662</v>
      </c>
      <c r="D522" s="13">
        <v>18203.91</v>
      </c>
      <c r="E522" s="29">
        <f t="shared" si="8"/>
        <v>44226</v>
      </c>
    </row>
    <row r="523" spans="1:5" ht="14.25" x14ac:dyDescent="0.2">
      <c r="A523" s="1" t="s">
        <v>631</v>
      </c>
      <c r="B523" s="9">
        <v>261378</v>
      </c>
      <c r="C523" s="1" t="s">
        <v>663</v>
      </c>
      <c r="D523" s="13">
        <v>5772.47</v>
      </c>
      <c r="E523" s="29">
        <f t="shared" si="8"/>
        <v>44226</v>
      </c>
    </row>
    <row r="524" spans="1:5" ht="14.25" x14ac:dyDescent="0.2">
      <c r="A524" s="1" t="s">
        <v>631</v>
      </c>
      <c r="B524" s="9">
        <v>261382</v>
      </c>
      <c r="C524" s="1" t="s">
        <v>664</v>
      </c>
      <c r="D524" s="13">
        <v>4851.0600000000004</v>
      </c>
      <c r="E524" s="29">
        <f t="shared" si="8"/>
        <v>44226</v>
      </c>
    </row>
    <row r="525" spans="1:5" ht="14.25" x14ac:dyDescent="0.2">
      <c r="A525" s="1" t="s">
        <v>631</v>
      </c>
      <c r="B525" s="9">
        <v>261442</v>
      </c>
      <c r="C525" s="1" t="s">
        <v>665</v>
      </c>
      <c r="D525" s="13">
        <v>6871.1500000000005</v>
      </c>
      <c r="E525" s="29">
        <f t="shared" si="8"/>
        <v>44226</v>
      </c>
    </row>
    <row r="526" spans="1:5" ht="14.25" x14ac:dyDescent="0.2">
      <c r="A526" s="1" t="s">
        <v>631</v>
      </c>
      <c r="B526" s="9">
        <v>262886</v>
      </c>
      <c r="C526" s="1" t="s">
        <v>667</v>
      </c>
      <c r="D526" s="13">
        <v>7431.88</v>
      </c>
      <c r="E526" s="29">
        <f t="shared" si="8"/>
        <v>44226</v>
      </c>
    </row>
    <row r="527" spans="1:5" ht="14.25" x14ac:dyDescent="0.2">
      <c r="A527" s="1" t="s">
        <v>631</v>
      </c>
      <c r="B527" s="9">
        <v>262930</v>
      </c>
      <c r="C527" s="1" t="s">
        <v>668</v>
      </c>
      <c r="D527" s="13">
        <v>7622.1500000000005</v>
      </c>
      <c r="E527" s="29">
        <f t="shared" si="8"/>
        <v>44226</v>
      </c>
    </row>
    <row r="528" spans="1:5" ht="14.25" x14ac:dyDescent="0.2">
      <c r="A528" s="1" t="s">
        <v>631</v>
      </c>
      <c r="B528" s="9">
        <v>263228</v>
      </c>
      <c r="C528" s="1" t="s">
        <v>669</v>
      </c>
      <c r="D528" s="13">
        <v>5056.18</v>
      </c>
      <c r="E528" s="29">
        <f t="shared" si="8"/>
        <v>44226</v>
      </c>
    </row>
    <row r="529" spans="1:5" ht="14.25" x14ac:dyDescent="0.2">
      <c r="A529" s="1" t="s">
        <v>631</v>
      </c>
      <c r="B529" s="9">
        <v>263363</v>
      </c>
      <c r="C529" s="1" t="s">
        <v>670</v>
      </c>
      <c r="D529" s="13">
        <v>7268.71</v>
      </c>
      <c r="E529" s="29">
        <f t="shared" si="8"/>
        <v>44226</v>
      </c>
    </row>
    <row r="530" spans="1:5" ht="14.25" x14ac:dyDescent="0.2">
      <c r="A530" s="1" t="s">
        <v>631</v>
      </c>
      <c r="B530" s="9">
        <v>263447</v>
      </c>
      <c r="C530" s="1" t="s">
        <v>671</v>
      </c>
      <c r="D530" s="13">
        <v>4507.53</v>
      </c>
      <c r="E530" s="29">
        <f t="shared" si="8"/>
        <v>44226</v>
      </c>
    </row>
    <row r="531" spans="1:5" ht="14.25" x14ac:dyDescent="0.2">
      <c r="A531" s="1" t="s">
        <v>631</v>
      </c>
      <c r="B531" s="9">
        <v>263484</v>
      </c>
      <c r="C531" s="1" t="s">
        <v>672</v>
      </c>
      <c r="D531" s="13">
        <v>14343.12</v>
      </c>
      <c r="E531" s="29">
        <f t="shared" si="8"/>
        <v>44226</v>
      </c>
    </row>
    <row r="532" spans="1:5" ht="14.25" x14ac:dyDescent="0.2">
      <c r="A532" s="1" t="s">
        <v>631</v>
      </c>
      <c r="B532" s="9">
        <v>266250</v>
      </c>
      <c r="C532" s="1" t="s">
        <v>673</v>
      </c>
      <c r="D532" s="13">
        <v>6227.08</v>
      </c>
      <c r="E532" s="29">
        <f t="shared" si="8"/>
        <v>44226</v>
      </c>
    </row>
    <row r="533" spans="1:5" ht="14.25" x14ac:dyDescent="0.2">
      <c r="A533" s="1" t="s">
        <v>631</v>
      </c>
      <c r="B533" s="9">
        <v>266384</v>
      </c>
      <c r="C533" s="1" t="s">
        <v>674</v>
      </c>
      <c r="D533" s="13">
        <v>6395.7300000000005</v>
      </c>
      <c r="E533" s="29">
        <f t="shared" si="8"/>
        <v>44226</v>
      </c>
    </row>
    <row r="534" spans="1:5" ht="14.25" x14ac:dyDescent="0.2">
      <c r="A534" s="1" t="s">
        <v>631</v>
      </c>
      <c r="B534" s="9">
        <v>267928</v>
      </c>
      <c r="C534" s="1" t="s">
        <v>675</v>
      </c>
      <c r="D534" s="13">
        <v>8033.96</v>
      </c>
      <c r="E534" s="29">
        <f t="shared" si="8"/>
        <v>44226</v>
      </c>
    </row>
    <row r="535" spans="1:5" ht="14.25" x14ac:dyDescent="0.2">
      <c r="A535" s="1" t="s">
        <v>631</v>
      </c>
      <c r="B535" s="9">
        <v>271763</v>
      </c>
      <c r="C535" s="1" t="s">
        <v>676</v>
      </c>
      <c r="D535" s="13">
        <v>5093.55</v>
      </c>
      <c r="E535" s="29">
        <f t="shared" si="8"/>
        <v>44226</v>
      </c>
    </row>
    <row r="536" spans="1:5" ht="14.25" x14ac:dyDescent="0.2">
      <c r="A536" s="1" t="s">
        <v>631</v>
      </c>
      <c r="B536" s="9">
        <v>272187</v>
      </c>
      <c r="C536" s="1" t="s">
        <v>956</v>
      </c>
      <c r="D536" s="13">
        <v>7568.05</v>
      </c>
      <c r="E536" s="29">
        <f t="shared" si="8"/>
        <v>44226</v>
      </c>
    </row>
    <row r="537" spans="1:5" ht="14.25" x14ac:dyDescent="0.2">
      <c r="A537" s="1" t="s">
        <v>631</v>
      </c>
      <c r="B537" s="9">
        <v>272552</v>
      </c>
      <c r="C537" s="1" t="s">
        <v>677</v>
      </c>
      <c r="D537" s="13">
        <v>4818.74</v>
      </c>
      <c r="E537" s="29">
        <f t="shared" si="8"/>
        <v>44226</v>
      </c>
    </row>
    <row r="538" spans="1:5" ht="14.25" x14ac:dyDescent="0.2">
      <c r="A538" s="1" t="s">
        <v>631</v>
      </c>
      <c r="B538" s="9">
        <v>328083</v>
      </c>
      <c r="C538" s="1" t="s">
        <v>678</v>
      </c>
      <c r="D538" s="13">
        <v>5668.7</v>
      </c>
      <c r="E538" s="29">
        <f t="shared" si="8"/>
        <v>44226</v>
      </c>
    </row>
    <row r="539" spans="1:5" ht="14.25" x14ac:dyDescent="0.2">
      <c r="A539" s="1" t="s">
        <v>681</v>
      </c>
      <c r="B539" s="9">
        <v>112780</v>
      </c>
      <c r="C539" s="1" t="s">
        <v>686</v>
      </c>
      <c r="D539" s="13">
        <v>9964.82</v>
      </c>
      <c r="E539" s="29">
        <f t="shared" si="8"/>
        <v>44226</v>
      </c>
    </row>
    <row r="540" spans="1:5" ht="14.25" x14ac:dyDescent="0.2">
      <c r="A540" s="1" t="s">
        <v>681</v>
      </c>
      <c r="B540" s="9">
        <v>121417</v>
      </c>
      <c r="C540" s="1" t="s">
        <v>684</v>
      </c>
      <c r="D540" s="13">
        <v>7761.6500000000005</v>
      </c>
      <c r="E540" s="29">
        <f t="shared" si="8"/>
        <v>44226</v>
      </c>
    </row>
    <row r="541" spans="1:5" ht="14.25" x14ac:dyDescent="0.2">
      <c r="A541" s="1" t="s">
        <v>689</v>
      </c>
      <c r="B541" s="9">
        <v>232727</v>
      </c>
      <c r="C541" s="1" t="s">
        <v>691</v>
      </c>
      <c r="D541" s="13">
        <v>17450.73</v>
      </c>
      <c r="E541" s="29">
        <f t="shared" si="8"/>
        <v>44226</v>
      </c>
    </row>
    <row r="542" spans="1:5" ht="14.25" x14ac:dyDescent="0.2">
      <c r="A542" s="1" t="s">
        <v>689</v>
      </c>
      <c r="B542" s="9">
        <v>213549</v>
      </c>
      <c r="C542" s="1" t="s">
        <v>690</v>
      </c>
      <c r="D542" s="13">
        <v>11849.95</v>
      </c>
      <c r="E542" s="29">
        <f t="shared" si="8"/>
        <v>44226</v>
      </c>
    </row>
    <row r="543" spans="1:5" ht="14.25" x14ac:dyDescent="0.2">
      <c r="A543" s="1" t="s">
        <v>692</v>
      </c>
      <c r="B543" s="9">
        <v>153719</v>
      </c>
      <c r="C543" s="1" t="s">
        <v>693</v>
      </c>
      <c r="D543" s="13">
        <v>2949.88</v>
      </c>
      <c r="E543" s="29">
        <f t="shared" si="8"/>
        <v>44226</v>
      </c>
    </row>
    <row r="544" spans="1:5" ht="14.25" x14ac:dyDescent="0.2">
      <c r="A544" s="1" t="s">
        <v>692</v>
      </c>
      <c r="B544" s="9">
        <v>167036</v>
      </c>
      <c r="C544" s="1" t="s">
        <v>694</v>
      </c>
      <c r="D544" s="13">
        <v>3383.05</v>
      </c>
      <c r="E544" s="29">
        <f t="shared" si="8"/>
        <v>44226</v>
      </c>
    </row>
    <row r="545" spans="1:5" ht="14.25" x14ac:dyDescent="0.2">
      <c r="A545" s="1" t="s">
        <v>692</v>
      </c>
      <c r="B545" s="9">
        <v>170287</v>
      </c>
      <c r="C545" s="1" t="s">
        <v>695</v>
      </c>
      <c r="D545" s="13">
        <v>6004.25</v>
      </c>
      <c r="E545" s="29">
        <f t="shared" si="8"/>
        <v>44226</v>
      </c>
    </row>
    <row r="546" spans="1:5" ht="14.25" x14ac:dyDescent="0.2">
      <c r="A546" s="1" t="s">
        <v>692</v>
      </c>
      <c r="B546" s="9">
        <v>83886</v>
      </c>
      <c r="C546" s="1" t="s">
        <v>696</v>
      </c>
      <c r="D546" s="13">
        <v>21419.13</v>
      </c>
      <c r="E546" s="29">
        <f t="shared" si="8"/>
        <v>44226</v>
      </c>
    </row>
    <row r="547" spans="1:5" ht="14.25" x14ac:dyDescent="0.2">
      <c r="A547" s="1" t="s">
        <v>697</v>
      </c>
      <c r="B547" s="9">
        <v>11323</v>
      </c>
      <c r="C547" s="1" t="s">
        <v>698</v>
      </c>
      <c r="D547" s="13">
        <v>2230.89</v>
      </c>
      <c r="E547" s="29">
        <f t="shared" si="8"/>
        <v>44226</v>
      </c>
    </row>
    <row r="548" spans="1:5" ht="14.25" x14ac:dyDescent="0.2">
      <c r="A548" s="1" t="s">
        <v>704</v>
      </c>
      <c r="B548" s="9">
        <v>301853</v>
      </c>
      <c r="C548" s="1" t="s">
        <v>706</v>
      </c>
      <c r="D548" s="13">
        <v>8008.1500000000005</v>
      </c>
      <c r="E548" s="29">
        <f t="shared" si="8"/>
        <v>44226</v>
      </c>
    </row>
    <row r="549" spans="1:5" ht="14.25" x14ac:dyDescent="0.2">
      <c r="A549" s="1" t="s">
        <v>704</v>
      </c>
      <c r="B549" s="9">
        <v>303867</v>
      </c>
      <c r="C549" s="1" t="s">
        <v>705</v>
      </c>
      <c r="D549" s="13">
        <v>4937.24</v>
      </c>
      <c r="E549" s="29">
        <f t="shared" si="8"/>
        <v>44226</v>
      </c>
    </row>
    <row r="550" spans="1:5" ht="14.25" x14ac:dyDescent="0.2">
      <c r="A550" s="1" t="s">
        <v>707</v>
      </c>
      <c r="B550" s="9">
        <v>252788</v>
      </c>
      <c r="C550" s="1" t="s">
        <v>708</v>
      </c>
      <c r="D550" s="13">
        <v>12142.36</v>
      </c>
      <c r="E550" s="29">
        <f t="shared" si="8"/>
        <v>44226</v>
      </c>
    </row>
    <row r="551" spans="1:5" ht="14.25" x14ac:dyDescent="0.2">
      <c r="A551" s="1" t="s">
        <v>707</v>
      </c>
      <c r="B551" s="9">
        <v>354734</v>
      </c>
      <c r="C551" s="1" t="s">
        <v>709</v>
      </c>
      <c r="D551" s="13">
        <v>9473.7000000000007</v>
      </c>
      <c r="E551" s="29">
        <f t="shared" si="8"/>
        <v>44226</v>
      </c>
    </row>
    <row r="552" spans="1:5" ht="14.25" x14ac:dyDescent="0.2">
      <c r="A552" s="1" t="s">
        <v>711</v>
      </c>
      <c r="B552" s="9">
        <v>37719</v>
      </c>
      <c r="C552" s="1" t="s">
        <v>957</v>
      </c>
      <c r="D552" s="13">
        <v>11167.92</v>
      </c>
      <c r="E552" s="29">
        <f t="shared" si="8"/>
        <v>44226</v>
      </c>
    </row>
    <row r="553" spans="1:5" ht="14.25" x14ac:dyDescent="0.2">
      <c r="A553" s="1" t="s">
        <v>711</v>
      </c>
      <c r="B553" s="9">
        <v>37687</v>
      </c>
      <c r="C553" s="1" t="s">
        <v>958</v>
      </c>
      <c r="D553" s="13">
        <v>3364.67</v>
      </c>
      <c r="E553" s="29">
        <f t="shared" si="8"/>
        <v>44226</v>
      </c>
    </row>
    <row r="554" spans="1:5" ht="14.25" x14ac:dyDescent="0.2">
      <c r="A554" s="1" t="s">
        <v>711</v>
      </c>
      <c r="B554" s="9">
        <v>37585</v>
      </c>
      <c r="C554" s="1" t="s">
        <v>959</v>
      </c>
      <c r="D554" s="13">
        <v>10721.2</v>
      </c>
      <c r="E554" s="29">
        <f t="shared" si="8"/>
        <v>44226</v>
      </c>
    </row>
    <row r="555" spans="1:5" ht="14.25" x14ac:dyDescent="0.2">
      <c r="A555" s="1" t="s">
        <v>711</v>
      </c>
      <c r="B555" s="9">
        <v>107007</v>
      </c>
      <c r="C555" s="1" t="s">
        <v>712</v>
      </c>
      <c r="D555" s="13">
        <v>5274.85</v>
      </c>
      <c r="E555" s="29">
        <f t="shared" si="8"/>
        <v>44226</v>
      </c>
    </row>
    <row r="556" spans="1:5" ht="14.25" x14ac:dyDescent="0.2">
      <c r="A556" s="1" t="s">
        <v>713</v>
      </c>
      <c r="B556" s="9">
        <v>35331</v>
      </c>
      <c r="C556" s="1" t="s">
        <v>717</v>
      </c>
      <c r="D556" s="13">
        <v>8155.75</v>
      </c>
      <c r="E556" s="29">
        <f t="shared" si="8"/>
        <v>44226</v>
      </c>
    </row>
    <row r="557" spans="1:5" ht="14.25" x14ac:dyDescent="0.2">
      <c r="A557" s="1" t="s">
        <v>713</v>
      </c>
      <c r="B557" s="9">
        <v>35884</v>
      </c>
      <c r="C557" s="1" t="s">
        <v>716</v>
      </c>
      <c r="D557" s="13">
        <v>31427.38</v>
      </c>
      <c r="E557" s="29">
        <f t="shared" si="8"/>
        <v>44226</v>
      </c>
    </row>
    <row r="558" spans="1:5" ht="14.25" x14ac:dyDescent="0.2">
      <c r="A558" s="1" t="s">
        <v>713</v>
      </c>
      <c r="B558" s="9">
        <v>35958</v>
      </c>
      <c r="C558" s="1" t="s">
        <v>715</v>
      </c>
      <c r="D558" s="13">
        <v>5638.11</v>
      </c>
      <c r="E558" s="29">
        <f t="shared" si="8"/>
        <v>44226</v>
      </c>
    </row>
    <row r="559" spans="1:5" ht="14.25" x14ac:dyDescent="0.2">
      <c r="A559" s="1" t="s">
        <v>719</v>
      </c>
      <c r="B559" s="9">
        <v>152957</v>
      </c>
      <c r="C559" s="1" t="s">
        <v>720</v>
      </c>
      <c r="D559" s="13">
        <v>35925.54</v>
      </c>
      <c r="E559" s="29">
        <f t="shared" si="8"/>
        <v>44226</v>
      </c>
    </row>
    <row r="560" spans="1:5" ht="14.25" x14ac:dyDescent="0.2">
      <c r="A560" s="1" t="s">
        <v>719</v>
      </c>
      <c r="B560" s="9">
        <v>153182</v>
      </c>
      <c r="C560" s="1" t="s">
        <v>721</v>
      </c>
      <c r="D560" s="13">
        <v>9675.42</v>
      </c>
      <c r="E560" s="29">
        <f t="shared" si="8"/>
        <v>44226</v>
      </c>
    </row>
    <row r="561" spans="1:5" ht="14.25" x14ac:dyDescent="0.2">
      <c r="A561" s="1" t="s">
        <v>724</v>
      </c>
      <c r="B561" s="9">
        <v>183366</v>
      </c>
      <c r="C561" s="1" t="s">
        <v>725</v>
      </c>
      <c r="D561" s="13">
        <v>12022.15</v>
      </c>
      <c r="E561" s="29">
        <f t="shared" si="8"/>
        <v>44226</v>
      </c>
    </row>
    <row r="562" spans="1:5" ht="14.25" x14ac:dyDescent="0.2">
      <c r="A562" s="1" t="s">
        <v>726</v>
      </c>
      <c r="B562" s="9">
        <v>405669</v>
      </c>
      <c r="C562" s="1" t="s">
        <v>960</v>
      </c>
      <c r="D562" s="13">
        <v>15110.78</v>
      </c>
      <c r="E562" s="29">
        <f t="shared" si="8"/>
        <v>44226</v>
      </c>
    </row>
    <row r="563" spans="1:5" ht="14.25" x14ac:dyDescent="0.2">
      <c r="A563" s="1" t="s">
        <v>726</v>
      </c>
      <c r="B563" s="9">
        <v>191163</v>
      </c>
      <c r="C563" s="1" t="s">
        <v>727</v>
      </c>
      <c r="D563" s="13">
        <v>9453.49</v>
      </c>
      <c r="E563" s="29">
        <f t="shared" si="8"/>
        <v>44226</v>
      </c>
    </row>
    <row r="564" spans="1:5" ht="14.25" x14ac:dyDescent="0.2">
      <c r="A564" s="1" t="s">
        <v>726</v>
      </c>
      <c r="B564" s="9">
        <v>190787</v>
      </c>
      <c r="C564" s="1" t="s">
        <v>728</v>
      </c>
      <c r="D564" s="13">
        <v>7081.7300000000005</v>
      </c>
      <c r="E564" s="29">
        <f t="shared" si="8"/>
        <v>44226</v>
      </c>
    </row>
    <row r="565" spans="1:5" ht="14.25" x14ac:dyDescent="0.2">
      <c r="A565" s="1" t="s">
        <v>726</v>
      </c>
      <c r="B565" s="9">
        <v>190123</v>
      </c>
      <c r="C565" s="1" t="s">
        <v>729</v>
      </c>
      <c r="D565" s="13">
        <v>6971.84</v>
      </c>
      <c r="E565" s="29">
        <f t="shared" si="8"/>
        <v>44226</v>
      </c>
    </row>
    <row r="566" spans="1:5" ht="14.25" x14ac:dyDescent="0.2">
      <c r="A566" s="1" t="s">
        <v>726</v>
      </c>
      <c r="B566" s="9">
        <v>189959</v>
      </c>
      <c r="C566" s="1" t="s">
        <v>730</v>
      </c>
      <c r="D566" s="13">
        <v>8792.630000000001</v>
      </c>
      <c r="E566" s="29">
        <f t="shared" si="8"/>
        <v>44226</v>
      </c>
    </row>
    <row r="567" spans="1:5" ht="14.25" x14ac:dyDescent="0.2">
      <c r="A567" s="1" t="s">
        <v>726</v>
      </c>
      <c r="B567" s="9">
        <v>189660</v>
      </c>
      <c r="C567" s="1" t="s">
        <v>731</v>
      </c>
      <c r="D567" s="13">
        <v>3878.81</v>
      </c>
      <c r="E567" s="29">
        <f t="shared" si="8"/>
        <v>44226</v>
      </c>
    </row>
    <row r="568" spans="1:5" ht="14.25" x14ac:dyDescent="0.2">
      <c r="A568" s="1" t="s">
        <v>726</v>
      </c>
      <c r="B568" s="9">
        <v>188130</v>
      </c>
      <c r="C568" s="1" t="s">
        <v>961</v>
      </c>
      <c r="D568" s="13">
        <v>6598.9000000000005</v>
      </c>
      <c r="E568" s="29">
        <f t="shared" si="8"/>
        <v>44226</v>
      </c>
    </row>
    <row r="569" spans="1:5" ht="14.25" x14ac:dyDescent="0.2">
      <c r="A569" s="1" t="s">
        <v>726</v>
      </c>
      <c r="B569" s="9">
        <v>185996</v>
      </c>
      <c r="C569" s="1" t="s">
        <v>733</v>
      </c>
      <c r="D569" s="13">
        <v>6760.29</v>
      </c>
      <c r="E569" s="29">
        <f t="shared" si="8"/>
        <v>44226</v>
      </c>
    </row>
    <row r="570" spans="1:5" ht="14.25" x14ac:dyDescent="0.2">
      <c r="A570" s="1" t="s">
        <v>726</v>
      </c>
      <c r="B570" s="9">
        <v>185870</v>
      </c>
      <c r="C570" s="1" t="s">
        <v>734</v>
      </c>
      <c r="D570" s="13">
        <v>9283.61</v>
      </c>
      <c r="E570" s="29">
        <f t="shared" si="8"/>
        <v>44226</v>
      </c>
    </row>
    <row r="571" spans="1:5" ht="14.25" x14ac:dyDescent="0.2">
      <c r="A571" s="1" t="s">
        <v>726</v>
      </c>
      <c r="B571" s="9">
        <v>183725</v>
      </c>
      <c r="C571" s="1" t="s">
        <v>962</v>
      </c>
      <c r="D571" s="13">
        <v>7089.1</v>
      </c>
      <c r="E571" s="29">
        <f t="shared" si="8"/>
        <v>44226</v>
      </c>
    </row>
    <row r="572" spans="1:5" ht="14.25" x14ac:dyDescent="0.2">
      <c r="A572" s="1" t="s">
        <v>736</v>
      </c>
      <c r="B572" s="9">
        <v>486819</v>
      </c>
      <c r="C572" s="1" t="s">
        <v>737</v>
      </c>
      <c r="D572" s="13">
        <v>3701.04</v>
      </c>
      <c r="E572" s="29">
        <f t="shared" si="8"/>
        <v>44226</v>
      </c>
    </row>
    <row r="573" spans="1:5" ht="14.25" x14ac:dyDescent="0.2">
      <c r="A573" s="1" t="s">
        <v>736</v>
      </c>
      <c r="B573" s="9">
        <v>486762</v>
      </c>
      <c r="C573" s="1" t="s">
        <v>963</v>
      </c>
      <c r="D573" s="13">
        <v>34785.760000000002</v>
      </c>
      <c r="E573" s="29">
        <f t="shared" si="8"/>
        <v>44226</v>
      </c>
    </row>
    <row r="574" spans="1:5" ht="14.25" x14ac:dyDescent="0.2">
      <c r="A574" s="1" t="s">
        <v>736</v>
      </c>
      <c r="B574" s="9">
        <v>486387</v>
      </c>
      <c r="C574" s="1" t="s">
        <v>739</v>
      </c>
      <c r="D574" s="13">
        <v>10240.719999999999</v>
      </c>
      <c r="E574" s="29">
        <f t="shared" si="8"/>
        <v>44226</v>
      </c>
    </row>
    <row r="575" spans="1:5" ht="14.25" x14ac:dyDescent="0.2">
      <c r="A575" s="1" t="s">
        <v>736</v>
      </c>
      <c r="B575" s="9">
        <v>433109</v>
      </c>
      <c r="C575" s="1" t="s">
        <v>740</v>
      </c>
      <c r="D575" s="13">
        <v>5568.87</v>
      </c>
      <c r="E575" s="29">
        <f t="shared" si="8"/>
        <v>44226</v>
      </c>
    </row>
    <row r="576" spans="1:5" ht="14.25" x14ac:dyDescent="0.2">
      <c r="A576" s="1" t="s">
        <v>736</v>
      </c>
      <c r="B576" s="9">
        <v>432879</v>
      </c>
      <c r="C576" s="1" t="s">
        <v>742</v>
      </c>
      <c r="D576" s="13">
        <v>4108.93</v>
      </c>
      <c r="E576" s="29">
        <f t="shared" si="8"/>
        <v>44226</v>
      </c>
    </row>
    <row r="577" spans="1:5" ht="14.25" x14ac:dyDescent="0.2">
      <c r="A577" s="1" t="s">
        <v>736</v>
      </c>
      <c r="B577" s="9">
        <v>279689</v>
      </c>
      <c r="C577" s="1" t="s">
        <v>743</v>
      </c>
      <c r="D577" s="13">
        <v>1912.43</v>
      </c>
      <c r="E577" s="29">
        <f t="shared" si="8"/>
        <v>44226</v>
      </c>
    </row>
    <row r="578" spans="1:5" ht="14.25" x14ac:dyDescent="0.2">
      <c r="A578" s="1" t="s">
        <v>736</v>
      </c>
      <c r="B578" s="9">
        <v>231343</v>
      </c>
      <c r="C578" s="1" t="s">
        <v>744</v>
      </c>
      <c r="D578" s="13">
        <v>5543.03</v>
      </c>
      <c r="E578" s="29">
        <f t="shared" si="8"/>
        <v>44226</v>
      </c>
    </row>
    <row r="579" spans="1:5" ht="14.25" x14ac:dyDescent="0.2">
      <c r="A579" s="1" t="s">
        <v>736</v>
      </c>
      <c r="B579" s="9">
        <v>231190</v>
      </c>
      <c r="C579" s="1" t="s">
        <v>745</v>
      </c>
      <c r="D579" s="13">
        <v>5936.14</v>
      </c>
      <c r="E579" s="29">
        <f t="shared" ref="E579:E638" si="9">DATE(2021,1,30)</f>
        <v>44226</v>
      </c>
    </row>
    <row r="580" spans="1:5" ht="14.25" x14ac:dyDescent="0.2">
      <c r="A580" s="1" t="s">
        <v>736</v>
      </c>
      <c r="B580" s="9">
        <v>231051</v>
      </c>
      <c r="C580" s="1" t="s">
        <v>746</v>
      </c>
      <c r="D580" s="13">
        <v>5884.27</v>
      </c>
      <c r="E580" s="29">
        <f t="shared" si="9"/>
        <v>44226</v>
      </c>
    </row>
    <row r="581" spans="1:5" ht="14.25" x14ac:dyDescent="0.2">
      <c r="A581" s="1" t="s">
        <v>736</v>
      </c>
      <c r="B581" s="9">
        <v>230908</v>
      </c>
      <c r="C581" s="1" t="s">
        <v>748</v>
      </c>
      <c r="D581" s="13">
        <v>5672.95</v>
      </c>
      <c r="E581" s="29">
        <f t="shared" si="9"/>
        <v>44226</v>
      </c>
    </row>
    <row r="582" spans="1:5" ht="14.25" x14ac:dyDescent="0.2">
      <c r="A582" s="1" t="s">
        <v>736</v>
      </c>
      <c r="B582" s="9">
        <v>205284</v>
      </c>
      <c r="C582" s="1" t="s">
        <v>749</v>
      </c>
      <c r="D582" s="13">
        <v>4538.08</v>
      </c>
      <c r="E582" s="29">
        <f t="shared" si="9"/>
        <v>44226</v>
      </c>
    </row>
    <row r="583" spans="1:5" ht="14.25" x14ac:dyDescent="0.2">
      <c r="A583" s="1" t="s">
        <v>736</v>
      </c>
      <c r="B583" s="9">
        <v>203281</v>
      </c>
      <c r="C583" s="1" t="s">
        <v>750</v>
      </c>
      <c r="D583" s="13">
        <v>7159.71</v>
      </c>
      <c r="E583" s="29">
        <f t="shared" si="9"/>
        <v>44226</v>
      </c>
    </row>
    <row r="584" spans="1:5" ht="14.25" x14ac:dyDescent="0.2">
      <c r="A584" s="1" t="s">
        <v>736</v>
      </c>
      <c r="B584" s="9">
        <v>202060</v>
      </c>
      <c r="C584" s="1" t="s">
        <v>751</v>
      </c>
      <c r="D584" s="13">
        <v>1859.28</v>
      </c>
      <c r="E584" s="29">
        <f t="shared" si="9"/>
        <v>44226</v>
      </c>
    </row>
    <row r="585" spans="1:5" ht="14.25" x14ac:dyDescent="0.2">
      <c r="A585" s="1" t="s">
        <v>736</v>
      </c>
      <c r="B585" s="9">
        <v>201962</v>
      </c>
      <c r="C585" s="1" t="s">
        <v>752</v>
      </c>
      <c r="D585" s="13">
        <v>6895.03</v>
      </c>
      <c r="E585" s="29">
        <f t="shared" si="9"/>
        <v>44226</v>
      </c>
    </row>
    <row r="586" spans="1:5" ht="14.25" x14ac:dyDescent="0.2">
      <c r="A586" s="1" t="s">
        <v>736</v>
      </c>
      <c r="B586" s="9">
        <v>199992</v>
      </c>
      <c r="C586" s="1" t="s">
        <v>753</v>
      </c>
      <c r="D586" s="13">
        <v>17245.27</v>
      </c>
      <c r="E586" s="29">
        <f t="shared" si="9"/>
        <v>44226</v>
      </c>
    </row>
    <row r="587" spans="1:5" ht="14.25" x14ac:dyDescent="0.2">
      <c r="A587" s="1" t="s">
        <v>736</v>
      </c>
      <c r="B587" s="9">
        <v>197650</v>
      </c>
      <c r="C587" s="1" t="s">
        <v>754</v>
      </c>
      <c r="D587" s="13">
        <v>5485.1900000000005</v>
      </c>
      <c r="E587" s="29">
        <f t="shared" si="9"/>
        <v>44226</v>
      </c>
    </row>
    <row r="588" spans="1:5" ht="14.25" x14ac:dyDescent="0.2">
      <c r="A588" s="1" t="s">
        <v>736</v>
      </c>
      <c r="B588" s="9">
        <v>197564</v>
      </c>
      <c r="C588" s="1" t="s">
        <v>964</v>
      </c>
      <c r="D588" s="13">
        <v>13188.64</v>
      </c>
      <c r="E588" s="29">
        <f t="shared" si="9"/>
        <v>44226</v>
      </c>
    </row>
    <row r="589" spans="1:5" ht="14.25" x14ac:dyDescent="0.2">
      <c r="A589" s="1" t="s">
        <v>757</v>
      </c>
      <c r="B589" s="9">
        <v>476107</v>
      </c>
      <c r="C589" s="1" t="s">
        <v>758</v>
      </c>
      <c r="D589" s="13">
        <v>4542.1000000000004</v>
      </c>
      <c r="E589" s="29">
        <f t="shared" si="9"/>
        <v>44226</v>
      </c>
    </row>
    <row r="590" spans="1:5" ht="14.25" x14ac:dyDescent="0.2">
      <c r="A590" s="1" t="s">
        <v>757</v>
      </c>
      <c r="B590" s="9">
        <v>468864</v>
      </c>
      <c r="C590" s="1" t="s">
        <v>759</v>
      </c>
      <c r="D590" s="13">
        <v>5301.9800000000005</v>
      </c>
      <c r="E590" s="29">
        <f t="shared" si="9"/>
        <v>44226</v>
      </c>
    </row>
    <row r="591" spans="1:5" ht="14.25" x14ac:dyDescent="0.2">
      <c r="A591" s="1" t="s">
        <v>757</v>
      </c>
      <c r="B591" s="9">
        <v>468144</v>
      </c>
      <c r="C591" s="1" t="s">
        <v>965</v>
      </c>
      <c r="D591" s="13">
        <v>37469.08</v>
      </c>
      <c r="E591" s="29">
        <f t="shared" si="9"/>
        <v>44226</v>
      </c>
    </row>
    <row r="592" spans="1:5" ht="14.25" x14ac:dyDescent="0.2">
      <c r="A592" s="1" t="s">
        <v>757</v>
      </c>
      <c r="B592" s="9">
        <v>466806</v>
      </c>
      <c r="C592" s="1" t="s">
        <v>966</v>
      </c>
      <c r="D592" s="13">
        <v>10684.300000000001</v>
      </c>
      <c r="E592" s="29">
        <f t="shared" si="9"/>
        <v>44226</v>
      </c>
    </row>
    <row r="593" spans="1:5" ht="14.25" x14ac:dyDescent="0.2">
      <c r="A593" s="1" t="s">
        <v>757</v>
      </c>
      <c r="B593" s="9">
        <v>466732</v>
      </c>
      <c r="C593" s="1" t="s">
        <v>760</v>
      </c>
      <c r="D593" s="13">
        <v>7846.24</v>
      </c>
      <c r="E593" s="29">
        <f t="shared" si="9"/>
        <v>44226</v>
      </c>
    </row>
    <row r="594" spans="1:5" ht="14.25" x14ac:dyDescent="0.2">
      <c r="A594" s="1" t="s">
        <v>761</v>
      </c>
      <c r="B594" s="9">
        <v>294608</v>
      </c>
      <c r="C594" s="1" t="s">
        <v>762</v>
      </c>
      <c r="D594" s="13">
        <v>21493.03</v>
      </c>
      <c r="E594" s="29">
        <f t="shared" si="9"/>
        <v>44226</v>
      </c>
    </row>
    <row r="595" spans="1:5" ht="14.25" x14ac:dyDescent="0.2">
      <c r="A595" s="1" t="s">
        <v>763</v>
      </c>
      <c r="B595" s="9">
        <v>414532</v>
      </c>
      <c r="C595" s="1" t="s">
        <v>764</v>
      </c>
      <c r="D595" s="13">
        <v>15052.48</v>
      </c>
      <c r="E595" s="29">
        <f t="shared" si="9"/>
        <v>44226</v>
      </c>
    </row>
    <row r="596" spans="1:5" ht="14.25" x14ac:dyDescent="0.2">
      <c r="A596" s="1" t="s">
        <v>763</v>
      </c>
      <c r="B596" s="9">
        <v>340364</v>
      </c>
      <c r="C596" s="1" t="s">
        <v>765</v>
      </c>
      <c r="D596" s="13">
        <v>8281.19</v>
      </c>
      <c r="E596" s="29">
        <f t="shared" si="9"/>
        <v>44226</v>
      </c>
    </row>
    <row r="597" spans="1:5" ht="14.25" x14ac:dyDescent="0.2">
      <c r="A597" s="1" t="s">
        <v>763</v>
      </c>
      <c r="B597" s="9">
        <v>337896</v>
      </c>
      <c r="C597" s="1" t="s">
        <v>766</v>
      </c>
      <c r="D597" s="13">
        <v>14486.89</v>
      </c>
      <c r="E597" s="29">
        <f t="shared" si="9"/>
        <v>44226</v>
      </c>
    </row>
    <row r="598" spans="1:5" ht="14.25" x14ac:dyDescent="0.2">
      <c r="A598" s="1" t="s">
        <v>763</v>
      </c>
      <c r="B598" s="9">
        <v>332461</v>
      </c>
      <c r="C598" s="1" t="s">
        <v>768</v>
      </c>
      <c r="D598" s="13">
        <v>8102.38</v>
      </c>
      <c r="E598" s="29">
        <f t="shared" si="9"/>
        <v>44226</v>
      </c>
    </row>
    <row r="599" spans="1:5" ht="14.25" x14ac:dyDescent="0.2">
      <c r="A599" s="1" t="s">
        <v>763</v>
      </c>
      <c r="B599" s="9">
        <v>332336</v>
      </c>
      <c r="C599" s="1" t="s">
        <v>769</v>
      </c>
      <c r="D599" s="13">
        <v>4651.3500000000004</v>
      </c>
      <c r="E599" s="29">
        <f t="shared" si="9"/>
        <v>44226</v>
      </c>
    </row>
    <row r="600" spans="1:5" ht="14.25" x14ac:dyDescent="0.2">
      <c r="A600" s="1" t="s">
        <v>763</v>
      </c>
      <c r="B600" s="9">
        <v>330470</v>
      </c>
      <c r="C600" s="1" t="s">
        <v>770</v>
      </c>
      <c r="D600" s="13">
        <v>6973.21</v>
      </c>
      <c r="E600" s="29">
        <f t="shared" si="9"/>
        <v>44226</v>
      </c>
    </row>
    <row r="601" spans="1:5" ht="14.25" x14ac:dyDescent="0.2">
      <c r="A601" s="1" t="s">
        <v>771</v>
      </c>
      <c r="B601" s="9">
        <v>234113</v>
      </c>
      <c r="C601" s="1" t="s">
        <v>772</v>
      </c>
      <c r="D601" s="13">
        <v>47686.11</v>
      </c>
      <c r="E601" s="29">
        <f t="shared" si="9"/>
        <v>44226</v>
      </c>
    </row>
    <row r="602" spans="1:5" ht="14.25" x14ac:dyDescent="0.2">
      <c r="A602" s="1" t="s">
        <v>773</v>
      </c>
      <c r="B602" s="9">
        <v>177667</v>
      </c>
      <c r="C602" s="1" t="s">
        <v>967</v>
      </c>
      <c r="D602" s="13">
        <v>13222.78</v>
      </c>
      <c r="E602" s="29">
        <f t="shared" si="9"/>
        <v>44226</v>
      </c>
    </row>
    <row r="603" spans="1:5" ht="14.25" x14ac:dyDescent="0.2">
      <c r="A603" s="1" t="s">
        <v>773</v>
      </c>
      <c r="B603" s="9">
        <v>178250</v>
      </c>
      <c r="C603" s="1" t="s">
        <v>968</v>
      </c>
      <c r="D603" s="13">
        <v>7700.7</v>
      </c>
      <c r="E603" s="29">
        <f t="shared" si="9"/>
        <v>44226</v>
      </c>
    </row>
    <row r="604" spans="1:5" ht="14.25" x14ac:dyDescent="0.2">
      <c r="A604" s="1" t="s">
        <v>773</v>
      </c>
      <c r="B604" s="9">
        <v>181652</v>
      </c>
      <c r="C604" s="1" t="s">
        <v>777</v>
      </c>
      <c r="D604" s="13">
        <v>15325.880000000001</v>
      </c>
      <c r="E604" s="29">
        <f t="shared" si="9"/>
        <v>44226</v>
      </c>
    </row>
    <row r="605" spans="1:5" ht="14.25" x14ac:dyDescent="0.2">
      <c r="A605" s="1" t="s">
        <v>773</v>
      </c>
      <c r="B605" s="9">
        <v>182597</v>
      </c>
      <c r="C605" s="1" t="s">
        <v>778</v>
      </c>
      <c r="D605" s="13">
        <v>14193.970000000001</v>
      </c>
      <c r="E605" s="29">
        <f t="shared" si="9"/>
        <v>44226</v>
      </c>
    </row>
    <row r="606" spans="1:5" ht="14.25" x14ac:dyDescent="0.2">
      <c r="A606" s="1" t="s">
        <v>773</v>
      </c>
      <c r="B606" s="9">
        <v>182598</v>
      </c>
      <c r="C606" s="1" t="s">
        <v>969</v>
      </c>
      <c r="D606" s="13">
        <v>6931.87</v>
      </c>
      <c r="E606" s="29">
        <f t="shared" si="9"/>
        <v>44226</v>
      </c>
    </row>
    <row r="607" spans="1:5" ht="14.25" x14ac:dyDescent="0.2">
      <c r="A607" s="1" t="s">
        <v>773</v>
      </c>
      <c r="B607" s="9">
        <v>182973</v>
      </c>
      <c r="C607" s="1" t="s">
        <v>779</v>
      </c>
      <c r="D607" s="13">
        <v>5843.36</v>
      </c>
      <c r="E607" s="29">
        <f t="shared" si="9"/>
        <v>44226</v>
      </c>
    </row>
    <row r="608" spans="1:5" ht="14.25" x14ac:dyDescent="0.2">
      <c r="A608" s="1" t="s">
        <v>773</v>
      </c>
      <c r="B608" s="9">
        <v>182976</v>
      </c>
      <c r="C608" s="1" t="s">
        <v>970</v>
      </c>
      <c r="D608" s="13">
        <v>10057.17</v>
      </c>
      <c r="E608" s="29">
        <f t="shared" si="9"/>
        <v>44226</v>
      </c>
    </row>
    <row r="609" spans="1:5" ht="14.25" x14ac:dyDescent="0.2">
      <c r="A609" s="1" t="s">
        <v>773</v>
      </c>
      <c r="B609" s="9">
        <v>190923</v>
      </c>
      <c r="C609" s="1" t="s">
        <v>780</v>
      </c>
      <c r="D609" s="13">
        <v>29509.89</v>
      </c>
      <c r="E609" s="29">
        <f t="shared" si="9"/>
        <v>44226</v>
      </c>
    </row>
    <row r="610" spans="1:5" ht="14.25" x14ac:dyDescent="0.2">
      <c r="A610" s="1" t="s">
        <v>773</v>
      </c>
      <c r="B610" s="9">
        <v>190930</v>
      </c>
      <c r="C610" s="1" t="s">
        <v>781</v>
      </c>
      <c r="D610" s="13">
        <v>4315.2300000000005</v>
      </c>
      <c r="E610" s="29">
        <f t="shared" si="9"/>
        <v>44226</v>
      </c>
    </row>
    <row r="611" spans="1:5" ht="14.25" x14ac:dyDescent="0.2">
      <c r="A611" s="1" t="s">
        <v>773</v>
      </c>
      <c r="B611" s="9">
        <v>190931</v>
      </c>
      <c r="C611" s="1" t="s">
        <v>971</v>
      </c>
      <c r="D611" s="13">
        <v>12345.19</v>
      </c>
      <c r="E611" s="29">
        <f t="shared" si="9"/>
        <v>44226</v>
      </c>
    </row>
    <row r="612" spans="1:5" ht="14.25" x14ac:dyDescent="0.2">
      <c r="A612" s="1" t="s">
        <v>773</v>
      </c>
      <c r="B612" s="9">
        <v>278238</v>
      </c>
      <c r="C612" s="1" t="s">
        <v>782</v>
      </c>
      <c r="D612" s="13">
        <v>18516.3</v>
      </c>
      <c r="E612" s="29">
        <f t="shared" si="9"/>
        <v>44226</v>
      </c>
    </row>
    <row r="613" spans="1:5" ht="14.25" x14ac:dyDescent="0.2">
      <c r="A613" s="1" t="s">
        <v>773</v>
      </c>
      <c r="B613" s="9">
        <v>340576</v>
      </c>
      <c r="C613" s="1" t="s">
        <v>972</v>
      </c>
      <c r="D613" s="13">
        <v>6001.93</v>
      </c>
      <c r="E613" s="29">
        <f t="shared" si="9"/>
        <v>44226</v>
      </c>
    </row>
    <row r="614" spans="1:5" ht="14.25" x14ac:dyDescent="0.2">
      <c r="A614" s="1" t="s">
        <v>773</v>
      </c>
      <c r="B614" s="9">
        <v>341056</v>
      </c>
      <c r="C614" s="1" t="s">
        <v>783</v>
      </c>
      <c r="D614" s="13">
        <v>25548.5</v>
      </c>
      <c r="E614" s="29">
        <f t="shared" si="9"/>
        <v>44226</v>
      </c>
    </row>
    <row r="615" spans="1:5" ht="14.25" x14ac:dyDescent="0.2">
      <c r="A615" s="1" t="s">
        <v>773</v>
      </c>
      <c r="B615" s="9">
        <v>350618</v>
      </c>
      <c r="C615" s="1" t="s">
        <v>784</v>
      </c>
      <c r="D615" s="13">
        <v>8658.9</v>
      </c>
      <c r="E615" s="29">
        <f t="shared" si="9"/>
        <v>44226</v>
      </c>
    </row>
    <row r="616" spans="1:5" ht="14.25" x14ac:dyDescent="0.2">
      <c r="A616" s="1" t="s">
        <v>773</v>
      </c>
      <c r="B616" s="9">
        <v>350622</v>
      </c>
      <c r="C616" s="1" t="s">
        <v>785</v>
      </c>
      <c r="D616" s="13">
        <v>8124.29</v>
      </c>
      <c r="E616" s="29">
        <f t="shared" si="9"/>
        <v>44226</v>
      </c>
    </row>
    <row r="617" spans="1:5" ht="14.25" x14ac:dyDescent="0.2">
      <c r="A617" s="1" t="s">
        <v>773</v>
      </c>
      <c r="B617" s="9">
        <v>350636</v>
      </c>
      <c r="C617" s="1" t="s">
        <v>787</v>
      </c>
      <c r="D617" s="13">
        <v>4646.08</v>
      </c>
      <c r="E617" s="29">
        <f t="shared" si="9"/>
        <v>44226</v>
      </c>
    </row>
    <row r="618" spans="1:5" ht="14.25" x14ac:dyDescent="0.2">
      <c r="A618" s="1" t="s">
        <v>773</v>
      </c>
      <c r="B618" s="9">
        <v>350707</v>
      </c>
      <c r="C618" s="1" t="s">
        <v>788</v>
      </c>
      <c r="D618" s="13">
        <v>9087.94</v>
      </c>
      <c r="E618" s="29">
        <f t="shared" si="9"/>
        <v>44226</v>
      </c>
    </row>
    <row r="619" spans="1:5" ht="14.25" x14ac:dyDescent="0.2">
      <c r="A619" s="1" t="s">
        <v>773</v>
      </c>
      <c r="B619" s="9">
        <v>354658</v>
      </c>
      <c r="C619" s="1" t="s">
        <v>789</v>
      </c>
      <c r="D619" s="13">
        <v>7422.32</v>
      </c>
      <c r="E619" s="29">
        <f t="shared" si="9"/>
        <v>44226</v>
      </c>
    </row>
    <row r="620" spans="1:5" ht="14.25" x14ac:dyDescent="0.2">
      <c r="A620" s="1" t="s">
        <v>773</v>
      </c>
      <c r="B620" s="9">
        <v>174462</v>
      </c>
      <c r="C620" s="1" t="s">
        <v>792</v>
      </c>
      <c r="D620" s="13">
        <v>14727.300000000001</v>
      </c>
      <c r="E620" s="29">
        <f t="shared" si="9"/>
        <v>44226</v>
      </c>
    </row>
    <row r="621" spans="1:5" ht="14.25" x14ac:dyDescent="0.2">
      <c r="A621" s="1" t="s">
        <v>773</v>
      </c>
      <c r="B621" s="9">
        <v>174465</v>
      </c>
      <c r="C621" s="1" t="s">
        <v>973</v>
      </c>
      <c r="D621" s="13">
        <v>13101.24</v>
      </c>
      <c r="E621" s="29">
        <f t="shared" si="9"/>
        <v>44226</v>
      </c>
    </row>
    <row r="622" spans="1:5" ht="14.25" x14ac:dyDescent="0.2">
      <c r="A622" s="1" t="s">
        <v>773</v>
      </c>
      <c r="B622" s="9">
        <v>174466</v>
      </c>
      <c r="C622" s="1" t="s">
        <v>793</v>
      </c>
      <c r="D622" s="13">
        <v>3861.35</v>
      </c>
      <c r="E622" s="29">
        <f t="shared" si="9"/>
        <v>44226</v>
      </c>
    </row>
    <row r="623" spans="1:5" ht="14.25" x14ac:dyDescent="0.2">
      <c r="A623" s="1" t="s">
        <v>773</v>
      </c>
      <c r="B623" s="9">
        <v>174559</v>
      </c>
      <c r="C623" s="1" t="s">
        <v>794</v>
      </c>
      <c r="D623" s="13">
        <v>6640.84</v>
      </c>
      <c r="E623" s="29">
        <f t="shared" si="9"/>
        <v>44226</v>
      </c>
    </row>
    <row r="624" spans="1:5" ht="14.25" x14ac:dyDescent="0.2">
      <c r="A624" s="1" t="s">
        <v>773</v>
      </c>
      <c r="B624" s="9">
        <v>174619</v>
      </c>
      <c r="C624" s="1" t="s">
        <v>795</v>
      </c>
      <c r="D624" s="13">
        <v>8687.9699999999993</v>
      </c>
      <c r="E624" s="29">
        <f t="shared" si="9"/>
        <v>44226</v>
      </c>
    </row>
    <row r="625" spans="1:5" ht="14.25" x14ac:dyDescent="0.2">
      <c r="A625" s="1" t="s">
        <v>773</v>
      </c>
      <c r="B625" s="9">
        <v>174722</v>
      </c>
      <c r="C625" s="1" t="s">
        <v>796</v>
      </c>
      <c r="D625" s="13">
        <v>7719.38</v>
      </c>
      <c r="E625" s="29">
        <f t="shared" si="9"/>
        <v>44226</v>
      </c>
    </row>
    <row r="626" spans="1:5" ht="14.25" x14ac:dyDescent="0.2">
      <c r="A626" s="1" t="s">
        <v>773</v>
      </c>
      <c r="B626" s="9">
        <v>175194</v>
      </c>
      <c r="C626" s="1" t="s">
        <v>974</v>
      </c>
      <c r="D626" s="13">
        <v>11629.210000000001</v>
      </c>
      <c r="E626" s="29">
        <f t="shared" si="9"/>
        <v>44226</v>
      </c>
    </row>
    <row r="627" spans="1:5" ht="14.25" x14ac:dyDescent="0.2">
      <c r="A627" s="1" t="s">
        <v>773</v>
      </c>
      <c r="B627" s="9">
        <v>175336</v>
      </c>
      <c r="C627" s="1" t="s">
        <v>975</v>
      </c>
      <c r="D627" s="13">
        <v>44983.29</v>
      </c>
      <c r="E627" s="29">
        <f t="shared" si="9"/>
        <v>44226</v>
      </c>
    </row>
    <row r="628" spans="1:5" ht="14.25" x14ac:dyDescent="0.2">
      <c r="A628" s="1" t="s">
        <v>773</v>
      </c>
      <c r="B628" s="9">
        <v>175639</v>
      </c>
      <c r="C628" s="1" t="s">
        <v>798</v>
      </c>
      <c r="D628" s="13">
        <v>9047.85</v>
      </c>
      <c r="E628" s="29">
        <f t="shared" si="9"/>
        <v>44226</v>
      </c>
    </row>
    <row r="629" spans="1:5" ht="14.25" x14ac:dyDescent="0.2">
      <c r="A629" s="1" t="s">
        <v>773</v>
      </c>
      <c r="B629" s="9">
        <v>175779</v>
      </c>
      <c r="C629" s="1" t="s">
        <v>800</v>
      </c>
      <c r="D629" s="13">
        <v>13441.32</v>
      </c>
      <c r="E629" s="29">
        <f t="shared" si="9"/>
        <v>44226</v>
      </c>
    </row>
    <row r="630" spans="1:5" ht="14.25" x14ac:dyDescent="0.2">
      <c r="A630" s="1" t="s">
        <v>773</v>
      </c>
      <c r="B630" s="9">
        <v>175932</v>
      </c>
      <c r="C630" s="1" t="s">
        <v>801</v>
      </c>
      <c r="D630" s="13">
        <v>9625.74</v>
      </c>
      <c r="E630" s="29">
        <f t="shared" si="9"/>
        <v>44226</v>
      </c>
    </row>
    <row r="631" spans="1:5" ht="14.25" x14ac:dyDescent="0.2">
      <c r="A631" s="1" t="s">
        <v>773</v>
      </c>
      <c r="B631" s="9">
        <v>176071</v>
      </c>
      <c r="C631" s="1" t="s">
        <v>803</v>
      </c>
      <c r="D631" s="13">
        <v>7461.47</v>
      </c>
      <c r="E631" s="29">
        <f t="shared" si="9"/>
        <v>44226</v>
      </c>
    </row>
    <row r="632" spans="1:5" ht="14.25" x14ac:dyDescent="0.2">
      <c r="A632" s="1" t="s">
        <v>773</v>
      </c>
      <c r="B632" s="9">
        <v>176216</v>
      </c>
      <c r="C632" s="1" t="s">
        <v>804</v>
      </c>
      <c r="D632" s="13">
        <v>9592.32</v>
      </c>
      <c r="E632" s="29">
        <f t="shared" si="9"/>
        <v>44226</v>
      </c>
    </row>
    <row r="633" spans="1:5" ht="14.25" x14ac:dyDescent="0.2">
      <c r="A633" s="1" t="s">
        <v>773</v>
      </c>
      <c r="B633" s="9">
        <v>176280</v>
      </c>
      <c r="C633" s="1" t="s">
        <v>805</v>
      </c>
      <c r="D633" s="13">
        <v>5451.28</v>
      </c>
      <c r="E633" s="29">
        <f t="shared" si="9"/>
        <v>44226</v>
      </c>
    </row>
    <row r="634" spans="1:5" ht="14.25" x14ac:dyDescent="0.2">
      <c r="A634" s="1" t="s">
        <v>773</v>
      </c>
      <c r="B634" s="9">
        <v>176538</v>
      </c>
      <c r="C634" s="1" t="s">
        <v>807</v>
      </c>
      <c r="D634" s="13">
        <v>11237.02</v>
      </c>
      <c r="E634" s="29">
        <f t="shared" si="9"/>
        <v>44226</v>
      </c>
    </row>
    <row r="635" spans="1:5" ht="14.25" x14ac:dyDescent="0.2">
      <c r="A635" s="1" t="s">
        <v>773</v>
      </c>
      <c r="B635" s="9">
        <v>176616</v>
      </c>
      <c r="C635" s="1" t="s">
        <v>808</v>
      </c>
      <c r="D635" s="13">
        <v>6599.66</v>
      </c>
      <c r="E635" s="29">
        <f t="shared" si="9"/>
        <v>44226</v>
      </c>
    </row>
    <row r="636" spans="1:5" ht="14.25" x14ac:dyDescent="0.2">
      <c r="A636" s="1" t="s">
        <v>773</v>
      </c>
      <c r="B636" s="9">
        <v>176930</v>
      </c>
      <c r="C636" s="1" t="s">
        <v>774</v>
      </c>
      <c r="D636" s="13">
        <v>4709.3599999999997</v>
      </c>
      <c r="E636" s="29">
        <f t="shared" si="9"/>
        <v>44226</v>
      </c>
    </row>
    <row r="637" spans="1:5" ht="14.25" x14ac:dyDescent="0.2">
      <c r="A637" s="1" t="s">
        <v>773</v>
      </c>
      <c r="B637" s="9">
        <v>177061</v>
      </c>
      <c r="C637" s="1" t="s">
        <v>775</v>
      </c>
      <c r="D637" s="13">
        <v>62285.53</v>
      </c>
      <c r="E637" s="29">
        <f t="shared" si="9"/>
        <v>44226</v>
      </c>
    </row>
    <row r="638" spans="1:5" ht="14.25" x14ac:dyDescent="0.2">
      <c r="A638" s="1" t="s">
        <v>773</v>
      </c>
      <c r="B638" s="9">
        <v>177084</v>
      </c>
      <c r="C638" s="1" t="s">
        <v>776</v>
      </c>
      <c r="D638" s="13">
        <v>5540.55</v>
      </c>
      <c r="E638" s="29">
        <f t="shared" si="9"/>
        <v>44226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0"/>
  <sheetViews>
    <sheetView workbookViewId="0"/>
  </sheetViews>
  <sheetFormatPr defaultRowHeight="12.75" x14ac:dyDescent="0.2"/>
  <cols>
    <col min="1" max="1" width="17.5703125" customWidth="1"/>
    <col min="3" max="3" width="16.5703125" customWidth="1"/>
    <col min="4" max="4" width="15.42578125" customWidth="1"/>
    <col min="5" max="5" width="16.5703125" customWidth="1"/>
  </cols>
  <sheetData>
    <row r="1" spans="1:5" ht="28.5" x14ac:dyDescent="0.2">
      <c r="A1" s="2" t="s">
        <v>0</v>
      </c>
      <c r="B1" s="2" t="s">
        <v>1</v>
      </c>
      <c r="C1" s="2" t="s">
        <v>2</v>
      </c>
      <c r="D1" s="16" t="s">
        <v>3</v>
      </c>
      <c r="E1" s="2" t="s">
        <v>1212</v>
      </c>
    </row>
    <row r="2" spans="1:5" ht="14.25" x14ac:dyDescent="0.2">
      <c r="A2" s="1" t="s">
        <v>40</v>
      </c>
      <c r="B2" s="9">
        <v>441572</v>
      </c>
      <c r="C2" s="1" t="s">
        <v>976</v>
      </c>
      <c r="D2" s="13">
        <v>3964.01</v>
      </c>
      <c r="E2" s="29">
        <f>DATE(2021,2,28)</f>
        <v>44255</v>
      </c>
    </row>
    <row r="3" spans="1:5" ht="14.25" x14ac:dyDescent="0.2">
      <c r="A3" s="1" t="s">
        <v>40</v>
      </c>
      <c r="B3" s="9">
        <v>322400</v>
      </c>
      <c r="C3" s="1" t="s">
        <v>65</v>
      </c>
      <c r="D3" s="13">
        <v>25348.65</v>
      </c>
      <c r="E3" s="29">
        <f t="shared" ref="E3:E66" si="0">DATE(2021,2,28)</f>
        <v>44255</v>
      </c>
    </row>
    <row r="4" spans="1:5" ht="14.25" x14ac:dyDescent="0.2">
      <c r="A4" s="1" t="s">
        <v>40</v>
      </c>
      <c r="B4" s="9">
        <v>229105</v>
      </c>
      <c r="C4" s="1" t="s">
        <v>66</v>
      </c>
      <c r="D4" s="13">
        <v>18381.95</v>
      </c>
      <c r="E4" s="29">
        <f t="shared" si="0"/>
        <v>44255</v>
      </c>
    </row>
    <row r="5" spans="1:5" ht="14.25" x14ac:dyDescent="0.2">
      <c r="A5" s="1" t="s">
        <v>40</v>
      </c>
      <c r="B5" s="9">
        <v>228674</v>
      </c>
      <c r="C5" s="1" t="s">
        <v>977</v>
      </c>
      <c r="D5" s="13">
        <v>14177.81</v>
      </c>
      <c r="E5" s="29">
        <f t="shared" si="0"/>
        <v>44255</v>
      </c>
    </row>
    <row r="6" spans="1:5" ht="14.25" x14ac:dyDescent="0.2">
      <c r="A6" s="1" t="s">
        <v>40</v>
      </c>
      <c r="B6" s="9">
        <v>228036</v>
      </c>
      <c r="C6" s="1" t="s">
        <v>69</v>
      </c>
      <c r="D6" s="13">
        <v>33367.56</v>
      </c>
      <c r="E6" s="29">
        <f t="shared" si="0"/>
        <v>44255</v>
      </c>
    </row>
    <row r="7" spans="1:5" ht="14.25" x14ac:dyDescent="0.2">
      <c r="A7" s="1" t="s">
        <v>40</v>
      </c>
      <c r="B7" s="9">
        <v>222650</v>
      </c>
      <c r="C7" s="1" t="s">
        <v>978</v>
      </c>
      <c r="D7" s="13">
        <v>12568.28</v>
      </c>
      <c r="E7" s="29">
        <f t="shared" si="0"/>
        <v>44255</v>
      </c>
    </row>
    <row r="8" spans="1:5" ht="14.25" x14ac:dyDescent="0.2">
      <c r="A8" s="1" t="s">
        <v>40</v>
      </c>
      <c r="B8" s="9">
        <v>132299</v>
      </c>
      <c r="C8" s="1" t="s">
        <v>838</v>
      </c>
      <c r="D8" s="13">
        <v>5240.1500000000005</v>
      </c>
      <c r="E8" s="29">
        <f t="shared" si="0"/>
        <v>44255</v>
      </c>
    </row>
    <row r="9" spans="1:5" ht="14.25" x14ac:dyDescent="0.2">
      <c r="A9" s="1" t="s">
        <v>40</v>
      </c>
      <c r="B9" s="9">
        <v>128807</v>
      </c>
      <c r="C9" s="1" t="s">
        <v>72</v>
      </c>
      <c r="D9" s="13">
        <v>4297.26</v>
      </c>
      <c r="E9" s="29">
        <f t="shared" si="0"/>
        <v>44255</v>
      </c>
    </row>
    <row r="10" spans="1:5" ht="14.25" x14ac:dyDescent="0.2">
      <c r="A10" s="1" t="s">
        <v>40</v>
      </c>
      <c r="B10" s="9">
        <v>128717</v>
      </c>
      <c r="C10" s="1" t="s">
        <v>75</v>
      </c>
      <c r="D10" s="13">
        <v>19533.61</v>
      </c>
      <c r="E10" s="29">
        <f t="shared" si="0"/>
        <v>44255</v>
      </c>
    </row>
    <row r="11" spans="1:5" ht="14.25" x14ac:dyDescent="0.2">
      <c r="A11" s="1" t="s">
        <v>40</v>
      </c>
      <c r="B11" s="9">
        <v>128599</v>
      </c>
      <c r="C11" s="1" t="s">
        <v>46</v>
      </c>
      <c r="D11" s="13">
        <v>15535.6</v>
      </c>
      <c r="E11" s="29">
        <f t="shared" si="0"/>
        <v>44255</v>
      </c>
    </row>
    <row r="12" spans="1:5" ht="14.25" x14ac:dyDescent="0.2">
      <c r="A12" s="1" t="s">
        <v>40</v>
      </c>
      <c r="B12" s="9">
        <v>128569</v>
      </c>
      <c r="C12" s="1" t="s">
        <v>47</v>
      </c>
      <c r="D12" s="13">
        <v>9071.85</v>
      </c>
      <c r="E12" s="29">
        <f t="shared" si="0"/>
        <v>44255</v>
      </c>
    </row>
    <row r="13" spans="1:5" ht="14.25" x14ac:dyDescent="0.2">
      <c r="A13" s="1" t="s">
        <v>40</v>
      </c>
      <c r="B13" s="9">
        <v>124866</v>
      </c>
      <c r="C13" s="1" t="s">
        <v>840</v>
      </c>
      <c r="D13" s="13">
        <v>30219.190000000002</v>
      </c>
      <c r="E13" s="29">
        <f t="shared" si="0"/>
        <v>44255</v>
      </c>
    </row>
    <row r="14" spans="1:5" ht="14.25" x14ac:dyDescent="0.2">
      <c r="A14" s="1" t="s">
        <v>40</v>
      </c>
      <c r="B14" s="9">
        <v>126179</v>
      </c>
      <c r="C14" s="1" t="s">
        <v>92</v>
      </c>
      <c r="D14" s="13">
        <v>10974.2</v>
      </c>
      <c r="E14" s="29">
        <f t="shared" si="0"/>
        <v>44255</v>
      </c>
    </row>
    <row r="15" spans="1:5" ht="14.25" x14ac:dyDescent="0.2">
      <c r="A15" s="1" t="s">
        <v>40</v>
      </c>
      <c r="B15" s="9">
        <v>126373</v>
      </c>
      <c r="C15" s="1" t="s">
        <v>846</v>
      </c>
      <c r="D15" s="13">
        <v>7222.58</v>
      </c>
      <c r="E15" s="29">
        <f t="shared" si="0"/>
        <v>44255</v>
      </c>
    </row>
    <row r="16" spans="1:5" ht="14.25" x14ac:dyDescent="0.2">
      <c r="A16" s="1" t="s">
        <v>40</v>
      </c>
      <c r="B16" s="9">
        <v>126428</v>
      </c>
      <c r="C16" s="1" t="s">
        <v>87</v>
      </c>
      <c r="D16" s="13">
        <v>15805.08</v>
      </c>
      <c r="E16" s="29">
        <f t="shared" si="0"/>
        <v>44255</v>
      </c>
    </row>
    <row r="17" spans="1:5" ht="14.25" x14ac:dyDescent="0.2">
      <c r="A17" s="1" t="s">
        <v>40</v>
      </c>
      <c r="B17" s="9">
        <v>126612</v>
      </c>
      <c r="C17" s="1" t="s">
        <v>848</v>
      </c>
      <c r="D17" s="13">
        <v>12149.550000000001</v>
      </c>
      <c r="E17" s="29">
        <f t="shared" si="0"/>
        <v>44255</v>
      </c>
    </row>
    <row r="18" spans="1:5" ht="14.25" x14ac:dyDescent="0.2">
      <c r="A18" s="1" t="s">
        <v>40</v>
      </c>
      <c r="B18" s="9">
        <v>126664</v>
      </c>
      <c r="C18" s="1" t="s">
        <v>857</v>
      </c>
      <c r="D18" s="13">
        <v>9439.3700000000008</v>
      </c>
      <c r="E18" s="29">
        <f t="shared" si="0"/>
        <v>44255</v>
      </c>
    </row>
    <row r="19" spans="1:5" ht="14.25" x14ac:dyDescent="0.2">
      <c r="A19" s="1" t="s">
        <v>40</v>
      </c>
      <c r="B19" s="9">
        <v>126789</v>
      </c>
      <c r="C19" s="1" t="s">
        <v>979</v>
      </c>
      <c r="D19" s="13">
        <v>23670.04</v>
      </c>
      <c r="E19" s="29">
        <f t="shared" si="0"/>
        <v>44255</v>
      </c>
    </row>
    <row r="20" spans="1:5" ht="14.25" x14ac:dyDescent="0.2">
      <c r="A20" s="1" t="s">
        <v>40</v>
      </c>
      <c r="B20" s="9">
        <v>127306</v>
      </c>
      <c r="C20" s="1" t="s">
        <v>106</v>
      </c>
      <c r="D20" s="13">
        <v>17966.39</v>
      </c>
      <c r="E20" s="29">
        <f t="shared" si="0"/>
        <v>44255</v>
      </c>
    </row>
    <row r="21" spans="1:5" ht="14.25" x14ac:dyDescent="0.2">
      <c r="A21" s="1" t="s">
        <v>40</v>
      </c>
      <c r="B21" s="9">
        <v>127975</v>
      </c>
      <c r="C21" s="1" t="s">
        <v>99</v>
      </c>
      <c r="D21" s="13">
        <v>9445.3700000000008</v>
      </c>
      <c r="E21" s="29">
        <f t="shared" si="0"/>
        <v>44255</v>
      </c>
    </row>
    <row r="22" spans="1:5" ht="14.25" x14ac:dyDescent="0.2">
      <c r="A22" s="1" t="s">
        <v>40</v>
      </c>
      <c r="B22" s="9">
        <v>128325</v>
      </c>
      <c r="C22" s="1" t="s">
        <v>96</v>
      </c>
      <c r="D22" s="13">
        <v>21371.24</v>
      </c>
      <c r="E22" s="29">
        <f t="shared" si="0"/>
        <v>44255</v>
      </c>
    </row>
    <row r="23" spans="1:5" ht="14.25" x14ac:dyDescent="0.2">
      <c r="A23" s="1" t="s">
        <v>40</v>
      </c>
      <c r="B23" s="9">
        <v>128337</v>
      </c>
      <c r="C23" s="1" t="s">
        <v>95</v>
      </c>
      <c r="D23" s="13">
        <v>11491.19</v>
      </c>
      <c r="E23" s="29">
        <f t="shared" si="0"/>
        <v>44255</v>
      </c>
    </row>
    <row r="24" spans="1:5" ht="14.25" x14ac:dyDescent="0.2">
      <c r="A24" s="1" t="s">
        <v>40</v>
      </c>
      <c r="B24" s="9">
        <v>128404</v>
      </c>
      <c r="C24" s="1" t="s">
        <v>980</v>
      </c>
      <c r="D24" s="13">
        <v>4518.3</v>
      </c>
      <c r="E24" s="29">
        <f t="shared" si="0"/>
        <v>44255</v>
      </c>
    </row>
    <row r="25" spans="1:5" ht="14.25" x14ac:dyDescent="0.2">
      <c r="A25" s="1" t="s">
        <v>40</v>
      </c>
      <c r="B25" s="9">
        <v>128441</v>
      </c>
      <c r="C25" s="1" t="s">
        <v>54</v>
      </c>
      <c r="D25" s="13">
        <v>13844.92</v>
      </c>
      <c r="E25" s="29">
        <f t="shared" si="0"/>
        <v>44255</v>
      </c>
    </row>
    <row r="26" spans="1:5" ht="14.25" x14ac:dyDescent="0.2">
      <c r="A26" s="1" t="s">
        <v>40</v>
      </c>
      <c r="B26" s="9">
        <v>128445</v>
      </c>
      <c r="C26" s="1" t="s">
        <v>52</v>
      </c>
      <c r="D26" s="13">
        <v>4311.5</v>
      </c>
      <c r="E26" s="29">
        <f t="shared" si="0"/>
        <v>44255</v>
      </c>
    </row>
    <row r="27" spans="1:5" ht="14.25" x14ac:dyDescent="0.2">
      <c r="A27" s="1" t="s">
        <v>40</v>
      </c>
      <c r="B27" s="9">
        <v>128453</v>
      </c>
      <c r="C27" s="1" t="s">
        <v>51</v>
      </c>
      <c r="D27" s="13">
        <v>26444.65</v>
      </c>
      <c r="E27" s="29">
        <f t="shared" si="0"/>
        <v>44255</v>
      </c>
    </row>
    <row r="28" spans="1:5" ht="14.25" x14ac:dyDescent="0.2">
      <c r="A28" s="1" t="s">
        <v>128</v>
      </c>
      <c r="B28" s="9">
        <v>288212</v>
      </c>
      <c r="C28" s="1" t="s">
        <v>981</v>
      </c>
      <c r="D28" s="13">
        <v>25595.83</v>
      </c>
      <c r="E28" s="29">
        <f t="shared" si="0"/>
        <v>44255</v>
      </c>
    </row>
    <row r="29" spans="1:5" ht="14.25" x14ac:dyDescent="0.2">
      <c r="A29" s="1" t="s">
        <v>128</v>
      </c>
      <c r="B29" s="9">
        <v>292492</v>
      </c>
      <c r="C29" s="1" t="s">
        <v>131</v>
      </c>
      <c r="D29" s="13">
        <v>3069.17</v>
      </c>
      <c r="E29" s="29">
        <f t="shared" si="0"/>
        <v>44255</v>
      </c>
    </row>
    <row r="30" spans="1:5" ht="14.25" x14ac:dyDescent="0.2">
      <c r="A30" s="1" t="s">
        <v>128</v>
      </c>
      <c r="B30" s="9">
        <v>293100</v>
      </c>
      <c r="C30" s="1" t="s">
        <v>129</v>
      </c>
      <c r="D30" s="13">
        <v>7001.88</v>
      </c>
      <c r="E30" s="29">
        <f t="shared" si="0"/>
        <v>44255</v>
      </c>
    </row>
    <row r="31" spans="1:5" ht="14.25" x14ac:dyDescent="0.2">
      <c r="A31" s="1" t="s">
        <v>135</v>
      </c>
      <c r="B31" s="9">
        <v>398066</v>
      </c>
      <c r="C31" s="1" t="s">
        <v>860</v>
      </c>
      <c r="D31" s="13">
        <v>10667.880000000001</v>
      </c>
      <c r="E31" s="29">
        <f t="shared" si="0"/>
        <v>44255</v>
      </c>
    </row>
    <row r="32" spans="1:5" ht="14.25" x14ac:dyDescent="0.2">
      <c r="A32" s="1" t="s">
        <v>135</v>
      </c>
      <c r="B32" s="9">
        <v>398006</v>
      </c>
      <c r="C32" s="1" t="s">
        <v>138</v>
      </c>
      <c r="D32" s="13">
        <v>7291.52</v>
      </c>
      <c r="E32" s="29">
        <f t="shared" si="0"/>
        <v>44255</v>
      </c>
    </row>
    <row r="33" spans="1:5" ht="14.25" x14ac:dyDescent="0.2">
      <c r="A33" s="1" t="s">
        <v>144</v>
      </c>
      <c r="B33" s="9">
        <v>218282</v>
      </c>
      <c r="C33" s="1" t="s">
        <v>147</v>
      </c>
      <c r="D33" s="13">
        <v>25585.43</v>
      </c>
      <c r="E33" s="29">
        <f t="shared" si="0"/>
        <v>44255</v>
      </c>
    </row>
    <row r="34" spans="1:5" ht="14.25" x14ac:dyDescent="0.2">
      <c r="A34" s="1" t="s">
        <v>152</v>
      </c>
      <c r="B34" s="9">
        <v>487221</v>
      </c>
      <c r="C34" s="1" t="s">
        <v>153</v>
      </c>
      <c r="D34" s="13">
        <v>7778.49</v>
      </c>
      <c r="E34" s="29">
        <f t="shared" si="0"/>
        <v>44255</v>
      </c>
    </row>
    <row r="35" spans="1:5" ht="14.25" x14ac:dyDescent="0.2">
      <c r="A35" s="1" t="s">
        <v>152</v>
      </c>
      <c r="B35" s="9">
        <v>355775</v>
      </c>
      <c r="C35" s="1" t="s">
        <v>982</v>
      </c>
      <c r="D35" s="13">
        <v>12162.78</v>
      </c>
      <c r="E35" s="29">
        <f t="shared" si="0"/>
        <v>44255</v>
      </c>
    </row>
    <row r="36" spans="1:5" ht="14.25" x14ac:dyDescent="0.2">
      <c r="A36" s="1" t="s">
        <v>152</v>
      </c>
      <c r="B36" s="9">
        <v>321211</v>
      </c>
      <c r="C36" s="1" t="s">
        <v>867</v>
      </c>
      <c r="D36" s="13">
        <v>11410.130000000001</v>
      </c>
      <c r="E36" s="29">
        <f t="shared" si="0"/>
        <v>44255</v>
      </c>
    </row>
    <row r="37" spans="1:5" ht="14.25" x14ac:dyDescent="0.2">
      <c r="A37" s="1" t="s">
        <v>152</v>
      </c>
      <c r="B37" s="9">
        <v>320943</v>
      </c>
      <c r="C37" s="1" t="s">
        <v>983</v>
      </c>
      <c r="D37" s="13">
        <v>10369.24</v>
      </c>
      <c r="E37" s="29">
        <f t="shared" si="0"/>
        <v>44255</v>
      </c>
    </row>
    <row r="38" spans="1:5" ht="14.25" x14ac:dyDescent="0.2">
      <c r="A38" s="1" t="s">
        <v>152</v>
      </c>
      <c r="B38" s="9">
        <v>290987</v>
      </c>
      <c r="C38" s="1" t="s">
        <v>868</v>
      </c>
      <c r="D38" s="13">
        <v>5547.1900000000005</v>
      </c>
      <c r="E38" s="29">
        <f t="shared" si="0"/>
        <v>44255</v>
      </c>
    </row>
    <row r="39" spans="1:5" ht="14.25" x14ac:dyDescent="0.2">
      <c r="A39" s="1" t="s">
        <v>152</v>
      </c>
      <c r="B39" s="9">
        <v>290799</v>
      </c>
      <c r="C39" s="1" t="s">
        <v>984</v>
      </c>
      <c r="D39" s="13">
        <v>6937.29</v>
      </c>
      <c r="E39" s="29">
        <f t="shared" si="0"/>
        <v>44255</v>
      </c>
    </row>
    <row r="40" spans="1:5" ht="14.25" x14ac:dyDescent="0.2">
      <c r="A40" s="1" t="s">
        <v>152</v>
      </c>
      <c r="B40" s="9">
        <v>290642</v>
      </c>
      <c r="C40" s="1" t="s">
        <v>869</v>
      </c>
      <c r="D40" s="13">
        <v>12176.2</v>
      </c>
      <c r="E40" s="29">
        <f t="shared" si="0"/>
        <v>44255</v>
      </c>
    </row>
    <row r="41" spans="1:5" ht="14.25" x14ac:dyDescent="0.2">
      <c r="A41" s="1" t="s">
        <v>152</v>
      </c>
      <c r="B41" s="9">
        <v>290467</v>
      </c>
      <c r="C41" s="1" t="s">
        <v>985</v>
      </c>
      <c r="D41" s="13">
        <v>12849.9</v>
      </c>
      <c r="E41" s="29">
        <f t="shared" si="0"/>
        <v>44255</v>
      </c>
    </row>
    <row r="42" spans="1:5" ht="14.25" x14ac:dyDescent="0.2">
      <c r="A42" s="1" t="s">
        <v>152</v>
      </c>
      <c r="B42" s="9">
        <v>289993</v>
      </c>
      <c r="C42" s="1" t="s">
        <v>870</v>
      </c>
      <c r="D42" s="13">
        <v>18974.02</v>
      </c>
      <c r="E42" s="29">
        <f t="shared" si="0"/>
        <v>44255</v>
      </c>
    </row>
    <row r="43" spans="1:5" ht="14.25" x14ac:dyDescent="0.2">
      <c r="A43" s="1" t="s">
        <v>152</v>
      </c>
      <c r="B43" s="9">
        <v>289983</v>
      </c>
      <c r="C43" s="1" t="s">
        <v>986</v>
      </c>
      <c r="D43" s="13">
        <v>8421.4</v>
      </c>
      <c r="E43" s="29">
        <f t="shared" si="0"/>
        <v>44255</v>
      </c>
    </row>
    <row r="44" spans="1:5" ht="14.25" x14ac:dyDescent="0.2">
      <c r="A44" s="1" t="s">
        <v>152</v>
      </c>
      <c r="B44" s="9">
        <v>289978</v>
      </c>
      <c r="C44" s="1" t="s">
        <v>157</v>
      </c>
      <c r="D44" s="13">
        <v>8976.74</v>
      </c>
      <c r="E44" s="29">
        <f t="shared" si="0"/>
        <v>44255</v>
      </c>
    </row>
    <row r="45" spans="1:5" ht="14.25" x14ac:dyDescent="0.2">
      <c r="A45" s="1" t="s">
        <v>152</v>
      </c>
      <c r="B45" s="9">
        <v>289976</v>
      </c>
      <c r="C45" s="1" t="s">
        <v>987</v>
      </c>
      <c r="D45" s="13">
        <v>7635.9000000000005</v>
      </c>
      <c r="E45" s="29">
        <f t="shared" si="0"/>
        <v>44255</v>
      </c>
    </row>
    <row r="46" spans="1:5" ht="14.25" x14ac:dyDescent="0.2">
      <c r="A46" s="1" t="s">
        <v>152</v>
      </c>
      <c r="B46" s="9">
        <v>289741</v>
      </c>
      <c r="C46" s="1" t="s">
        <v>158</v>
      </c>
      <c r="D46" s="13">
        <v>10767.56</v>
      </c>
      <c r="E46" s="29">
        <f t="shared" si="0"/>
        <v>44255</v>
      </c>
    </row>
    <row r="47" spans="1:5" ht="14.25" x14ac:dyDescent="0.2">
      <c r="A47" s="1" t="s">
        <v>152</v>
      </c>
      <c r="B47" s="9">
        <v>289404</v>
      </c>
      <c r="C47" s="1" t="s">
        <v>871</v>
      </c>
      <c r="D47" s="13">
        <v>6546.87</v>
      </c>
      <c r="E47" s="29">
        <f t="shared" si="0"/>
        <v>44255</v>
      </c>
    </row>
    <row r="48" spans="1:5" ht="14.25" x14ac:dyDescent="0.2">
      <c r="A48" s="1" t="s">
        <v>152</v>
      </c>
      <c r="B48" s="9">
        <v>289133</v>
      </c>
      <c r="C48" s="1" t="s">
        <v>872</v>
      </c>
      <c r="D48" s="13">
        <v>4327.7300000000005</v>
      </c>
      <c r="E48" s="29">
        <f t="shared" si="0"/>
        <v>44255</v>
      </c>
    </row>
    <row r="49" spans="1:5" ht="14.25" x14ac:dyDescent="0.2">
      <c r="A49" s="1" t="s">
        <v>152</v>
      </c>
      <c r="B49" s="9">
        <v>288539</v>
      </c>
      <c r="C49" s="1" t="s">
        <v>988</v>
      </c>
      <c r="D49" s="13">
        <v>6936.9000000000005</v>
      </c>
      <c r="E49" s="29">
        <f t="shared" si="0"/>
        <v>44255</v>
      </c>
    </row>
    <row r="50" spans="1:5" ht="14.25" x14ac:dyDescent="0.2">
      <c r="A50" s="1" t="s">
        <v>152</v>
      </c>
      <c r="B50" s="9">
        <v>288537</v>
      </c>
      <c r="C50" s="1" t="s">
        <v>989</v>
      </c>
      <c r="D50" s="13">
        <v>10377</v>
      </c>
      <c r="E50" s="29">
        <f t="shared" si="0"/>
        <v>44255</v>
      </c>
    </row>
    <row r="51" spans="1:5" ht="14.25" x14ac:dyDescent="0.2">
      <c r="A51" s="1" t="s">
        <v>152</v>
      </c>
      <c r="B51" s="9">
        <v>288529</v>
      </c>
      <c r="C51" s="1" t="s">
        <v>873</v>
      </c>
      <c r="D51" s="13">
        <v>7838.71</v>
      </c>
      <c r="E51" s="29">
        <f t="shared" si="0"/>
        <v>44255</v>
      </c>
    </row>
    <row r="52" spans="1:5" ht="14.25" x14ac:dyDescent="0.2">
      <c r="A52" s="1" t="s">
        <v>169</v>
      </c>
      <c r="B52" s="9">
        <v>252647</v>
      </c>
      <c r="C52" s="1" t="s">
        <v>990</v>
      </c>
      <c r="D52" s="13">
        <v>13586.18</v>
      </c>
      <c r="E52" s="29">
        <f t="shared" si="0"/>
        <v>44255</v>
      </c>
    </row>
    <row r="53" spans="1:5" ht="14.25" x14ac:dyDescent="0.2">
      <c r="A53" s="1" t="s">
        <v>169</v>
      </c>
      <c r="B53" s="9">
        <v>250439</v>
      </c>
      <c r="C53" s="1" t="s">
        <v>173</v>
      </c>
      <c r="D53" s="13">
        <v>18572.650000000001</v>
      </c>
      <c r="E53" s="29">
        <f t="shared" si="0"/>
        <v>44255</v>
      </c>
    </row>
    <row r="54" spans="1:5" ht="14.25" x14ac:dyDescent="0.2">
      <c r="A54" s="1" t="s">
        <v>169</v>
      </c>
      <c r="B54" s="9">
        <v>250341</v>
      </c>
      <c r="C54" s="1" t="s">
        <v>991</v>
      </c>
      <c r="D54" s="13">
        <v>18475.02</v>
      </c>
      <c r="E54" s="29">
        <f t="shared" si="0"/>
        <v>44255</v>
      </c>
    </row>
    <row r="55" spans="1:5" ht="14.25" x14ac:dyDescent="0.2">
      <c r="A55" s="1" t="s">
        <v>169</v>
      </c>
      <c r="B55" s="9">
        <v>250300</v>
      </c>
      <c r="C55" s="1" t="s">
        <v>874</v>
      </c>
      <c r="D55" s="13">
        <v>31658.84</v>
      </c>
      <c r="E55" s="29">
        <f t="shared" si="0"/>
        <v>44255</v>
      </c>
    </row>
    <row r="56" spans="1:5" ht="14.25" x14ac:dyDescent="0.2">
      <c r="A56" s="1" t="s">
        <v>169</v>
      </c>
      <c r="B56" s="9">
        <v>250114</v>
      </c>
      <c r="C56" s="1" t="s">
        <v>174</v>
      </c>
      <c r="D56" s="13">
        <v>18509.28</v>
      </c>
      <c r="E56" s="29">
        <f t="shared" si="0"/>
        <v>44255</v>
      </c>
    </row>
    <row r="57" spans="1:5" ht="14.25" x14ac:dyDescent="0.2">
      <c r="A57" s="1" t="s">
        <v>169</v>
      </c>
      <c r="B57" s="9">
        <v>242348</v>
      </c>
      <c r="C57" s="1" t="s">
        <v>875</v>
      </c>
      <c r="D57" s="13">
        <v>4037.27</v>
      </c>
      <c r="E57" s="29">
        <f t="shared" si="0"/>
        <v>44255</v>
      </c>
    </row>
    <row r="58" spans="1:5" ht="14.25" x14ac:dyDescent="0.2">
      <c r="A58" s="1" t="s">
        <v>169</v>
      </c>
      <c r="B58" s="9">
        <v>236875</v>
      </c>
      <c r="C58" s="1" t="s">
        <v>992</v>
      </c>
      <c r="D58" s="13">
        <v>8595.9600000000009</v>
      </c>
      <c r="E58" s="29">
        <f t="shared" si="0"/>
        <v>44255</v>
      </c>
    </row>
    <row r="59" spans="1:5" ht="14.25" x14ac:dyDescent="0.2">
      <c r="A59" s="1" t="s">
        <v>169</v>
      </c>
      <c r="B59" s="9">
        <v>236741</v>
      </c>
      <c r="C59" s="1" t="s">
        <v>175</v>
      </c>
      <c r="D59" s="13">
        <v>11145.35</v>
      </c>
      <c r="E59" s="29">
        <f t="shared" si="0"/>
        <v>44255</v>
      </c>
    </row>
    <row r="60" spans="1:5" ht="14.25" x14ac:dyDescent="0.2">
      <c r="A60" s="1" t="s">
        <v>169</v>
      </c>
      <c r="B60" s="9">
        <v>235901</v>
      </c>
      <c r="C60" s="1" t="s">
        <v>993</v>
      </c>
      <c r="D60" s="13">
        <v>13276.75</v>
      </c>
      <c r="E60" s="29">
        <f t="shared" si="0"/>
        <v>44255</v>
      </c>
    </row>
    <row r="61" spans="1:5" ht="14.25" x14ac:dyDescent="0.2">
      <c r="A61" s="1" t="s">
        <v>169</v>
      </c>
      <c r="B61" s="9">
        <v>235731</v>
      </c>
      <c r="C61" s="1" t="s">
        <v>994</v>
      </c>
      <c r="D61" s="13">
        <v>40260.32</v>
      </c>
      <c r="E61" s="29">
        <f t="shared" si="0"/>
        <v>44255</v>
      </c>
    </row>
    <row r="62" spans="1:5" ht="14.25" x14ac:dyDescent="0.2">
      <c r="A62" s="1" t="s">
        <v>177</v>
      </c>
      <c r="B62" s="9">
        <v>407552</v>
      </c>
      <c r="C62" s="1" t="s">
        <v>178</v>
      </c>
      <c r="D62" s="13">
        <v>3878.7400000000002</v>
      </c>
      <c r="E62" s="29">
        <f t="shared" si="0"/>
        <v>44255</v>
      </c>
    </row>
    <row r="63" spans="1:5" ht="14.25" x14ac:dyDescent="0.2">
      <c r="A63" s="1" t="s">
        <v>177</v>
      </c>
      <c r="B63" s="9">
        <v>402719</v>
      </c>
      <c r="C63" s="1" t="s">
        <v>183</v>
      </c>
      <c r="D63" s="13">
        <v>9918.5500000000011</v>
      </c>
      <c r="E63" s="29">
        <f t="shared" si="0"/>
        <v>44255</v>
      </c>
    </row>
    <row r="64" spans="1:5" ht="14.25" x14ac:dyDescent="0.2">
      <c r="A64" s="1" t="s">
        <v>177</v>
      </c>
      <c r="B64" s="9">
        <v>368070</v>
      </c>
      <c r="C64" s="1" t="s">
        <v>493</v>
      </c>
      <c r="D64" s="13">
        <v>5303.84</v>
      </c>
      <c r="E64" s="29">
        <f t="shared" si="0"/>
        <v>44255</v>
      </c>
    </row>
    <row r="65" spans="1:5" ht="14.25" x14ac:dyDescent="0.2">
      <c r="A65" s="1" t="s">
        <v>177</v>
      </c>
      <c r="B65" s="9">
        <v>368027</v>
      </c>
      <c r="C65" s="1" t="s">
        <v>995</v>
      </c>
      <c r="D65" s="13">
        <v>3855.67</v>
      </c>
      <c r="E65" s="29">
        <f t="shared" si="0"/>
        <v>44255</v>
      </c>
    </row>
    <row r="66" spans="1:5" ht="14.25" x14ac:dyDescent="0.2">
      <c r="A66" s="1" t="s">
        <v>189</v>
      </c>
      <c r="B66" s="9">
        <v>300335</v>
      </c>
      <c r="C66" s="1" t="s">
        <v>996</v>
      </c>
      <c r="D66" s="13">
        <v>15608.68</v>
      </c>
      <c r="E66" s="29">
        <f t="shared" si="0"/>
        <v>44255</v>
      </c>
    </row>
    <row r="67" spans="1:5" ht="14.25" x14ac:dyDescent="0.2">
      <c r="A67" s="1" t="s">
        <v>189</v>
      </c>
      <c r="B67" s="9">
        <v>300386</v>
      </c>
      <c r="C67" s="1" t="s">
        <v>198</v>
      </c>
      <c r="D67" s="13">
        <v>12719.99</v>
      </c>
      <c r="E67" s="29">
        <f t="shared" ref="E67:E130" si="1">DATE(2021,2,28)</f>
        <v>44255</v>
      </c>
    </row>
    <row r="68" spans="1:5" ht="14.25" x14ac:dyDescent="0.2">
      <c r="A68" s="1" t="s">
        <v>189</v>
      </c>
      <c r="B68" s="9">
        <v>303891</v>
      </c>
      <c r="C68" s="1" t="s">
        <v>194</v>
      </c>
      <c r="D68" s="13">
        <v>7420.29</v>
      </c>
      <c r="E68" s="29">
        <f t="shared" si="1"/>
        <v>44255</v>
      </c>
    </row>
    <row r="69" spans="1:5" ht="14.25" x14ac:dyDescent="0.2">
      <c r="A69" s="1" t="s">
        <v>189</v>
      </c>
      <c r="B69" s="9">
        <v>304015</v>
      </c>
      <c r="C69" s="1" t="s">
        <v>192</v>
      </c>
      <c r="D69" s="13">
        <v>16068.77</v>
      </c>
      <c r="E69" s="29">
        <f t="shared" si="1"/>
        <v>44255</v>
      </c>
    </row>
    <row r="70" spans="1:5" ht="14.25" x14ac:dyDescent="0.2">
      <c r="A70" s="1" t="s">
        <v>189</v>
      </c>
      <c r="B70" s="9">
        <v>304190</v>
      </c>
      <c r="C70" s="1" t="s">
        <v>997</v>
      </c>
      <c r="D70" s="13">
        <v>17094.47</v>
      </c>
      <c r="E70" s="29">
        <f t="shared" si="1"/>
        <v>44255</v>
      </c>
    </row>
    <row r="71" spans="1:5" ht="14.25" x14ac:dyDescent="0.2">
      <c r="A71" s="1" t="s">
        <v>189</v>
      </c>
      <c r="B71" s="9">
        <v>328467</v>
      </c>
      <c r="C71" s="1" t="s">
        <v>998</v>
      </c>
      <c r="D71" s="13">
        <v>13765.33</v>
      </c>
      <c r="E71" s="29">
        <f t="shared" si="1"/>
        <v>44255</v>
      </c>
    </row>
    <row r="72" spans="1:5" ht="14.25" x14ac:dyDescent="0.2">
      <c r="A72" s="1" t="s">
        <v>202</v>
      </c>
      <c r="B72" s="9">
        <v>363522</v>
      </c>
      <c r="C72" s="1" t="s">
        <v>878</v>
      </c>
      <c r="D72" s="13">
        <v>8351.49</v>
      </c>
      <c r="E72" s="29">
        <f t="shared" si="1"/>
        <v>44255</v>
      </c>
    </row>
    <row r="73" spans="1:5" ht="14.25" x14ac:dyDescent="0.2">
      <c r="A73" s="1" t="s">
        <v>207</v>
      </c>
      <c r="B73" s="9">
        <v>395877</v>
      </c>
      <c r="C73" s="1" t="s">
        <v>879</v>
      </c>
      <c r="D73" s="13">
        <v>3878.56</v>
      </c>
      <c r="E73" s="29">
        <f t="shared" si="1"/>
        <v>44255</v>
      </c>
    </row>
    <row r="74" spans="1:5" ht="14.25" x14ac:dyDescent="0.2">
      <c r="A74" s="1" t="s">
        <v>209</v>
      </c>
      <c r="B74" s="9">
        <v>87511</v>
      </c>
      <c r="C74" s="1" t="s">
        <v>210</v>
      </c>
      <c r="D74" s="13">
        <v>21362.94</v>
      </c>
      <c r="E74" s="29">
        <f t="shared" si="1"/>
        <v>44255</v>
      </c>
    </row>
    <row r="75" spans="1:5" ht="14.25" x14ac:dyDescent="0.2">
      <c r="A75" s="1" t="s">
        <v>999</v>
      </c>
      <c r="B75" s="9">
        <v>14696</v>
      </c>
      <c r="C75" s="1" t="s">
        <v>1000</v>
      </c>
      <c r="D75" s="13">
        <v>5079.01</v>
      </c>
      <c r="E75" s="29">
        <f t="shared" si="1"/>
        <v>44255</v>
      </c>
    </row>
    <row r="76" spans="1:5" ht="14.25" x14ac:dyDescent="0.2">
      <c r="A76" s="1" t="s">
        <v>999</v>
      </c>
      <c r="B76" s="9">
        <v>47672</v>
      </c>
      <c r="C76" s="1" t="s">
        <v>219</v>
      </c>
      <c r="D76" s="13">
        <v>19185.77</v>
      </c>
      <c r="E76" s="29">
        <f t="shared" si="1"/>
        <v>44255</v>
      </c>
    </row>
    <row r="77" spans="1:5" ht="14.25" x14ac:dyDescent="0.2">
      <c r="A77" s="1" t="s">
        <v>1001</v>
      </c>
      <c r="B77" s="9">
        <v>18563</v>
      </c>
      <c r="C77" s="1" t="s">
        <v>885</v>
      </c>
      <c r="D77" s="13">
        <v>22635.55</v>
      </c>
      <c r="E77" s="29">
        <f t="shared" si="1"/>
        <v>44255</v>
      </c>
    </row>
    <row r="78" spans="1:5" ht="14.25" x14ac:dyDescent="0.2">
      <c r="A78" s="1" t="s">
        <v>220</v>
      </c>
      <c r="B78" s="9">
        <v>1900</v>
      </c>
      <c r="C78" s="1" t="s">
        <v>221</v>
      </c>
      <c r="D78" s="13">
        <v>18846.810000000001</v>
      </c>
      <c r="E78" s="29">
        <f t="shared" si="1"/>
        <v>44255</v>
      </c>
    </row>
    <row r="79" spans="1:5" ht="14.25" x14ac:dyDescent="0.2">
      <c r="A79" s="1" t="s">
        <v>222</v>
      </c>
      <c r="B79" s="9">
        <v>65</v>
      </c>
      <c r="C79" s="1" t="s">
        <v>223</v>
      </c>
      <c r="D79" s="13">
        <v>40344.19</v>
      </c>
      <c r="E79" s="29">
        <f t="shared" si="1"/>
        <v>44255</v>
      </c>
    </row>
    <row r="80" spans="1:5" ht="14.25" x14ac:dyDescent="0.2">
      <c r="A80" s="1" t="s">
        <v>224</v>
      </c>
      <c r="B80" s="9">
        <v>6136</v>
      </c>
      <c r="C80" s="1" t="s">
        <v>228</v>
      </c>
      <c r="D80" s="13">
        <v>10723.65</v>
      </c>
      <c r="E80" s="29">
        <f t="shared" si="1"/>
        <v>44255</v>
      </c>
    </row>
    <row r="81" spans="1:5" ht="14.25" x14ac:dyDescent="0.2">
      <c r="A81" s="1" t="s">
        <v>229</v>
      </c>
      <c r="B81" s="9">
        <v>2</v>
      </c>
      <c r="C81" s="1" t="s">
        <v>883</v>
      </c>
      <c r="D81" s="13">
        <v>5012.3100000000004</v>
      </c>
      <c r="E81" s="29">
        <f t="shared" si="1"/>
        <v>44255</v>
      </c>
    </row>
    <row r="82" spans="1:5" ht="14.25" x14ac:dyDescent="0.2">
      <c r="A82" s="1" t="s">
        <v>229</v>
      </c>
      <c r="B82" s="9">
        <v>307777</v>
      </c>
      <c r="C82" s="1" t="s">
        <v>230</v>
      </c>
      <c r="D82" s="13">
        <v>4026.85</v>
      </c>
      <c r="E82" s="29">
        <f t="shared" si="1"/>
        <v>44255</v>
      </c>
    </row>
    <row r="83" spans="1:5" ht="14.25" x14ac:dyDescent="0.2">
      <c r="A83" s="1" t="s">
        <v>259</v>
      </c>
      <c r="B83" s="9">
        <v>470749</v>
      </c>
      <c r="C83" s="1" t="s">
        <v>261</v>
      </c>
      <c r="D83" s="13">
        <v>9169.130000000001</v>
      </c>
      <c r="E83" s="29">
        <f t="shared" si="1"/>
        <v>44255</v>
      </c>
    </row>
    <row r="84" spans="1:5" ht="14.25" x14ac:dyDescent="0.2">
      <c r="A84" s="1" t="s">
        <v>265</v>
      </c>
      <c r="B84" s="9">
        <v>159247</v>
      </c>
      <c r="C84" s="1" t="s">
        <v>269</v>
      </c>
      <c r="D84" s="13">
        <v>6282.75</v>
      </c>
      <c r="E84" s="29">
        <f t="shared" si="1"/>
        <v>44255</v>
      </c>
    </row>
    <row r="85" spans="1:5" ht="14.25" x14ac:dyDescent="0.2">
      <c r="A85" s="1" t="s">
        <v>265</v>
      </c>
      <c r="B85" s="9">
        <v>348836</v>
      </c>
      <c r="C85" s="1" t="s">
        <v>266</v>
      </c>
      <c r="D85" s="13">
        <v>12754.460000000001</v>
      </c>
      <c r="E85" s="29">
        <f t="shared" si="1"/>
        <v>44255</v>
      </c>
    </row>
    <row r="86" spans="1:5" ht="14.25" x14ac:dyDescent="0.2">
      <c r="A86" s="1" t="s">
        <v>272</v>
      </c>
      <c r="B86" s="9">
        <v>315508</v>
      </c>
      <c r="C86" s="1" t="s">
        <v>273</v>
      </c>
      <c r="D86" s="13">
        <v>4260.93</v>
      </c>
      <c r="E86" s="29">
        <f t="shared" si="1"/>
        <v>44255</v>
      </c>
    </row>
    <row r="87" spans="1:5" ht="14.25" x14ac:dyDescent="0.2">
      <c r="A87" s="1" t="s">
        <v>274</v>
      </c>
      <c r="B87" s="9">
        <v>284624</v>
      </c>
      <c r="C87" s="1" t="s">
        <v>275</v>
      </c>
      <c r="D87" s="13">
        <v>32022.780000000002</v>
      </c>
      <c r="E87" s="29">
        <f t="shared" si="1"/>
        <v>44255</v>
      </c>
    </row>
    <row r="88" spans="1:5" ht="14.25" x14ac:dyDescent="0.2">
      <c r="A88" s="1" t="s">
        <v>279</v>
      </c>
      <c r="B88" s="9">
        <v>49246</v>
      </c>
      <c r="C88" s="1" t="s">
        <v>280</v>
      </c>
      <c r="D88" s="13">
        <v>56184.87</v>
      </c>
      <c r="E88" s="29">
        <f t="shared" si="1"/>
        <v>44255</v>
      </c>
    </row>
    <row r="89" spans="1:5" ht="14.25" x14ac:dyDescent="0.2">
      <c r="A89" s="1" t="s">
        <v>890</v>
      </c>
      <c r="B89" s="9">
        <v>429973</v>
      </c>
      <c r="C89" s="1" t="s">
        <v>891</v>
      </c>
      <c r="D89" s="13">
        <v>9418.4500000000007</v>
      </c>
      <c r="E89" s="29">
        <f t="shared" si="1"/>
        <v>44255</v>
      </c>
    </row>
    <row r="90" spans="1:5" ht="14.25" x14ac:dyDescent="0.2">
      <c r="A90" s="1" t="s">
        <v>283</v>
      </c>
      <c r="B90" s="9">
        <v>82974</v>
      </c>
      <c r="C90" s="1" t="s">
        <v>284</v>
      </c>
      <c r="D90" s="13">
        <v>18984.600000000002</v>
      </c>
      <c r="E90" s="29">
        <f t="shared" si="1"/>
        <v>44255</v>
      </c>
    </row>
    <row r="91" spans="1:5" ht="14.25" x14ac:dyDescent="0.2">
      <c r="A91" s="1" t="s">
        <v>295</v>
      </c>
      <c r="B91" s="9">
        <v>292891</v>
      </c>
      <c r="C91" s="1" t="s">
        <v>296</v>
      </c>
      <c r="D91" s="13">
        <v>62502.32</v>
      </c>
      <c r="E91" s="29">
        <f t="shared" si="1"/>
        <v>44255</v>
      </c>
    </row>
    <row r="92" spans="1:5" ht="14.25" x14ac:dyDescent="0.2">
      <c r="A92" s="1" t="s">
        <v>295</v>
      </c>
      <c r="B92" s="9">
        <v>291663</v>
      </c>
      <c r="C92" s="1" t="s">
        <v>898</v>
      </c>
      <c r="D92" s="13">
        <v>21361.62</v>
      </c>
      <c r="E92" s="29">
        <f t="shared" si="1"/>
        <v>44255</v>
      </c>
    </row>
    <row r="93" spans="1:5" ht="14.25" x14ac:dyDescent="0.2">
      <c r="A93" s="1" t="s">
        <v>295</v>
      </c>
      <c r="B93" s="9">
        <v>288990</v>
      </c>
      <c r="C93" s="1" t="s">
        <v>1002</v>
      </c>
      <c r="D93" s="13">
        <v>4919.8500000000004</v>
      </c>
      <c r="E93" s="29">
        <f t="shared" si="1"/>
        <v>44255</v>
      </c>
    </row>
    <row r="94" spans="1:5" ht="14.25" x14ac:dyDescent="0.2">
      <c r="A94" s="1" t="s">
        <v>1003</v>
      </c>
      <c r="B94" s="9">
        <v>234244</v>
      </c>
      <c r="C94" s="1" t="s">
        <v>1004</v>
      </c>
      <c r="D94" s="13">
        <v>28121.41</v>
      </c>
      <c r="E94" s="29">
        <f t="shared" si="1"/>
        <v>44255</v>
      </c>
    </row>
    <row r="95" spans="1:5" ht="14.25" x14ac:dyDescent="0.2">
      <c r="A95" s="1" t="s">
        <v>302</v>
      </c>
      <c r="B95" s="9">
        <v>275736</v>
      </c>
      <c r="C95" s="1" t="s">
        <v>303</v>
      </c>
      <c r="D95" s="13">
        <v>16419.12</v>
      </c>
      <c r="E95" s="29">
        <f t="shared" si="1"/>
        <v>44255</v>
      </c>
    </row>
    <row r="96" spans="1:5" ht="14.25" x14ac:dyDescent="0.2">
      <c r="A96" s="1" t="s">
        <v>309</v>
      </c>
      <c r="B96" s="9">
        <v>78295</v>
      </c>
      <c r="C96" s="1" t="s">
        <v>899</v>
      </c>
      <c r="D96" s="13">
        <v>15402.84</v>
      </c>
      <c r="E96" s="29">
        <f t="shared" si="1"/>
        <v>44255</v>
      </c>
    </row>
    <row r="97" spans="1:5" ht="14.25" x14ac:dyDescent="0.2">
      <c r="A97" s="1" t="s">
        <v>309</v>
      </c>
      <c r="B97" s="9">
        <v>64482</v>
      </c>
      <c r="C97" s="1" t="s">
        <v>1005</v>
      </c>
      <c r="D97" s="13">
        <v>4031.4500000000003</v>
      </c>
      <c r="E97" s="29">
        <f t="shared" si="1"/>
        <v>44255</v>
      </c>
    </row>
    <row r="98" spans="1:5" ht="14.25" x14ac:dyDescent="0.2">
      <c r="A98" s="1" t="s">
        <v>309</v>
      </c>
      <c r="B98" s="9">
        <v>615</v>
      </c>
      <c r="C98" s="1" t="s">
        <v>900</v>
      </c>
      <c r="D98" s="13">
        <v>9168.44</v>
      </c>
      <c r="E98" s="29">
        <f t="shared" si="1"/>
        <v>44255</v>
      </c>
    </row>
    <row r="99" spans="1:5" ht="14.25" x14ac:dyDescent="0.2">
      <c r="A99" s="1" t="s">
        <v>309</v>
      </c>
      <c r="B99" s="9">
        <v>4763</v>
      </c>
      <c r="C99" s="1" t="s">
        <v>901</v>
      </c>
      <c r="D99" s="13">
        <v>9258.5500000000011</v>
      </c>
      <c r="E99" s="29">
        <f t="shared" si="1"/>
        <v>44255</v>
      </c>
    </row>
    <row r="100" spans="1:5" ht="14.25" x14ac:dyDescent="0.2">
      <c r="A100" s="1" t="s">
        <v>309</v>
      </c>
      <c r="B100" s="9">
        <v>39958</v>
      </c>
      <c r="C100" s="1" t="s">
        <v>313</v>
      </c>
      <c r="D100" s="13">
        <v>5032.67</v>
      </c>
      <c r="E100" s="29">
        <f t="shared" si="1"/>
        <v>44255</v>
      </c>
    </row>
    <row r="101" spans="1:5" ht="14.25" x14ac:dyDescent="0.2">
      <c r="A101" s="1" t="s">
        <v>309</v>
      </c>
      <c r="B101" s="9">
        <v>14417</v>
      </c>
      <c r="C101" s="1" t="s">
        <v>321</v>
      </c>
      <c r="D101" s="13">
        <v>10000</v>
      </c>
      <c r="E101" s="29">
        <f t="shared" si="1"/>
        <v>44255</v>
      </c>
    </row>
    <row r="102" spans="1:5" ht="14.25" x14ac:dyDescent="0.2">
      <c r="A102" s="1" t="s">
        <v>322</v>
      </c>
      <c r="B102" s="9">
        <v>88841</v>
      </c>
      <c r="C102" s="1" t="s">
        <v>907</v>
      </c>
      <c r="D102" s="13">
        <v>12533.59</v>
      </c>
      <c r="E102" s="29">
        <f t="shared" si="1"/>
        <v>44255</v>
      </c>
    </row>
    <row r="103" spans="1:5" ht="14.25" x14ac:dyDescent="0.2">
      <c r="A103" s="1" t="s">
        <v>324</v>
      </c>
      <c r="B103" s="9">
        <v>322349</v>
      </c>
      <c r="C103" s="1" t="s">
        <v>325</v>
      </c>
      <c r="D103" s="13">
        <v>7695.8600000000006</v>
      </c>
      <c r="E103" s="29">
        <f t="shared" si="1"/>
        <v>44255</v>
      </c>
    </row>
    <row r="104" spans="1:5" ht="14.25" x14ac:dyDescent="0.2">
      <c r="A104" s="1" t="s">
        <v>327</v>
      </c>
      <c r="B104" s="9">
        <v>36003</v>
      </c>
      <c r="C104" s="1" t="s">
        <v>328</v>
      </c>
      <c r="D104" s="13">
        <v>31763.79</v>
      </c>
      <c r="E104" s="29">
        <f t="shared" si="1"/>
        <v>44255</v>
      </c>
    </row>
    <row r="105" spans="1:5" ht="14.25" x14ac:dyDescent="0.2">
      <c r="A105" s="1" t="s">
        <v>329</v>
      </c>
      <c r="B105" s="9">
        <v>483400</v>
      </c>
      <c r="C105" s="1" t="s">
        <v>362</v>
      </c>
      <c r="D105" s="13">
        <v>3916.14</v>
      </c>
      <c r="E105" s="29">
        <f t="shared" si="1"/>
        <v>44255</v>
      </c>
    </row>
    <row r="106" spans="1:5" ht="14.25" x14ac:dyDescent="0.2">
      <c r="A106" s="1" t="s">
        <v>329</v>
      </c>
      <c r="B106" s="9">
        <v>472746</v>
      </c>
      <c r="C106" s="1" t="s">
        <v>820</v>
      </c>
      <c r="D106" s="13">
        <v>13407.61</v>
      </c>
      <c r="E106" s="29">
        <f t="shared" si="1"/>
        <v>44255</v>
      </c>
    </row>
    <row r="107" spans="1:5" ht="14.25" x14ac:dyDescent="0.2">
      <c r="A107" s="1" t="s">
        <v>329</v>
      </c>
      <c r="B107" s="9">
        <v>472543</v>
      </c>
      <c r="C107" s="1" t="s">
        <v>1006</v>
      </c>
      <c r="D107" s="13">
        <v>15413.24</v>
      </c>
      <c r="E107" s="29">
        <f t="shared" si="1"/>
        <v>44255</v>
      </c>
    </row>
    <row r="108" spans="1:5" ht="14.25" x14ac:dyDescent="0.2">
      <c r="A108" s="1" t="s">
        <v>329</v>
      </c>
      <c r="B108" s="9">
        <v>472337</v>
      </c>
      <c r="C108" s="1" t="s">
        <v>911</v>
      </c>
      <c r="D108" s="13">
        <v>5923.31</v>
      </c>
      <c r="E108" s="29">
        <f t="shared" si="1"/>
        <v>44255</v>
      </c>
    </row>
    <row r="109" spans="1:5" ht="14.25" x14ac:dyDescent="0.2">
      <c r="A109" s="1" t="s">
        <v>329</v>
      </c>
      <c r="B109" s="9">
        <v>471984</v>
      </c>
      <c r="C109" s="1" t="s">
        <v>334</v>
      </c>
      <c r="D109" s="13">
        <v>7637.04</v>
      </c>
      <c r="E109" s="29">
        <f t="shared" si="1"/>
        <v>44255</v>
      </c>
    </row>
    <row r="110" spans="1:5" ht="14.25" x14ac:dyDescent="0.2">
      <c r="A110" s="1" t="s">
        <v>329</v>
      </c>
      <c r="B110" s="9">
        <v>471149</v>
      </c>
      <c r="C110" s="1" t="s">
        <v>909</v>
      </c>
      <c r="D110" s="13">
        <v>4539.17</v>
      </c>
      <c r="E110" s="29">
        <f t="shared" si="1"/>
        <v>44255</v>
      </c>
    </row>
    <row r="111" spans="1:5" ht="14.25" x14ac:dyDescent="0.2">
      <c r="A111" s="1" t="s">
        <v>329</v>
      </c>
      <c r="B111" s="9">
        <v>445199</v>
      </c>
      <c r="C111" s="1" t="s">
        <v>1007</v>
      </c>
      <c r="D111" s="13">
        <v>12649.64</v>
      </c>
      <c r="E111" s="29">
        <f t="shared" si="1"/>
        <v>44255</v>
      </c>
    </row>
    <row r="112" spans="1:5" ht="14.25" x14ac:dyDescent="0.2">
      <c r="A112" s="1" t="s">
        <v>329</v>
      </c>
      <c r="B112" s="9">
        <v>444846</v>
      </c>
      <c r="C112" s="1" t="s">
        <v>418</v>
      </c>
      <c r="D112" s="13">
        <v>5072.46</v>
      </c>
      <c r="E112" s="29">
        <f t="shared" si="1"/>
        <v>44255</v>
      </c>
    </row>
    <row r="113" spans="1:5" ht="14.25" x14ac:dyDescent="0.2">
      <c r="A113" s="1" t="s">
        <v>329</v>
      </c>
      <c r="B113" s="9">
        <v>444835</v>
      </c>
      <c r="C113" s="1" t="s">
        <v>415</v>
      </c>
      <c r="D113" s="13">
        <v>17667.48</v>
      </c>
      <c r="E113" s="29">
        <f t="shared" si="1"/>
        <v>44255</v>
      </c>
    </row>
    <row r="114" spans="1:5" ht="14.25" x14ac:dyDescent="0.2">
      <c r="A114" s="1" t="s">
        <v>329</v>
      </c>
      <c r="B114" s="9">
        <v>444195</v>
      </c>
      <c r="C114" s="1" t="s">
        <v>400</v>
      </c>
      <c r="D114" s="13">
        <v>41623.08</v>
      </c>
      <c r="E114" s="29">
        <f t="shared" si="1"/>
        <v>44255</v>
      </c>
    </row>
    <row r="115" spans="1:5" ht="14.25" x14ac:dyDescent="0.2">
      <c r="A115" s="1" t="s">
        <v>329</v>
      </c>
      <c r="B115" s="9">
        <v>444148</v>
      </c>
      <c r="C115" s="1" t="s">
        <v>914</v>
      </c>
      <c r="D115" s="13">
        <v>6697.88</v>
      </c>
      <c r="E115" s="29">
        <f t="shared" si="1"/>
        <v>44255</v>
      </c>
    </row>
    <row r="116" spans="1:5" ht="14.25" x14ac:dyDescent="0.2">
      <c r="A116" s="1" t="s">
        <v>427</v>
      </c>
      <c r="B116" s="9">
        <v>309013</v>
      </c>
      <c r="C116" s="1" t="s">
        <v>428</v>
      </c>
      <c r="D116" s="13">
        <v>21610.920000000002</v>
      </c>
      <c r="E116" s="29">
        <f t="shared" si="1"/>
        <v>44255</v>
      </c>
    </row>
    <row r="117" spans="1:5" ht="14.25" x14ac:dyDescent="0.2">
      <c r="A117" s="1" t="s">
        <v>431</v>
      </c>
      <c r="B117" s="9">
        <v>235049</v>
      </c>
      <c r="C117" s="1" t="s">
        <v>916</v>
      </c>
      <c r="D117" s="13">
        <v>11567.550000000001</v>
      </c>
      <c r="E117" s="29">
        <f t="shared" si="1"/>
        <v>44255</v>
      </c>
    </row>
    <row r="118" spans="1:5" ht="14.25" x14ac:dyDescent="0.2">
      <c r="A118" s="1" t="s">
        <v>431</v>
      </c>
      <c r="B118" s="9">
        <v>235231</v>
      </c>
      <c r="C118" s="1" t="s">
        <v>433</v>
      </c>
      <c r="D118" s="13">
        <v>4505.3599999999997</v>
      </c>
      <c r="E118" s="29">
        <f t="shared" si="1"/>
        <v>44255</v>
      </c>
    </row>
    <row r="119" spans="1:5" ht="14.25" x14ac:dyDescent="0.2">
      <c r="A119" s="1" t="s">
        <v>431</v>
      </c>
      <c r="B119" s="9">
        <v>242464</v>
      </c>
      <c r="C119" s="1" t="s">
        <v>432</v>
      </c>
      <c r="D119" s="13">
        <v>11029.630000000001</v>
      </c>
      <c r="E119" s="29">
        <f t="shared" si="1"/>
        <v>44255</v>
      </c>
    </row>
    <row r="120" spans="1:5" ht="14.25" x14ac:dyDescent="0.2">
      <c r="A120" s="1" t="s">
        <v>437</v>
      </c>
      <c r="B120" s="9">
        <v>275205</v>
      </c>
      <c r="C120" s="1" t="s">
        <v>438</v>
      </c>
      <c r="D120" s="13">
        <v>8551.32</v>
      </c>
      <c r="E120" s="29">
        <f t="shared" si="1"/>
        <v>44255</v>
      </c>
    </row>
    <row r="121" spans="1:5" ht="14.25" x14ac:dyDescent="0.2">
      <c r="A121" s="1" t="s">
        <v>439</v>
      </c>
      <c r="B121" s="9">
        <v>341194</v>
      </c>
      <c r="C121" s="1" t="s">
        <v>442</v>
      </c>
      <c r="D121" s="13">
        <v>7563.1500000000005</v>
      </c>
      <c r="E121" s="29">
        <f t="shared" si="1"/>
        <v>44255</v>
      </c>
    </row>
    <row r="122" spans="1:5" ht="14.25" x14ac:dyDescent="0.2">
      <c r="A122" s="1" t="s">
        <v>439</v>
      </c>
      <c r="B122" s="9">
        <v>252160</v>
      </c>
      <c r="C122" s="1" t="s">
        <v>1008</v>
      </c>
      <c r="D122" s="13">
        <v>9513.35</v>
      </c>
      <c r="E122" s="29">
        <f t="shared" si="1"/>
        <v>44255</v>
      </c>
    </row>
    <row r="123" spans="1:5" ht="14.25" x14ac:dyDescent="0.2">
      <c r="A123" s="1" t="s">
        <v>439</v>
      </c>
      <c r="B123" s="9">
        <v>251527</v>
      </c>
      <c r="C123" s="1" t="s">
        <v>1009</v>
      </c>
      <c r="D123" s="13">
        <v>12689.78</v>
      </c>
      <c r="E123" s="29">
        <f t="shared" si="1"/>
        <v>44255</v>
      </c>
    </row>
    <row r="124" spans="1:5" ht="14.25" x14ac:dyDescent="0.2">
      <c r="A124" s="1" t="s">
        <v>1010</v>
      </c>
      <c r="B124" s="9">
        <v>36664</v>
      </c>
      <c r="C124" s="1" t="s">
        <v>1011</v>
      </c>
      <c r="D124" s="13">
        <v>36033.379999999997</v>
      </c>
      <c r="E124" s="29">
        <f t="shared" si="1"/>
        <v>44255</v>
      </c>
    </row>
    <row r="125" spans="1:5" ht="14.25" x14ac:dyDescent="0.2">
      <c r="A125" s="1" t="s">
        <v>447</v>
      </c>
      <c r="B125" s="9">
        <v>422719</v>
      </c>
      <c r="C125" s="1" t="s">
        <v>448</v>
      </c>
      <c r="D125" s="13">
        <v>52895.05</v>
      </c>
      <c r="E125" s="29">
        <f t="shared" si="1"/>
        <v>44255</v>
      </c>
    </row>
    <row r="126" spans="1:5" ht="14.25" x14ac:dyDescent="0.2">
      <c r="A126" s="1" t="s">
        <v>447</v>
      </c>
      <c r="B126" s="9">
        <v>423954</v>
      </c>
      <c r="C126" s="1" t="s">
        <v>449</v>
      </c>
      <c r="D126" s="13">
        <v>35963.96</v>
      </c>
      <c r="E126" s="29">
        <f t="shared" si="1"/>
        <v>44255</v>
      </c>
    </row>
    <row r="127" spans="1:5" ht="14.25" x14ac:dyDescent="0.2">
      <c r="A127" s="1" t="s">
        <v>456</v>
      </c>
      <c r="B127" s="9">
        <v>232456</v>
      </c>
      <c r="C127" s="1" t="s">
        <v>463</v>
      </c>
      <c r="D127" s="13">
        <v>25466.41</v>
      </c>
      <c r="E127" s="29">
        <f t="shared" si="1"/>
        <v>44255</v>
      </c>
    </row>
    <row r="128" spans="1:5" ht="14.25" x14ac:dyDescent="0.2">
      <c r="A128" s="1" t="s">
        <v>456</v>
      </c>
      <c r="B128" s="9">
        <v>233812</v>
      </c>
      <c r="C128" s="1" t="s">
        <v>460</v>
      </c>
      <c r="D128" s="13">
        <v>20154.02</v>
      </c>
      <c r="E128" s="29">
        <f t="shared" si="1"/>
        <v>44255</v>
      </c>
    </row>
    <row r="129" spans="1:5" ht="14.25" x14ac:dyDescent="0.2">
      <c r="A129" s="1" t="s">
        <v>456</v>
      </c>
      <c r="B129" s="9">
        <v>234179</v>
      </c>
      <c r="C129" s="1" t="s">
        <v>459</v>
      </c>
      <c r="D129" s="13">
        <v>12514.970000000001</v>
      </c>
      <c r="E129" s="29">
        <f t="shared" si="1"/>
        <v>44255</v>
      </c>
    </row>
    <row r="130" spans="1:5" ht="14.25" x14ac:dyDescent="0.2">
      <c r="A130" s="1" t="s">
        <v>464</v>
      </c>
      <c r="B130" s="9">
        <v>350045</v>
      </c>
      <c r="C130" s="1" t="s">
        <v>466</v>
      </c>
      <c r="D130" s="13">
        <v>12008.49</v>
      </c>
      <c r="E130" s="29">
        <f t="shared" si="1"/>
        <v>44255</v>
      </c>
    </row>
    <row r="131" spans="1:5" ht="14.25" x14ac:dyDescent="0.2">
      <c r="A131" s="1" t="s">
        <v>468</v>
      </c>
      <c r="B131" s="9">
        <v>247201</v>
      </c>
      <c r="C131" s="1" t="s">
        <v>918</v>
      </c>
      <c r="D131" s="13">
        <v>6990.72</v>
      </c>
      <c r="E131" s="29">
        <f t="shared" ref="E131:E194" si="2">DATE(2021,2,28)</f>
        <v>44255</v>
      </c>
    </row>
    <row r="132" spans="1:5" ht="14.25" x14ac:dyDescent="0.2">
      <c r="A132" s="1" t="s">
        <v>470</v>
      </c>
      <c r="B132" s="9">
        <v>193357</v>
      </c>
      <c r="C132" s="1" t="s">
        <v>1012</v>
      </c>
      <c r="D132" s="13">
        <v>24322.080000000002</v>
      </c>
      <c r="E132" s="29">
        <f t="shared" si="2"/>
        <v>44255</v>
      </c>
    </row>
    <row r="133" spans="1:5" ht="14.25" x14ac:dyDescent="0.2">
      <c r="A133" s="1" t="s">
        <v>470</v>
      </c>
      <c r="B133" s="9">
        <v>193081</v>
      </c>
      <c r="C133" s="1" t="s">
        <v>1013</v>
      </c>
      <c r="D133" s="13">
        <v>7372.46</v>
      </c>
      <c r="E133" s="29">
        <f t="shared" si="2"/>
        <v>44255</v>
      </c>
    </row>
    <row r="134" spans="1:5" ht="14.25" x14ac:dyDescent="0.2">
      <c r="A134" s="1" t="s">
        <v>470</v>
      </c>
      <c r="B134" s="9">
        <v>192370</v>
      </c>
      <c r="C134" s="1" t="s">
        <v>1014</v>
      </c>
      <c r="D134" s="13">
        <v>56430.18</v>
      </c>
      <c r="E134" s="29">
        <f t="shared" si="2"/>
        <v>44255</v>
      </c>
    </row>
    <row r="135" spans="1:5" ht="14.25" x14ac:dyDescent="0.2">
      <c r="A135" s="1" t="s">
        <v>470</v>
      </c>
      <c r="B135" s="9">
        <v>167138</v>
      </c>
      <c r="C135" s="1" t="s">
        <v>471</v>
      </c>
      <c r="D135" s="13">
        <v>23538.14</v>
      </c>
      <c r="E135" s="29">
        <f t="shared" si="2"/>
        <v>44255</v>
      </c>
    </row>
    <row r="136" spans="1:5" ht="14.25" x14ac:dyDescent="0.2">
      <c r="A136" s="1" t="s">
        <v>476</v>
      </c>
      <c r="B136" s="9">
        <v>140951</v>
      </c>
      <c r="C136" s="1" t="s">
        <v>1015</v>
      </c>
      <c r="D136" s="13">
        <v>18197.82</v>
      </c>
      <c r="E136" s="29">
        <f t="shared" si="2"/>
        <v>44255</v>
      </c>
    </row>
    <row r="137" spans="1:5" ht="14.25" x14ac:dyDescent="0.2">
      <c r="A137" s="1" t="s">
        <v>476</v>
      </c>
      <c r="B137" s="9">
        <v>141774</v>
      </c>
      <c r="C137" s="1" t="s">
        <v>501</v>
      </c>
      <c r="D137" s="13">
        <v>8034.78</v>
      </c>
      <c r="E137" s="29">
        <f t="shared" si="2"/>
        <v>44255</v>
      </c>
    </row>
    <row r="138" spans="1:5" ht="14.25" x14ac:dyDescent="0.2">
      <c r="A138" s="1" t="s">
        <v>476</v>
      </c>
      <c r="B138" s="9">
        <v>141822</v>
      </c>
      <c r="C138" s="1" t="s">
        <v>923</v>
      </c>
      <c r="D138" s="13">
        <v>9310.89</v>
      </c>
      <c r="E138" s="29">
        <f t="shared" si="2"/>
        <v>44255</v>
      </c>
    </row>
    <row r="139" spans="1:5" ht="14.25" x14ac:dyDescent="0.2">
      <c r="A139" s="1" t="s">
        <v>476</v>
      </c>
      <c r="B139" s="9">
        <v>141875</v>
      </c>
      <c r="C139" s="1" t="s">
        <v>1016</v>
      </c>
      <c r="D139" s="13">
        <v>9761.66</v>
      </c>
      <c r="E139" s="29">
        <f t="shared" si="2"/>
        <v>44255</v>
      </c>
    </row>
    <row r="140" spans="1:5" ht="14.25" x14ac:dyDescent="0.2">
      <c r="A140" s="1" t="s">
        <v>476</v>
      </c>
      <c r="B140" s="9">
        <v>141919</v>
      </c>
      <c r="C140" s="1" t="s">
        <v>1017</v>
      </c>
      <c r="D140" s="13">
        <v>5171.51</v>
      </c>
      <c r="E140" s="29">
        <f t="shared" si="2"/>
        <v>44255</v>
      </c>
    </row>
    <row r="141" spans="1:5" ht="14.25" x14ac:dyDescent="0.2">
      <c r="A141" s="1" t="s">
        <v>476</v>
      </c>
      <c r="B141" s="9">
        <v>142016</v>
      </c>
      <c r="C141" s="1" t="s">
        <v>477</v>
      </c>
      <c r="D141" s="13">
        <v>38605.06</v>
      </c>
      <c r="E141" s="29">
        <f t="shared" si="2"/>
        <v>44255</v>
      </c>
    </row>
    <row r="142" spans="1:5" ht="14.25" x14ac:dyDescent="0.2">
      <c r="A142" s="1" t="s">
        <v>476</v>
      </c>
      <c r="B142" s="9">
        <v>144033</v>
      </c>
      <c r="C142" s="1" t="s">
        <v>922</v>
      </c>
      <c r="D142" s="13">
        <v>6893.62</v>
      </c>
      <c r="E142" s="29">
        <f t="shared" si="2"/>
        <v>44255</v>
      </c>
    </row>
    <row r="143" spans="1:5" ht="14.25" x14ac:dyDescent="0.2">
      <c r="A143" s="1" t="s">
        <v>476</v>
      </c>
      <c r="B143" s="9">
        <v>144417</v>
      </c>
      <c r="C143" s="1" t="s">
        <v>1018</v>
      </c>
      <c r="D143" s="13">
        <v>27758.83</v>
      </c>
      <c r="E143" s="29">
        <f t="shared" si="2"/>
        <v>44255</v>
      </c>
    </row>
    <row r="144" spans="1:5" ht="14.25" x14ac:dyDescent="0.2">
      <c r="A144" s="1" t="s">
        <v>476</v>
      </c>
      <c r="B144" s="9">
        <v>146180</v>
      </c>
      <c r="C144" s="1" t="s">
        <v>1019</v>
      </c>
      <c r="D144" s="13">
        <v>7738.33</v>
      </c>
      <c r="E144" s="29">
        <f t="shared" si="2"/>
        <v>44255</v>
      </c>
    </row>
    <row r="145" spans="1:5" ht="14.25" x14ac:dyDescent="0.2">
      <c r="A145" s="1" t="s">
        <v>476</v>
      </c>
      <c r="B145" s="9">
        <v>146290</v>
      </c>
      <c r="C145" s="1" t="s">
        <v>1020</v>
      </c>
      <c r="D145" s="13">
        <v>53048.54</v>
      </c>
      <c r="E145" s="29">
        <f t="shared" si="2"/>
        <v>44255</v>
      </c>
    </row>
    <row r="146" spans="1:5" ht="14.25" x14ac:dyDescent="0.2">
      <c r="A146" s="1" t="s">
        <v>476</v>
      </c>
      <c r="B146" s="9">
        <v>146329</v>
      </c>
      <c r="C146" s="1" t="s">
        <v>921</v>
      </c>
      <c r="D146" s="13">
        <v>25005.65</v>
      </c>
      <c r="E146" s="29">
        <f t="shared" si="2"/>
        <v>44255</v>
      </c>
    </row>
    <row r="147" spans="1:5" ht="14.25" x14ac:dyDescent="0.2">
      <c r="A147" s="1" t="s">
        <v>476</v>
      </c>
      <c r="B147" s="9">
        <v>146583</v>
      </c>
      <c r="C147" s="1" t="s">
        <v>480</v>
      </c>
      <c r="D147" s="13">
        <v>7491.28</v>
      </c>
      <c r="E147" s="29">
        <f t="shared" si="2"/>
        <v>44255</v>
      </c>
    </row>
    <row r="148" spans="1:5" ht="14.25" x14ac:dyDescent="0.2">
      <c r="A148" s="1" t="s">
        <v>476</v>
      </c>
      <c r="B148" s="9">
        <v>148374</v>
      </c>
      <c r="C148" s="1" t="s">
        <v>1021</v>
      </c>
      <c r="D148" s="13">
        <v>5132.75</v>
      </c>
      <c r="E148" s="29">
        <f t="shared" si="2"/>
        <v>44255</v>
      </c>
    </row>
    <row r="149" spans="1:5" ht="14.25" x14ac:dyDescent="0.2">
      <c r="A149" s="1" t="s">
        <v>476</v>
      </c>
      <c r="B149" s="9">
        <v>148702</v>
      </c>
      <c r="C149" s="1" t="s">
        <v>920</v>
      </c>
      <c r="D149" s="13">
        <v>8381.4699999999993</v>
      </c>
      <c r="E149" s="29">
        <f t="shared" si="2"/>
        <v>44255</v>
      </c>
    </row>
    <row r="150" spans="1:5" ht="14.25" x14ac:dyDescent="0.2">
      <c r="A150" s="1" t="s">
        <v>476</v>
      </c>
      <c r="B150" s="9">
        <v>148710</v>
      </c>
      <c r="C150" s="1" t="s">
        <v>481</v>
      </c>
      <c r="D150" s="13">
        <v>39170.83</v>
      </c>
      <c r="E150" s="29">
        <f t="shared" si="2"/>
        <v>44255</v>
      </c>
    </row>
    <row r="151" spans="1:5" ht="14.25" x14ac:dyDescent="0.2">
      <c r="A151" s="1" t="s">
        <v>476</v>
      </c>
      <c r="B151" s="9">
        <v>148889</v>
      </c>
      <c r="C151" s="1" t="s">
        <v>1022</v>
      </c>
      <c r="D151" s="13">
        <v>11933.25</v>
      </c>
      <c r="E151" s="29">
        <f t="shared" si="2"/>
        <v>44255</v>
      </c>
    </row>
    <row r="152" spans="1:5" ht="14.25" x14ac:dyDescent="0.2">
      <c r="A152" s="1" t="s">
        <v>476</v>
      </c>
      <c r="B152" s="9">
        <v>148994</v>
      </c>
      <c r="C152" s="1" t="s">
        <v>1023</v>
      </c>
      <c r="D152" s="13">
        <v>5483.92</v>
      </c>
      <c r="E152" s="29">
        <f t="shared" si="2"/>
        <v>44255</v>
      </c>
    </row>
    <row r="153" spans="1:5" ht="14.25" x14ac:dyDescent="0.2">
      <c r="A153" s="1" t="s">
        <v>476</v>
      </c>
      <c r="B153" s="9">
        <v>151468</v>
      </c>
      <c r="C153" s="1" t="s">
        <v>919</v>
      </c>
      <c r="D153" s="13">
        <v>7558.07</v>
      </c>
      <c r="E153" s="29">
        <f t="shared" si="2"/>
        <v>44255</v>
      </c>
    </row>
    <row r="154" spans="1:5" ht="14.25" x14ac:dyDescent="0.2">
      <c r="A154" s="1" t="s">
        <v>476</v>
      </c>
      <c r="B154" s="9">
        <v>135386</v>
      </c>
      <c r="C154" s="1" t="s">
        <v>925</v>
      </c>
      <c r="D154" s="13">
        <v>19152.55</v>
      </c>
      <c r="E154" s="29">
        <f t="shared" si="2"/>
        <v>44255</v>
      </c>
    </row>
    <row r="155" spans="1:5" ht="14.25" x14ac:dyDescent="0.2">
      <c r="A155" s="1" t="s">
        <v>476</v>
      </c>
      <c r="B155" s="9">
        <v>135387</v>
      </c>
      <c r="C155" s="1" t="s">
        <v>1024</v>
      </c>
      <c r="D155" s="13">
        <v>57186.43</v>
      </c>
      <c r="E155" s="29">
        <f t="shared" si="2"/>
        <v>44255</v>
      </c>
    </row>
    <row r="156" spans="1:5" ht="14.25" x14ac:dyDescent="0.2">
      <c r="A156" s="1" t="s">
        <v>476</v>
      </c>
      <c r="B156" s="9">
        <v>139330</v>
      </c>
      <c r="C156" s="1" t="s">
        <v>1025</v>
      </c>
      <c r="D156" s="13">
        <v>12717.54</v>
      </c>
      <c r="E156" s="29">
        <f t="shared" si="2"/>
        <v>44255</v>
      </c>
    </row>
    <row r="157" spans="1:5" ht="14.25" x14ac:dyDescent="0.2">
      <c r="A157" s="1" t="s">
        <v>476</v>
      </c>
      <c r="B157" s="9">
        <v>139442</v>
      </c>
      <c r="C157" s="1" t="s">
        <v>1026</v>
      </c>
      <c r="D157" s="13">
        <v>9577.74</v>
      </c>
      <c r="E157" s="29">
        <f t="shared" si="2"/>
        <v>44255</v>
      </c>
    </row>
    <row r="158" spans="1:5" ht="14.25" x14ac:dyDescent="0.2">
      <c r="A158" s="1" t="s">
        <v>476</v>
      </c>
      <c r="B158" s="9">
        <v>139680</v>
      </c>
      <c r="C158" s="1" t="s">
        <v>926</v>
      </c>
      <c r="D158" s="13">
        <v>18591.78</v>
      </c>
      <c r="E158" s="29">
        <f t="shared" si="2"/>
        <v>44255</v>
      </c>
    </row>
    <row r="159" spans="1:5" ht="14.25" x14ac:dyDescent="0.2">
      <c r="A159" s="1" t="s">
        <v>476</v>
      </c>
      <c r="B159" s="9">
        <v>139702</v>
      </c>
      <c r="C159" s="1" t="s">
        <v>927</v>
      </c>
      <c r="D159" s="13">
        <v>20589.39</v>
      </c>
      <c r="E159" s="29">
        <f t="shared" si="2"/>
        <v>44255</v>
      </c>
    </row>
    <row r="160" spans="1:5" ht="14.25" x14ac:dyDescent="0.2">
      <c r="A160" s="1" t="s">
        <v>476</v>
      </c>
      <c r="B160" s="9">
        <v>139740</v>
      </c>
      <c r="C160" s="1" t="s">
        <v>928</v>
      </c>
      <c r="D160" s="13">
        <v>16665.72</v>
      </c>
      <c r="E160" s="29">
        <f t="shared" si="2"/>
        <v>44255</v>
      </c>
    </row>
    <row r="161" spans="1:5" ht="14.25" x14ac:dyDescent="0.2">
      <c r="A161" s="1" t="s">
        <v>476</v>
      </c>
      <c r="B161" s="9">
        <v>139907</v>
      </c>
      <c r="C161" s="1" t="s">
        <v>929</v>
      </c>
      <c r="D161" s="13">
        <v>25792.78</v>
      </c>
      <c r="E161" s="29">
        <f t="shared" si="2"/>
        <v>44255</v>
      </c>
    </row>
    <row r="162" spans="1:5" ht="14.25" x14ac:dyDescent="0.2">
      <c r="A162" s="1" t="s">
        <v>476</v>
      </c>
      <c r="B162" s="9">
        <v>139932</v>
      </c>
      <c r="C162" s="1" t="s">
        <v>1027</v>
      </c>
      <c r="D162" s="13">
        <v>19914.010000000002</v>
      </c>
      <c r="E162" s="29">
        <f t="shared" si="2"/>
        <v>44255</v>
      </c>
    </row>
    <row r="163" spans="1:5" ht="14.25" x14ac:dyDescent="0.2">
      <c r="A163" s="1" t="s">
        <v>476</v>
      </c>
      <c r="B163" s="9">
        <v>140055</v>
      </c>
      <c r="C163" s="1" t="s">
        <v>1028</v>
      </c>
      <c r="D163" s="13">
        <v>19437.189999999999</v>
      </c>
      <c r="E163" s="29">
        <f t="shared" si="2"/>
        <v>44255</v>
      </c>
    </row>
    <row r="164" spans="1:5" ht="14.25" x14ac:dyDescent="0.2">
      <c r="A164" s="1" t="s">
        <v>476</v>
      </c>
      <c r="B164" s="9">
        <v>140109</v>
      </c>
      <c r="C164" s="1" t="s">
        <v>1029</v>
      </c>
      <c r="D164" s="13">
        <v>8540.7000000000007</v>
      </c>
      <c r="E164" s="29">
        <f t="shared" si="2"/>
        <v>44255</v>
      </c>
    </row>
    <row r="165" spans="1:5" ht="14.25" x14ac:dyDescent="0.2">
      <c r="A165" s="1" t="s">
        <v>476</v>
      </c>
      <c r="B165" s="9">
        <v>140181</v>
      </c>
      <c r="C165" s="1" t="s">
        <v>1030</v>
      </c>
      <c r="D165" s="13">
        <v>9438.2199999999993</v>
      </c>
      <c r="E165" s="29">
        <f t="shared" si="2"/>
        <v>44255</v>
      </c>
    </row>
    <row r="166" spans="1:5" ht="14.25" x14ac:dyDescent="0.2">
      <c r="A166" s="1" t="s">
        <v>476</v>
      </c>
      <c r="B166" s="9">
        <v>140208</v>
      </c>
      <c r="C166" s="1" t="s">
        <v>494</v>
      </c>
      <c r="D166" s="13">
        <v>7753.07</v>
      </c>
      <c r="E166" s="29">
        <f t="shared" si="2"/>
        <v>44255</v>
      </c>
    </row>
    <row r="167" spans="1:5" ht="14.25" x14ac:dyDescent="0.2">
      <c r="A167" s="1" t="s">
        <v>476</v>
      </c>
      <c r="B167" s="9">
        <v>140445</v>
      </c>
      <c r="C167" s="1" t="s">
        <v>930</v>
      </c>
      <c r="D167" s="13">
        <v>6497.39</v>
      </c>
      <c r="E167" s="29">
        <f t="shared" si="2"/>
        <v>44255</v>
      </c>
    </row>
    <row r="168" spans="1:5" ht="14.25" x14ac:dyDescent="0.2">
      <c r="A168" s="1" t="s">
        <v>476</v>
      </c>
      <c r="B168" s="9">
        <v>140447</v>
      </c>
      <c r="C168" s="1" t="s">
        <v>1031</v>
      </c>
      <c r="D168" s="13">
        <v>9977.2199999999993</v>
      </c>
      <c r="E168" s="29">
        <f t="shared" si="2"/>
        <v>44255</v>
      </c>
    </row>
    <row r="169" spans="1:5" ht="14.25" x14ac:dyDescent="0.2">
      <c r="A169" s="1" t="s">
        <v>476</v>
      </c>
      <c r="B169" s="9">
        <v>140629</v>
      </c>
      <c r="C169" s="1" t="s">
        <v>497</v>
      </c>
      <c r="D169" s="13">
        <v>7116.84</v>
      </c>
      <c r="E169" s="29">
        <f t="shared" si="2"/>
        <v>44255</v>
      </c>
    </row>
    <row r="170" spans="1:5" ht="14.25" x14ac:dyDescent="0.2">
      <c r="A170" s="1" t="s">
        <v>476</v>
      </c>
      <c r="B170" s="9">
        <v>140701</v>
      </c>
      <c r="C170" s="1" t="s">
        <v>1032</v>
      </c>
      <c r="D170" s="13">
        <v>38412.33</v>
      </c>
      <c r="E170" s="29">
        <f t="shared" si="2"/>
        <v>44255</v>
      </c>
    </row>
    <row r="171" spans="1:5" ht="14.25" x14ac:dyDescent="0.2">
      <c r="A171" s="1" t="s">
        <v>476</v>
      </c>
      <c r="B171" s="9">
        <v>140813</v>
      </c>
      <c r="C171" s="1" t="s">
        <v>924</v>
      </c>
      <c r="D171" s="13">
        <v>27440</v>
      </c>
      <c r="E171" s="29">
        <f t="shared" si="2"/>
        <v>44255</v>
      </c>
    </row>
    <row r="172" spans="1:5" ht="14.25" x14ac:dyDescent="0.2">
      <c r="A172" s="1" t="s">
        <v>506</v>
      </c>
      <c r="B172" s="9">
        <v>219671</v>
      </c>
      <c r="C172" s="1" t="s">
        <v>1033</v>
      </c>
      <c r="D172" s="13">
        <v>12647.73</v>
      </c>
      <c r="E172" s="29">
        <f t="shared" si="2"/>
        <v>44255</v>
      </c>
    </row>
    <row r="173" spans="1:5" ht="14.25" x14ac:dyDescent="0.2">
      <c r="A173" s="1" t="s">
        <v>506</v>
      </c>
      <c r="B173" s="9">
        <v>220923</v>
      </c>
      <c r="C173" s="1" t="s">
        <v>509</v>
      </c>
      <c r="D173" s="13">
        <v>6601.84</v>
      </c>
      <c r="E173" s="29">
        <f t="shared" si="2"/>
        <v>44255</v>
      </c>
    </row>
    <row r="174" spans="1:5" ht="14.25" x14ac:dyDescent="0.2">
      <c r="A174" s="1" t="s">
        <v>506</v>
      </c>
      <c r="B174" s="9">
        <v>221225</v>
      </c>
      <c r="C174" s="1" t="s">
        <v>507</v>
      </c>
      <c r="D174" s="13">
        <v>19183.52</v>
      </c>
      <c r="E174" s="29">
        <f t="shared" si="2"/>
        <v>44255</v>
      </c>
    </row>
    <row r="175" spans="1:5" ht="14.25" x14ac:dyDescent="0.2">
      <c r="A175" s="1" t="s">
        <v>516</v>
      </c>
      <c r="B175" s="9">
        <v>317258</v>
      </c>
      <c r="C175" s="1" t="s">
        <v>932</v>
      </c>
      <c r="D175" s="13">
        <v>8123.49</v>
      </c>
      <c r="E175" s="29">
        <f t="shared" si="2"/>
        <v>44255</v>
      </c>
    </row>
    <row r="176" spans="1:5" ht="14.25" x14ac:dyDescent="0.2">
      <c r="A176" s="1" t="s">
        <v>521</v>
      </c>
      <c r="B176" s="9">
        <v>250461</v>
      </c>
      <c r="C176" s="1" t="s">
        <v>1034</v>
      </c>
      <c r="D176" s="13">
        <v>17078.7</v>
      </c>
      <c r="E176" s="29">
        <f t="shared" si="2"/>
        <v>44255</v>
      </c>
    </row>
    <row r="177" spans="1:5" ht="14.25" x14ac:dyDescent="0.2">
      <c r="A177" s="1" t="s">
        <v>933</v>
      </c>
      <c r="B177" s="9">
        <v>179065</v>
      </c>
      <c r="C177" s="1" t="s">
        <v>934</v>
      </c>
      <c r="D177" s="13">
        <v>11637.73</v>
      </c>
      <c r="E177" s="29">
        <f t="shared" si="2"/>
        <v>44255</v>
      </c>
    </row>
    <row r="178" spans="1:5" ht="14.25" x14ac:dyDescent="0.2">
      <c r="A178" s="1" t="s">
        <v>524</v>
      </c>
      <c r="B178" s="9">
        <v>271036</v>
      </c>
      <c r="C178" s="1" t="s">
        <v>525</v>
      </c>
      <c r="D178" s="13">
        <v>2004.52</v>
      </c>
      <c r="E178" s="29">
        <f t="shared" si="2"/>
        <v>44255</v>
      </c>
    </row>
    <row r="179" spans="1:5" ht="14.25" x14ac:dyDescent="0.2">
      <c r="A179" s="1" t="s">
        <v>527</v>
      </c>
      <c r="B179" s="9">
        <v>3573</v>
      </c>
      <c r="C179" s="1" t="s">
        <v>935</v>
      </c>
      <c r="D179" s="13">
        <v>21416.670000000002</v>
      </c>
      <c r="E179" s="29">
        <f t="shared" si="2"/>
        <v>44255</v>
      </c>
    </row>
    <row r="180" spans="1:5" ht="14.25" x14ac:dyDescent="0.2">
      <c r="A180" s="1" t="s">
        <v>527</v>
      </c>
      <c r="B180" s="9">
        <v>5</v>
      </c>
      <c r="C180" s="1" t="s">
        <v>531</v>
      </c>
      <c r="D180" s="13">
        <v>50522.66</v>
      </c>
      <c r="E180" s="29">
        <f t="shared" si="2"/>
        <v>44255</v>
      </c>
    </row>
    <row r="181" spans="1:5" ht="14.25" x14ac:dyDescent="0.2">
      <c r="A181" s="1" t="s">
        <v>527</v>
      </c>
      <c r="B181" s="9">
        <v>7329</v>
      </c>
      <c r="C181" s="1" t="s">
        <v>530</v>
      </c>
      <c r="D181" s="13">
        <v>12116.65</v>
      </c>
      <c r="E181" s="29">
        <f t="shared" si="2"/>
        <v>44255</v>
      </c>
    </row>
    <row r="182" spans="1:5" ht="14.25" x14ac:dyDescent="0.2">
      <c r="A182" s="1" t="s">
        <v>541</v>
      </c>
      <c r="B182" s="9">
        <v>352588</v>
      </c>
      <c r="C182" s="1" t="s">
        <v>542</v>
      </c>
      <c r="D182" s="13">
        <v>6101.96</v>
      </c>
      <c r="E182" s="29">
        <f t="shared" si="2"/>
        <v>44255</v>
      </c>
    </row>
    <row r="183" spans="1:5" ht="14.25" x14ac:dyDescent="0.2">
      <c r="A183" s="1" t="s">
        <v>541</v>
      </c>
      <c r="B183" s="9">
        <v>352256</v>
      </c>
      <c r="C183" s="1" t="s">
        <v>544</v>
      </c>
      <c r="D183" s="13">
        <v>11148.23</v>
      </c>
      <c r="E183" s="29">
        <f t="shared" si="2"/>
        <v>44255</v>
      </c>
    </row>
    <row r="184" spans="1:5" ht="14.25" x14ac:dyDescent="0.2">
      <c r="A184" s="1" t="s">
        <v>541</v>
      </c>
      <c r="B184" s="9">
        <v>352086</v>
      </c>
      <c r="C184" s="1" t="s">
        <v>545</v>
      </c>
      <c r="D184" s="13">
        <v>7911.01</v>
      </c>
      <c r="E184" s="29">
        <f t="shared" si="2"/>
        <v>44255</v>
      </c>
    </row>
    <row r="185" spans="1:5" ht="14.25" x14ac:dyDescent="0.2">
      <c r="A185" s="1" t="s">
        <v>541</v>
      </c>
      <c r="B185" s="9">
        <v>352070</v>
      </c>
      <c r="C185" s="1" t="s">
        <v>1035</v>
      </c>
      <c r="D185" s="13">
        <v>6255.45</v>
      </c>
      <c r="E185" s="29">
        <f t="shared" si="2"/>
        <v>44255</v>
      </c>
    </row>
    <row r="186" spans="1:5" ht="14.25" x14ac:dyDescent="0.2">
      <c r="A186" s="1" t="s">
        <v>546</v>
      </c>
      <c r="B186" s="9">
        <v>13178</v>
      </c>
      <c r="C186" s="1" t="s">
        <v>938</v>
      </c>
      <c r="D186" s="13">
        <v>23716.11</v>
      </c>
      <c r="E186" s="29">
        <f t="shared" si="2"/>
        <v>44255</v>
      </c>
    </row>
    <row r="187" spans="1:5" ht="14.25" x14ac:dyDescent="0.2">
      <c r="A187" s="1" t="s">
        <v>546</v>
      </c>
      <c r="B187" s="9">
        <v>14647</v>
      </c>
      <c r="C187" s="1" t="s">
        <v>548</v>
      </c>
      <c r="D187" s="13">
        <v>14090.36</v>
      </c>
      <c r="E187" s="29">
        <f t="shared" si="2"/>
        <v>44255</v>
      </c>
    </row>
    <row r="188" spans="1:5" ht="14.25" x14ac:dyDescent="0.2">
      <c r="A188" s="1" t="s">
        <v>546</v>
      </c>
      <c r="B188" s="9">
        <v>20122</v>
      </c>
      <c r="C188" s="1" t="s">
        <v>1036</v>
      </c>
      <c r="D188" s="13">
        <v>65523.130000000005</v>
      </c>
      <c r="E188" s="29">
        <f t="shared" si="2"/>
        <v>44255</v>
      </c>
    </row>
    <row r="189" spans="1:5" ht="14.25" x14ac:dyDescent="0.2">
      <c r="A189" s="1" t="s">
        <v>551</v>
      </c>
      <c r="B189" s="9">
        <v>222828</v>
      </c>
      <c r="C189" s="1" t="s">
        <v>552</v>
      </c>
      <c r="D189" s="13">
        <v>7359.57</v>
      </c>
      <c r="E189" s="29">
        <f t="shared" si="2"/>
        <v>44255</v>
      </c>
    </row>
    <row r="190" spans="1:5" ht="14.25" x14ac:dyDescent="0.2">
      <c r="A190" s="1" t="s">
        <v>551</v>
      </c>
      <c r="B190" s="9">
        <v>223170</v>
      </c>
      <c r="C190" s="1" t="s">
        <v>553</v>
      </c>
      <c r="D190" s="13">
        <v>29975.77</v>
      </c>
      <c r="E190" s="29">
        <f t="shared" si="2"/>
        <v>44255</v>
      </c>
    </row>
    <row r="191" spans="1:5" ht="14.25" x14ac:dyDescent="0.2">
      <c r="A191" s="1" t="s">
        <v>554</v>
      </c>
      <c r="B191" s="9">
        <v>473586</v>
      </c>
      <c r="C191" s="1" t="s">
        <v>944</v>
      </c>
      <c r="D191" s="13">
        <v>7585.9000000000005</v>
      </c>
      <c r="E191" s="29">
        <f t="shared" si="2"/>
        <v>44255</v>
      </c>
    </row>
    <row r="192" spans="1:5" ht="14.25" x14ac:dyDescent="0.2">
      <c r="A192" s="1" t="s">
        <v>554</v>
      </c>
      <c r="B192" s="9">
        <v>473461</v>
      </c>
      <c r="C192" s="1" t="s">
        <v>1037</v>
      </c>
      <c r="D192" s="13">
        <v>3649.9500000000003</v>
      </c>
      <c r="E192" s="29">
        <f t="shared" si="2"/>
        <v>44255</v>
      </c>
    </row>
    <row r="193" spans="1:5" ht="14.25" x14ac:dyDescent="0.2">
      <c r="A193" s="1" t="s">
        <v>554</v>
      </c>
      <c r="B193" s="9">
        <v>393042</v>
      </c>
      <c r="C193" s="1" t="s">
        <v>943</v>
      </c>
      <c r="D193" s="13">
        <v>3675.56</v>
      </c>
      <c r="E193" s="29">
        <f t="shared" si="2"/>
        <v>44255</v>
      </c>
    </row>
    <row r="194" spans="1:5" ht="14.25" x14ac:dyDescent="0.2">
      <c r="A194" s="1" t="s">
        <v>554</v>
      </c>
      <c r="B194" s="9">
        <v>383544</v>
      </c>
      <c r="C194" s="1" t="s">
        <v>942</v>
      </c>
      <c r="D194" s="13">
        <v>20366.04</v>
      </c>
      <c r="E194" s="29">
        <f t="shared" si="2"/>
        <v>44255</v>
      </c>
    </row>
    <row r="195" spans="1:5" ht="14.25" x14ac:dyDescent="0.2">
      <c r="A195" s="1" t="s">
        <v>554</v>
      </c>
      <c r="B195" s="9">
        <v>383507</v>
      </c>
      <c r="C195" s="1" t="s">
        <v>941</v>
      </c>
      <c r="D195" s="13">
        <v>4023.36</v>
      </c>
      <c r="E195" s="29">
        <f t="shared" ref="E195:E258" si="3">DATE(2021,2,28)</f>
        <v>44255</v>
      </c>
    </row>
    <row r="196" spans="1:5" ht="14.25" x14ac:dyDescent="0.2">
      <c r="A196" s="1" t="s">
        <v>554</v>
      </c>
      <c r="B196" s="9">
        <v>383503</v>
      </c>
      <c r="C196" s="1" t="s">
        <v>559</v>
      </c>
      <c r="D196" s="13">
        <v>4751.58</v>
      </c>
      <c r="E196" s="29">
        <f t="shared" si="3"/>
        <v>44255</v>
      </c>
    </row>
    <row r="197" spans="1:5" ht="14.25" x14ac:dyDescent="0.2">
      <c r="A197" s="1" t="s">
        <v>554</v>
      </c>
      <c r="B197" s="9">
        <v>383374</v>
      </c>
      <c r="C197" s="1" t="s">
        <v>940</v>
      </c>
      <c r="D197" s="13">
        <v>1583.24</v>
      </c>
      <c r="E197" s="29">
        <f t="shared" si="3"/>
        <v>44255</v>
      </c>
    </row>
    <row r="198" spans="1:5" ht="14.25" x14ac:dyDescent="0.2">
      <c r="A198" s="1" t="s">
        <v>554</v>
      </c>
      <c r="B198" s="9">
        <v>383324</v>
      </c>
      <c r="C198" s="1" t="s">
        <v>1038</v>
      </c>
      <c r="D198" s="13">
        <v>5413.88</v>
      </c>
      <c r="E198" s="29">
        <f t="shared" si="3"/>
        <v>44255</v>
      </c>
    </row>
    <row r="199" spans="1:5" ht="14.25" x14ac:dyDescent="0.2">
      <c r="A199" s="1" t="s">
        <v>554</v>
      </c>
      <c r="B199" s="9">
        <v>383296</v>
      </c>
      <c r="C199" s="1" t="s">
        <v>945</v>
      </c>
      <c r="D199" s="13">
        <v>4571.97</v>
      </c>
      <c r="E199" s="29">
        <f t="shared" si="3"/>
        <v>44255</v>
      </c>
    </row>
    <row r="200" spans="1:5" ht="14.25" x14ac:dyDescent="0.2">
      <c r="A200" s="1" t="s">
        <v>554</v>
      </c>
      <c r="B200" s="9">
        <v>383154</v>
      </c>
      <c r="C200" s="1" t="s">
        <v>1039</v>
      </c>
      <c r="D200" s="13">
        <v>9840.74</v>
      </c>
      <c r="E200" s="29">
        <f t="shared" si="3"/>
        <v>44255</v>
      </c>
    </row>
    <row r="201" spans="1:5" ht="14.25" x14ac:dyDescent="0.2">
      <c r="A201" s="1" t="s">
        <v>554</v>
      </c>
      <c r="B201" s="9">
        <v>383126</v>
      </c>
      <c r="C201" s="1" t="s">
        <v>946</v>
      </c>
      <c r="D201" s="13">
        <v>6075.63</v>
      </c>
      <c r="E201" s="29">
        <f t="shared" si="3"/>
        <v>44255</v>
      </c>
    </row>
    <row r="202" spans="1:5" ht="14.25" x14ac:dyDescent="0.2">
      <c r="A202" s="1" t="s">
        <v>576</v>
      </c>
      <c r="B202" s="9">
        <v>224598</v>
      </c>
      <c r="C202" s="1" t="s">
        <v>1040</v>
      </c>
      <c r="D202" s="13">
        <v>143105.65</v>
      </c>
      <c r="E202" s="29">
        <f t="shared" si="3"/>
        <v>44255</v>
      </c>
    </row>
    <row r="203" spans="1:5" ht="14.25" x14ac:dyDescent="0.2">
      <c r="A203" s="1" t="s">
        <v>576</v>
      </c>
      <c r="B203" s="9">
        <v>226944</v>
      </c>
      <c r="C203" s="1" t="s">
        <v>1041</v>
      </c>
      <c r="D203" s="13">
        <v>34692.92</v>
      </c>
      <c r="E203" s="29">
        <f t="shared" si="3"/>
        <v>44255</v>
      </c>
    </row>
    <row r="204" spans="1:5" ht="14.25" x14ac:dyDescent="0.2">
      <c r="A204" s="1" t="s">
        <v>576</v>
      </c>
      <c r="B204" s="9">
        <v>227173</v>
      </c>
      <c r="C204" s="1" t="s">
        <v>578</v>
      </c>
      <c r="D204" s="13">
        <v>11388.1</v>
      </c>
      <c r="E204" s="29">
        <f t="shared" si="3"/>
        <v>44255</v>
      </c>
    </row>
    <row r="205" spans="1:5" ht="14.25" x14ac:dyDescent="0.2">
      <c r="A205" s="1" t="s">
        <v>947</v>
      </c>
      <c r="B205" s="9">
        <v>354333</v>
      </c>
      <c r="C205" s="1" t="s">
        <v>948</v>
      </c>
      <c r="D205" s="13">
        <v>12902.84</v>
      </c>
      <c r="E205" s="29">
        <f t="shared" si="3"/>
        <v>44255</v>
      </c>
    </row>
    <row r="206" spans="1:5" ht="14.25" x14ac:dyDescent="0.2">
      <c r="A206" s="1" t="s">
        <v>584</v>
      </c>
      <c r="B206" s="9">
        <v>104966</v>
      </c>
      <c r="C206" s="1" t="s">
        <v>1042</v>
      </c>
      <c r="D206" s="13">
        <v>20449.98</v>
      </c>
      <c r="E206" s="29">
        <f t="shared" si="3"/>
        <v>44255</v>
      </c>
    </row>
    <row r="207" spans="1:5" ht="14.25" x14ac:dyDescent="0.2">
      <c r="A207" s="1" t="s">
        <v>595</v>
      </c>
      <c r="B207" s="9">
        <v>346089</v>
      </c>
      <c r="C207" s="1" t="s">
        <v>1043</v>
      </c>
      <c r="D207" s="13">
        <v>7112.74</v>
      </c>
      <c r="E207" s="29">
        <f t="shared" si="3"/>
        <v>44255</v>
      </c>
    </row>
    <row r="208" spans="1:5" ht="14.25" x14ac:dyDescent="0.2">
      <c r="A208" s="1" t="s">
        <v>595</v>
      </c>
      <c r="B208" s="9">
        <v>346123</v>
      </c>
      <c r="C208" s="1" t="s">
        <v>1044</v>
      </c>
      <c r="D208" s="13">
        <v>11764.18</v>
      </c>
      <c r="E208" s="29">
        <f t="shared" si="3"/>
        <v>44255</v>
      </c>
    </row>
    <row r="209" spans="1:5" ht="14.25" x14ac:dyDescent="0.2">
      <c r="A209" s="1" t="s">
        <v>595</v>
      </c>
      <c r="B209" s="9">
        <v>346192</v>
      </c>
      <c r="C209" s="1" t="s">
        <v>599</v>
      </c>
      <c r="D209" s="13">
        <v>6958.54</v>
      </c>
      <c r="E209" s="29">
        <f t="shared" si="3"/>
        <v>44255</v>
      </c>
    </row>
    <row r="210" spans="1:5" ht="14.25" x14ac:dyDescent="0.2">
      <c r="A210" s="1" t="s">
        <v>595</v>
      </c>
      <c r="B210" s="9">
        <v>346339</v>
      </c>
      <c r="C210" s="1" t="s">
        <v>951</v>
      </c>
      <c r="D210" s="13">
        <v>7571.88</v>
      </c>
      <c r="E210" s="29">
        <f t="shared" si="3"/>
        <v>44255</v>
      </c>
    </row>
    <row r="211" spans="1:5" ht="14.25" x14ac:dyDescent="0.2">
      <c r="A211" s="1" t="s">
        <v>595</v>
      </c>
      <c r="B211" s="9">
        <v>346340</v>
      </c>
      <c r="C211" s="1" t="s">
        <v>1045</v>
      </c>
      <c r="D211" s="13">
        <v>12627.800000000001</v>
      </c>
      <c r="E211" s="29">
        <f t="shared" si="3"/>
        <v>44255</v>
      </c>
    </row>
    <row r="212" spans="1:5" ht="14.25" x14ac:dyDescent="0.2">
      <c r="A212" s="1" t="s">
        <v>595</v>
      </c>
      <c r="B212" s="9">
        <v>346378</v>
      </c>
      <c r="C212" s="1" t="s">
        <v>952</v>
      </c>
      <c r="D212" s="13">
        <v>3978.13</v>
      </c>
      <c r="E212" s="29">
        <f t="shared" si="3"/>
        <v>44255</v>
      </c>
    </row>
    <row r="213" spans="1:5" ht="14.25" x14ac:dyDescent="0.2">
      <c r="A213" s="1" t="s">
        <v>608</v>
      </c>
      <c r="B213" s="9">
        <v>41916</v>
      </c>
      <c r="C213" s="1" t="s">
        <v>609</v>
      </c>
      <c r="D213" s="13">
        <v>12635.94</v>
      </c>
      <c r="E213" s="29">
        <f t="shared" si="3"/>
        <v>44255</v>
      </c>
    </row>
    <row r="214" spans="1:5" ht="14.25" x14ac:dyDescent="0.2">
      <c r="A214" s="1" t="s">
        <v>611</v>
      </c>
      <c r="B214" s="9">
        <v>439258</v>
      </c>
      <c r="C214" s="1" t="s">
        <v>614</v>
      </c>
      <c r="D214" s="13">
        <v>9934.4500000000007</v>
      </c>
      <c r="E214" s="29">
        <f t="shared" si="3"/>
        <v>44255</v>
      </c>
    </row>
    <row r="215" spans="1:5" ht="14.25" x14ac:dyDescent="0.2">
      <c r="A215" s="1" t="s">
        <v>611</v>
      </c>
      <c r="B215" s="9">
        <v>438725</v>
      </c>
      <c r="C215" s="1" t="s">
        <v>953</v>
      </c>
      <c r="D215" s="13">
        <v>8291.89</v>
      </c>
      <c r="E215" s="29">
        <f t="shared" si="3"/>
        <v>44255</v>
      </c>
    </row>
    <row r="216" spans="1:5" ht="14.25" x14ac:dyDescent="0.2">
      <c r="A216" s="1" t="s">
        <v>611</v>
      </c>
      <c r="B216" s="9">
        <v>297023</v>
      </c>
      <c r="C216" s="1" t="s">
        <v>954</v>
      </c>
      <c r="D216" s="13">
        <v>4187.3</v>
      </c>
      <c r="E216" s="29">
        <f t="shared" si="3"/>
        <v>44255</v>
      </c>
    </row>
    <row r="217" spans="1:5" ht="14.25" x14ac:dyDescent="0.2">
      <c r="A217" s="1" t="s">
        <v>611</v>
      </c>
      <c r="B217" s="9">
        <v>120855</v>
      </c>
      <c r="C217" s="1" t="s">
        <v>621</v>
      </c>
      <c r="D217" s="13">
        <v>6791.95</v>
      </c>
      <c r="E217" s="29">
        <f t="shared" si="3"/>
        <v>44255</v>
      </c>
    </row>
    <row r="218" spans="1:5" ht="14.25" x14ac:dyDescent="0.2">
      <c r="A218" s="1" t="s">
        <v>611</v>
      </c>
      <c r="B218" s="9">
        <v>120836</v>
      </c>
      <c r="C218" s="1" t="s">
        <v>622</v>
      </c>
      <c r="D218" s="13">
        <v>7986.31</v>
      </c>
      <c r="E218" s="29">
        <f t="shared" si="3"/>
        <v>44255</v>
      </c>
    </row>
    <row r="219" spans="1:5" ht="14.25" x14ac:dyDescent="0.2">
      <c r="A219" s="1" t="s">
        <v>611</v>
      </c>
      <c r="B219" s="9">
        <v>116350</v>
      </c>
      <c r="C219" s="1" t="s">
        <v>624</v>
      </c>
      <c r="D219" s="13">
        <v>8211.14</v>
      </c>
      <c r="E219" s="29">
        <f t="shared" si="3"/>
        <v>44255</v>
      </c>
    </row>
    <row r="220" spans="1:5" ht="14.25" x14ac:dyDescent="0.2">
      <c r="A220" s="1" t="s">
        <v>611</v>
      </c>
      <c r="B220" s="9">
        <v>115461</v>
      </c>
      <c r="C220" s="1" t="s">
        <v>1046</v>
      </c>
      <c r="D220" s="13">
        <v>10552.6</v>
      </c>
      <c r="E220" s="29">
        <f t="shared" si="3"/>
        <v>44255</v>
      </c>
    </row>
    <row r="221" spans="1:5" ht="14.25" x14ac:dyDescent="0.2">
      <c r="A221" s="1" t="s">
        <v>631</v>
      </c>
      <c r="B221" s="9">
        <v>478815</v>
      </c>
      <c r="C221" s="1" t="s">
        <v>655</v>
      </c>
      <c r="D221" s="13">
        <v>13370.35</v>
      </c>
      <c r="E221" s="29">
        <f t="shared" si="3"/>
        <v>44255</v>
      </c>
    </row>
    <row r="222" spans="1:5" ht="14.25" x14ac:dyDescent="0.2">
      <c r="A222" s="1" t="s">
        <v>631</v>
      </c>
      <c r="B222" s="9">
        <v>383963</v>
      </c>
      <c r="C222" s="1" t="s">
        <v>653</v>
      </c>
      <c r="D222" s="13">
        <v>9808.19</v>
      </c>
      <c r="E222" s="29">
        <f t="shared" si="3"/>
        <v>44255</v>
      </c>
    </row>
    <row r="223" spans="1:5" ht="14.25" x14ac:dyDescent="0.2">
      <c r="A223" s="1" t="s">
        <v>631</v>
      </c>
      <c r="B223" s="9">
        <v>381617</v>
      </c>
      <c r="C223" s="1" t="s">
        <v>651</v>
      </c>
      <c r="D223" s="13">
        <v>3833.4300000000003</v>
      </c>
      <c r="E223" s="29">
        <f t="shared" si="3"/>
        <v>44255</v>
      </c>
    </row>
    <row r="224" spans="1:5" ht="14.25" x14ac:dyDescent="0.2">
      <c r="A224" s="1" t="s">
        <v>631</v>
      </c>
      <c r="B224" s="9">
        <v>381562</v>
      </c>
      <c r="C224" s="1" t="s">
        <v>955</v>
      </c>
      <c r="D224" s="13">
        <v>5748.11</v>
      </c>
      <c r="E224" s="29">
        <f t="shared" si="3"/>
        <v>44255</v>
      </c>
    </row>
    <row r="225" spans="1:5" ht="14.25" x14ac:dyDescent="0.2">
      <c r="A225" s="1" t="s">
        <v>631</v>
      </c>
      <c r="B225" s="9">
        <v>381508</v>
      </c>
      <c r="C225" s="1" t="s">
        <v>649</v>
      </c>
      <c r="D225" s="13">
        <v>7920.27</v>
      </c>
      <c r="E225" s="29">
        <f t="shared" si="3"/>
        <v>44255</v>
      </c>
    </row>
    <row r="226" spans="1:5" ht="14.25" x14ac:dyDescent="0.2">
      <c r="A226" s="1" t="s">
        <v>631</v>
      </c>
      <c r="B226" s="9">
        <v>364930</v>
      </c>
      <c r="C226" s="1" t="s">
        <v>646</v>
      </c>
      <c r="D226" s="13">
        <v>9574.09</v>
      </c>
      <c r="E226" s="29">
        <f t="shared" si="3"/>
        <v>44255</v>
      </c>
    </row>
    <row r="227" spans="1:5" ht="14.25" x14ac:dyDescent="0.2">
      <c r="A227" s="1" t="s">
        <v>631</v>
      </c>
      <c r="B227" s="9">
        <v>341975</v>
      </c>
      <c r="C227" s="1" t="s">
        <v>643</v>
      </c>
      <c r="D227" s="13">
        <v>6856.97</v>
      </c>
      <c r="E227" s="29">
        <f t="shared" si="3"/>
        <v>44255</v>
      </c>
    </row>
    <row r="228" spans="1:5" ht="14.25" x14ac:dyDescent="0.2">
      <c r="A228" s="1" t="s">
        <v>631</v>
      </c>
      <c r="B228" s="9">
        <v>336290</v>
      </c>
      <c r="C228" s="1" t="s">
        <v>640</v>
      </c>
      <c r="D228" s="13">
        <v>8420.99</v>
      </c>
      <c r="E228" s="29">
        <f t="shared" si="3"/>
        <v>44255</v>
      </c>
    </row>
    <row r="229" spans="1:5" ht="14.25" x14ac:dyDescent="0.2">
      <c r="A229" s="1" t="s">
        <v>631</v>
      </c>
      <c r="B229" s="9">
        <v>328546</v>
      </c>
      <c r="C229" s="1" t="s">
        <v>633</v>
      </c>
      <c r="D229" s="13">
        <v>3296.11</v>
      </c>
      <c r="E229" s="29">
        <f t="shared" si="3"/>
        <v>44255</v>
      </c>
    </row>
    <row r="230" spans="1:5" ht="14.25" x14ac:dyDescent="0.2">
      <c r="A230" s="1" t="s">
        <v>631</v>
      </c>
      <c r="B230" s="9">
        <v>272187</v>
      </c>
      <c r="C230" s="1" t="s">
        <v>956</v>
      </c>
      <c r="D230" s="13">
        <v>7568.05</v>
      </c>
      <c r="E230" s="29">
        <f t="shared" si="3"/>
        <v>44255</v>
      </c>
    </row>
    <row r="231" spans="1:5" ht="14.25" x14ac:dyDescent="0.2">
      <c r="A231" s="1" t="s">
        <v>631</v>
      </c>
      <c r="B231" s="9">
        <v>271763</v>
      </c>
      <c r="C231" s="1" t="s">
        <v>676</v>
      </c>
      <c r="D231" s="13">
        <v>5093.55</v>
      </c>
      <c r="E231" s="29">
        <f t="shared" si="3"/>
        <v>44255</v>
      </c>
    </row>
    <row r="232" spans="1:5" ht="14.25" x14ac:dyDescent="0.2">
      <c r="A232" s="1" t="s">
        <v>631</v>
      </c>
      <c r="B232" s="9">
        <v>270684</v>
      </c>
      <c r="C232" s="1" t="s">
        <v>1047</v>
      </c>
      <c r="D232" s="13">
        <v>7196.88</v>
      </c>
      <c r="E232" s="29">
        <f t="shared" si="3"/>
        <v>44255</v>
      </c>
    </row>
    <row r="233" spans="1:5" ht="14.25" x14ac:dyDescent="0.2">
      <c r="A233" s="1" t="s">
        <v>631</v>
      </c>
      <c r="B233" s="9">
        <v>267928</v>
      </c>
      <c r="C233" s="1" t="s">
        <v>675</v>
      </c>
      <c r="D233" s="13">
        <v>8033.96</v>
      </c>
      <c r="E233" s="29">
        <f t="shared" si="3"/>
        <v>44255</v>
      </c>
    </row>
    <row r="234" spans="1:5" ht="14.25" x14ac:dyDescent="0.2">
      <c r="A234" s="1" t="s">
        <v>631</v>
      </c>
      <c r="B234" s="9">
        <v>266739</v>
      </c>
      <c r="C234" s="1" t="s">
        <v>1048</v>
      </c>
      <c r="D234" s="13">
        <v>7363.4800000000005</v>
      </c>
      <c r="E234" s="29">
        <f t="shared" si="3"/>
        <v>44255</v>
      </c>
    </row>
    <row r="235" spans="1:5" ht="14.25" x14ac:dyDescent="0.2">
      <c r="A235" s="1" t="s">
        <v>631</v>
      </c>
      <c r="B235" s="9">
        <v>266384</v>
      </c>
      <c r="C235" s="1" t="s">
        <v>674</v>
      </c>
      <c r="D235" s="13">
        <v>6395.7300000000005</v>
      </c>
      <c r="E235" s="29">
        <f t="shared" si="3"/>
        <v>44255</v>
      </c>
    </row>
    <row r="236" spans="1:5" ht="14.25" x14ac:dyDescent="0.2">
      <c r="A236" s="1" t="s">
        <v>631</v>
      </c>
      <c r="B236" s="9">
        <v>266250</v>
      </c>
      <c r="C236" s="1" t="s">
        <v>673</v>
      </c>
      <c r="D236" s="13">
        <v>6227.08</v>
      </c>
      <c r="E236" s="29">
        <f t="shared" si="3"/>
        <v>44255</v>
      </c>
    </row>
    <row r="237" spans="1:5" ht="14.25" x14ac:dyDescent="0.2">
      <c r="A237" s="1" t="s">
        <v>631</v>
      </c>
      <c r="B237" s="9">
        <v>263363</v>
      </c>
      <c r="C237" s="1" t="s">
        <v>670</v>
      </c>
      <c r="D237" s="13">
        <v>7268.71</v>
      </c>
      <c r="E237" s="29">
        <f t="shared" si="3"/>
        <v>44255</v>
      </c>
    </row>
    <row r="238" spans="1:5" ht="14.25" x14ac:dyDescent="0.2">
      <c r="A238" s="1" t="s">
        <v>631</v>
      </c>
      <c r="B238" s="9">
        <v>263228</v>
      </c>
      <c r="C238" s="1" t="s">
        <v>669</v>
      </c>
      <c r="D238" s="13">
        <v>5056.18</v>
      </c>
      <c r="E238" s="29">
        <f t="shared" si="3"/>
        <v>44255</v>
      </c>
    </row>
    <row r="239" spans="1:5" ht="14.25" x14ac:dyDescent="0.2">
      <c r="A239" s="1" t="s">
        <v>631</v>
      </c>
      <c r="B239" s="9">
        <v>262930</v>
      </c>
      <c r="C239" s="1" t="s">
        <v>668</v>
      </c>
      <c r="D239" s="13">
        <v>7622.1500000000005</v>
      </c>
      <c r="E239" s="29">
        <f t="shared" si="3"/>
        <v>44255</v>
      </c>
    </row>
    <row r="240" spans="1:5" ht="14.25" x14ac:dyDescent="0.2">
      <c r="A240" s="1" t="s">
        <v>631</v>
      </c>
      <c r="B240" s="9">
        <v>261382</v>
      </c>
      <c r="C240" s="1" t="s">
        <v>664</v>
      </c>
      <c r="D240" s="13">
        <v>4851.0600000000004</v>
      </c>
      <c r="E240" s="29">
        <f t="shared" si="3"/>
        <v>44255</v>
      </c>
    </row>
    <row r="241" spans="1:5" ht="14.25" x14ac:dyDescent="0.2">
      <c r="A241" s="1" t="s">
        <v>631</v>
      </c>
      <c r="B241" s="9">
        <v>260688</v>
      </c>
      <c r="C241" s="1" t="s">
        <v>659</v>
      </c>
      <c r="D241" s="13">
        <v>8476.64</v>
      </c>
      <c r="E241" s="29">
        <f t="shared" si="3"/>
        <v>44255</v>
      </c>
    </row>
    <row r="242" spans="1:5" ht="14.25" x14ac:dyDescent="0.2">
      <c r="A242" s="1" t="s">
        <v>631</v>
      </c>
      <c r="B242" s="9">
        <v>259024</v>
      </c>
      <c r="C242" s="1" t="s">
        <v>656</v>
      </c>
      <c r="D242" s="13">
        <v>4835.3</v>
      </c>
      <c r="E242" s="29">
        <f t="shared" si="3"/>
        <v>44255</v>
      </c>
    </row>
    <row r="243" spans="1:5" ht="14.25" x14ac:dyDescent="0.2">
      <c r="A243" s="1" t="s">
        <v>681</v>
      </c>
      <c r="B243" s="9">
        <v>152781</v>
      </c>
      <c r="C243" s="1" t="s">
        <v>1049</v>
      </c>
      <c r="D243" s="13">
        <v>22789.4</v>
      </c>
      <c r="E243" s="29">
        <f t="shared" si="3"/>
        <v>44255</v>
      </c>
    </row>
    <row r="244" spans="1:5" ht="14.25" x14ac:dyDescent="0.2">
      <c r="A244" s="1" t="s">
        <v>687</v>
      </c>
      <c r="B244" s="9">
        <v>205929</v>
      </c>
      <c r="C244" s="1" t="s">
        <v>688</v>
      </c>
      <c r="D244" s="13">
        <v>7134.68</v>
      </c>
      <c r="E244" s="29">
        <f t="shared" si="3"/>
        <v>44255</v>
      </c>
    </row>
    <row r="245" spans="1:5" ht="14.25" x14ac:dyDescent="0.2">
      <c r="A245" s="1" t="s">
        <v>689</v>
      </c>
      <c r="B245" s="9">
        <v>232432</v>
      </c>
      <c r="C245" s="1" t="s">
        <v>1050</v>
      </c>
      <c r="D245" s="13">
        <v>13506.64</v>
      </c>
      <c r="E245" s="29">
        <f t="shared" si="3"/>
        <v>44255</v>
      </c>
    </row>
    <row r="246" spans="1:5" ht="14.25" x14ac:dyDescent="0.2">
      <c r="A246" s="1" t="s">
        <v>689</v>
      </c>
      <c r="B246" s="9">
        <v>228243</v>
      </c>
      <c r="C246" s="1" t="s">
        <v>1051</v>
      </c>
      <c r="D246" s="13">
        <v>29781.23</v>
      </c>
      <c r="E246" s="29">
        <f t="shared" si="3"/>
        <v>44255</v>
      </c>
    </row>
    <row r="247" spans="1:5" ht="14.25" x14ac:dyDescent="0.2">
      <c r="A247" s="1" t="s">
        <v>697</v>
      </c>
      <c r="B247" s="9">
        <v>26543</v>
      </c>
      <c r="C247" s="1" t="s">
        <v>699</v>
      </c>
      <c r="D247" s="13">
        <v>24801.55</v>
      </c>
      <c r="E247" s="29">
        <f t="shared" si="3"/>
        <v>44255</v>
      </c>
    </row>
    <row r="248" spans="1:5" ht="14.25" x14ac:dyDescent="0.2">
      <c r="A248" s="1" t="s">
        <v>1052</v>
      </c>
      <c r="B248" s="9">
        <v>49888</v>
      </c>
      <c r="C248" s="1" t="s">
        <v>1053</v>
      </c>
      <c r="D248" s="13">
        <v>28667.52</v>
      </c>
      <c r="E248" s="29">
        <f t="shared" si="3"/>
        <v>44255</v>
      </c>
    </row>
    <row r="249" spans="1:5" ht="14.25" x14ac:dyDescent="0.2">
      <c r="A249" s="1" t="s">
        <v>704</v>
      </c>
      <c r="B249" s="9">
        <v>304465</v>
      </c>
      <c r="C249" s="1" t="s">
        <v>1054</v>
      </c>
      <c r="D249" s="13">
        <v>5600.59</v>
      </c>
      <c r="E249" s="29">
        <f t="shared" si="3"/>
        <v>44255</v>
      </c>
    </row>
    <row r="250" spans="1:5" ht="14.25" x14ac:dyDescent="0.2">
      <c r="A250" s="1" t="s">
        <v>707</v>
      </c>
      <c r="B250" s="9">
        <v>250187</v>
      </c>
      <c r="C250" s="1" t="s">
        <v>1055</v>
      </c>
      <c r="D250" s="13">
        <v>21478.33</v>
      </c>
      <c r="E250" s="29">
        <f t="shared" si="3"/>
        <v>44255</v>
      </c>
    </row>
    <row r="251" spans="1:5" ht="14.25" x14ac:dyDescent="0.2">
      <c r="A251" s="1" t="s">
        <v>707</v>
      </c>
      <c r="B251" s="9">
        <v>252788</v>
      </c>
      <c r="C251" s="1" t="s">
        <v>708</v>
      </c>
      <c r="D251" s="13">
        <v>12142.36</v>
      </c>
      <c r="E251" s="29">
        <f t="shared" si="3"/>
        <v>44255</v>
      </c>
    </row>
    <row r="252" spans="1:5" ht="14.25" x14ac:dyDescent="0.2">
      <c r="A252" s="1" t="s">
        <v>711</v>
      </c>
      <c r="B252" s="9">
        <v>107007</v>
      </c>
      <c r="C252" s="1" t="s">
        <v>712</v>
      </c>
      <c r="D252" s="13">
        <v>5274.85</v>
      </c>
      <c r="E252" s="29">
        <f t="shared" si="3"/>
        <v>44255</v>
      </c>
    </row>
    <row r="253" spans="1:5" ht="14.25" x14ac:dyDescent="0.2">
      <c r="A253" s="1" t="s">
        <v>711</v>
      </c>
      <c r="B253" s="9">
        <v>37687</v>
      </c>
      <c r="C253" s="1" t="s">
        <v>958</v>
      </c>
      <c r="D253" s="13">
        <v>3364.67</v>
      </c>
      <c r="E253" s="29">
        <f t="shared" si="3"/>
        <v>44255</v>
      </c>
    </row>
    <row r="254" spans="1:5" ht="14.25" x14ac:dyDescent="0.2">
      <c r="A254" s="1" t="s">
        <v>719</v>
      </c>
      <c r="B254" s="9">
        <v>193677</v>
      </c>
      <c r="C254" s="1" t="s">
        <v>722</v>
      </c>
      <c r="D254" s="13">
        <v>24454.68</v>
      </c>
      <c r="E254" s="29">
        <f t="shared" si="3"/>
        <v>44255</v>
      </c>
    </row>
    <row r="255" spans="1:5" ht="14.25" x14ac:dyDescent="0.2">
      <c r="A255" s="1" t="s">
        <v>1056</v>
      </c>
      <c r="B255" s="9">
        <v>256379</v>
      </c>
      <c r="C255" s="1" t="s">
        <v>1057</v>
      </c>
      <c r="D255" s="13">
        <v>6535.29</v>
      </c>
      <c r="E255" s="29">
        <f t="shared" si="3"/>
        <v>44255</v>
      </c>
    </row>
    <row r="256" spans="1:5" ht="14.25" x14ac:dyDescent="0.2">
      <c r="A256" s="1" t="s">
        <v>726</v>
      </c>
      <c r="B256" s="9">
        <v>405669</v>
      </c>
      <c r="C256" s="1" t="s">
        <v>960</v>
      </c>
      <c r="D256" s="13">
        <v>10110.780000000001</v>
      </c>
      <c r="E256" s="29">
        <f t="shared" si="3"/>
        <v>44255</v>
      </c>
    </row>
    <row r="257" spans="1:5" ht="14.25" x14ac:dyDescent="0.2">
      <c r="A257" s="1" t="s">
        <v>726</v>
      </c>
      <c r="B257" s="9">
        <v>191163</v>
      </c>
      <c r="C257" s="1" t="s">
        <v>727</v>
      </c>
      <c r="D257" s="13">
        <v>9453.49</v>
      </c>
      <c r="E257" s="29">
        <f t="shared" si="3"/>
        <v>44255</v>
      </c>
    </row>
    <row r="258" spans="1:5" ht="14.25" x14ac:dyDescent="0.2">
      <c r="A258" s="1" t="s">
        <v>726</v>
      </c>
      <c r="B258" s="9">
        <v>190057</v>
      </c>
      <c r="C258" s="1" t="s">
        <v>1058</v>
      </c>
      <c r="D258" s="13">
        <v>16392.68</v>
      </c>
      <c r="E258" s="29">
        <f t="shared" si="3"/>
        <v>44255</v>
      </c>
    </row>
    <row r="259" spans="1:5" ht="14.25" x14ac:dyDescent="0.2">
      <c r="A259" s="1" t="s">
        <v>726</v>
      </c>
      <c r="B259" s="9">
        <v>189959</v>
      </c>
      <c r="C259" s="1" t="s">
        <v>730</v>
      </c>
      <c r="D259" s="13">
        <v>8792.630000000001</v>
      </c>
      <c r="E259" s="29">
        <f t="shared" ref="E259:E290" si="4">DATE(2021,2,28)</f>
        <v>44255</v>
      </c>
    </row>
    <row r="260" spans="1:5" ht="14.25" x14ac:dyDescent="0.2">
      <c r="A260" s="1" t="s">
        <v>726</v>
      </c>
      <c r="B260" s="9">
        <v>188130</v>
      </c>
      <c r="C260" s="1" t="s">
        <v>961</v>
      </c>
      <c r="D260" s="13">
        <v>6598.9000000000005</v>
      </c>
      <c r="E260" s="29">
        <f t="shared" si="4"/>
        <v>44255</v>
      </c>
    </row>
    <row r="261" spans="1:5" ht="14.25" x14ac:dyDescent="0.2">
      <c r="A261" s="1" t="s">
        <v>726</v>
      </c>
      <c r="B261" s="9">
        <v>188044</v>
      </c>
      <c r="C261" s="1" t="s">
        <v>1059</v>
      </c>
      <c r="D261" s="13">
        <v>47095.43</v>
      </c>
      <c r="E261" s="29">
        <f t="shared" si="4"/>
        <v>44255</v>
      </c>
    </row>
    <row r="262" spans="1:5" ht="14.25" x14ac:dyDescent="0.2">
      <c r="A262" s="1" t="s">
        <v>726</v>
      </c>
      <c r="B262" s="9">
        <v>183725</v>
      </c>
      <c r="C262" s="1" t="s">
        <v>962</v>
      </c>
      <c r="D262" s="13">
        <v>7089.1</v>
      </c>
      <c r="E262" s="29">
        <f t="shared" si="4"/>
        <v>44255</v>
      </c>
    </row>
    <row r="263" spans="1:5" ht="14.25" x14ac:dyDescent="0.2">
      <c r="A263" s="1" t="s">
        <v>736</v>
      </c>
      <c r="B263" s="9">
        <v>199992</v>
      </c>
      <c r="C263" s="1" t="s">
        <v>753</v>
      </c>
      <c r="D263" s="13">
        <v>17245.27</v>
      </c>
      <c r="E263" s="29">
        <f t="shared" si="4"/>
        <v>44255</v>
      </c>
    </row>
    <row r="264" spans="1:5" ht="14.25" x14ac:dyDescent="0.2">
      <c r="A264" s="1" t="s">
        <v>736</v>
      </c>
      <c r="B264" s="9">
        <v>205284</v>
      </c>
      <c r="C264" s="1" t="s">
        <v>749</v>
      </c>
      <c r="D264" s="13">
        <v>4538.08</v>
      </c>
      <c r="E264" s="29">
        <f t="shared" si="4"/>
        <v>44255</v>
      </c>
    </row>
    <row r="265" spans="1:5" ht="14.25" x14ac:dyDescent="0.2">
      <c r="A265" s="1" t="s">
        <v>736</v>
      </c>
      <c r="B265" s="9">
        <v>281370</v>
      </c>
      <c r="C265" s="1" t="s">
        <v>1060</v>
      </c>
      <c r="D265" s="13">
        <v>6576.62</v>
      </c>
      <c r="E265" s="29">
        <f t="shared" si="4"/>
        <v>44255</v>
      </c>
    </row>
    <row r="266" spans="1:5" ht="14.25" x14ac:dyDescent="0.2">
      <c r="A266" s="1" t="s">
        <v>736</v>
      </c>
      <c r="B266" s="9">
        <v>433109</v>
      </c>
      <c r="C266" s="1" t="s">
        <v>740</v>
      </c>
      <c r="D266" s="13">
        <v>5568.87</v>
      </c>
      <c r="E266" s="29">
        <f t="shared" si="4"/>
        <v>44255</v>
      </c>
    </row>
    <row r="267" spans="1:5" ht="14.25" x14ac:dyDescent="0.2">
      <c r="A267" s="1" t="s">
        <v>755</v>
      </c>
      <c r="B267" s="9">
        <v>178396</v>
      </c>
      <c r="C267" s="1" t="s">
        <v>756</v>
      </c>
      <c r="D267" s="13">
        <v>108882.86</v>
      </c>
      <c r="E267" s="29">
        <f t="shared" si="4"/>
        <v>44255</v>
      </c>
    </row>
    <row r="268" spans="1:5" ht="14.25" x14ac:dyDescent="0.2">
      <c r="A268" s="1" t="s">
        <v>757</v>
      </c>
      <c r="B268" s="9">
        <v>466235</v>
      </c>
      <c r="C268" s="1" t="s">
        <v>1061</v>
      </c>
      <c r="D268" s="13">
        <v>5489.72</v>
      </c>
      <c r="E268" s="29">
        <f t="shared" si="4"/>
        <v>44255</v>
      </c>
    </row>
    <row r="269" spans="1:5" ht="14.25" x14ac:dyDescent="0.2">
      <c r="A269" s="1" t="s">
        <v>757</v>
      </c>
      <c r="B269" s="9">
        <v>466732</v>
      </c>
      <c r="C269" s="1" t="s">
        <v>760</v>
      </c>
      <c r="D269" s="13">
        <v>7846.24</v>
      </c>
      <c r="E269" s="29">
        <f t="shared" si="4"/>
        <v>44255</v>
      </c>
    </row>
    <row r="270" spans="1:5" ht="14.25" x14ac:dyDescent="0.2">
      <c r="A270" s="1" t="s">
        <v>757</v>
      </c>
      <c r="B270" s="9">
        <v>466806</v>
      </c>
      <c r="C270" s="1" t="s">
        <v>966</v>
      </c>
      <c r="D270" s="13">
        <v>10684.300000000001</v>
      </c>
      <c r="E270" s="29">
        <f t="shared" si="4"/>
        <v>44255</v>
      </c>
    </row>
    <row r="271" spans="1:5" ht="14.25" x14ac:dyDescent="0.2">
      <c r="A271" s="1" t="s">
        <v>757</v>
      </c>
      <c r="B271" s="9">
        <v>467153</v>
      </c>
      <c r="C271" s="1" t="s">
        <v>1062</v>
      </c>
      <c r="D271" s="13">
        <v>12827.27</v>
      </c>
      <c r="E271" s="29">
        <f t="shared" si="4"/>
        <v>44255</v>
      </c>
    </row>
    <row r="272" spans="1:5" ht="14.25" x14ac:dyDescent="0.2">
      <c r="A272" s="1" t="s">
        <v>757</v>
      </c>
      <c r="B272" s="9">
        <v>468144</v>
      </c>
      <c r="C272" s="1" t="s">
        <v>965</v>
      </c>
      <c r="D272" s="13">
        <v>37469.08</v>
      </c>
      <c r="E272" s="29">
        <f t="shared" si="4"/>
        <v>44255</v>
      </c>
    </row>
    <row r="273" spans="1:5" ht="14.25" x14ac:dyDescent="0.2">
      <c r="A273" s="1" t="s">
        <v>761</v>
      </c>
      <c r="B273" s="9">
        <v>296295</v>
      </c>
      <c r="C273" s="1" t="s">
        <v>1063</v>
      </c>
      <c r="D273" s="13">
        <v>35167.47</v>
      </c>
      <c r="E273" s="29">
        <f t="shared" si="4"/>
        <v>44255</v>
      </c>
    </row>
    <row r="274" spans="1:5" ht="14.25" x14ac:dyDescent="0.2">
      <c r="A274" s="1" t="s">
        <v>763</v>
      </c>
      <c r="B274" s="9">
        <v>340364</v>
      </c>
      <c r="C274" s="1" t="s">
        <v>765</v>
      </c>
      <c r="D274" s="13">
        <v>8281.19</v>
      </c>
      <c r="E274" s="29">
        <f t="shared" si="4"/>
        <v>44255</v>
      </c>
    </row>
    <row r="275" spans="1:5" ht="14.25" x14ac:dyDescent="0.2">
      <c r="A275" s="1" t="s">
        <v>763</v>
      </c>
      <c r="B275" s="9">
        <v>337896</v>
      </c>
      <c r="C275" s="1" t="s">
        <v>766</v>
      </c>
      <c r="D275" s="13">
        <v>7454.16</v>
      </c>
      <c r="E275" s="29">
        <f t="shared" si="4"/>
        <v>44255</v>
      </c>
    </row>
    <row r="276" spans="1:5" ht="14.25" x14ac:dyDescent="0.2">
      <c r="A276" s="1" t="s">
        <v>763</v>
      </c>
      <c r="B276" s="9">
        <v>335089</v>
      </c>
      <c r="C276" s="1" t="s">
        <v>1064</v>
      </c>
      <c r="D276" s="13">
        <v>14030.02</v>
      </c>
      <c r="E276" s="29">
        <f t="shared" si="4"/>
        <v>44255</v>
      </c>
    </row>
    <row r="277" spans="1:5" ht="14.25" x14ac:dyDescent="0.2">
      <c r="A277" s="1" t="s">
        <v>763</v>
      </c>
      <c r="B277" s="9">
        <v>332336</v>
      </c>
      <c r="C277" s="1" t="s">
        <v>769</v>
      </c>
      <c r="D277" s="13">
        <v>4651.3500000000004</v>
      </c>
      <c r="E277" s="29">
        <f t="shared" si="4"/>
        <v>44255</v>
      </c>
    </row>
    <row r="278" spans="1:5" ht="14.25" x14ac:dyDescent="0.2">
      <c r="A278" s="1" t="s">
        <v>771</v>
      </c>
      <c r="B278" s="9">
        <v>234113</v>
      </c>
      <c r="C278" s="1" t="s">
        <v>772</v>
      </c>
      <c r="D278" s="13">
        <v>47686.11</v>
      </c>
      <c r="E278" s="29">
        <f t="shared" si="4"/>
        <v>44255</v>
      </c>
    </row>
    <row r="279" spans="1:5" ht="14.25" x14ac:dyDescent="0.2">
      <c r="A279" s="1" t="s">
        <v>773</v>
      </c>
      <c r="B279" s="9">
        <v>174927</v>
      </c>
      <c r="C279" s="1" t="s">
        <v>1065</v>
      </c>
      <c r="D279" s="13">
        <v>12273.59</v>
      </c>
      <c r="E279" s="29">
        <f t="shared" si="4"/>
        <v>44255</v>
      </c>
    </row>
    <row r="280" spans="1:5" ht="14.25" x14ac:dyDescent="0.2">
      <c r="A280" s="1" t="s">
        <v>773</v>
      </c>
      <c r="B280" s="9">
        <v>175194</v>
      </c>
      <c r="C280" s="1" t="s">
        <v>974</v>
      </c>
      <c r="D280" s="13">
        <v>11629.210000000001</v>
      </c>
      <c r="E280" s="29">
        <f t="shared" si="4"/>
        <v>44255</v>
      </c>
    </row>
    <row r="281" spans="1:5" ht="14.25" x14ac:dyDescent="0.2">
      <c r="A281" s="1" t="s">
        <v>773</v>
      </c>
      <c r="B281" s="9">
        <v>175938</v>
      </c>
      <c r="C281" s="1" t="s">
        <v>802</v>
      </c>
      <c r="D281" s="13">
        <v>10438.67</v>
      </c>
      <c r="E281" s="29">
        <f t="shared" si="4"/>
        <v>44255</v>
      </c>
    </row>
    <row r="282" spans="1:5" ht="14.25" x14ac:dyDescent="0.2">
      <c r="A282" s="1" t="s">
        <v>773</v>
      </c>
      <c r="B282" s="9">
        <v>176538</v>
      </c>
      <c r="C282" s="1" t="s">
        <v>807</v>
      </c>
      <c r="D282" s="13">
        <v>11237.02</v>
      </c>
      <c r="E282" s="29">
        <f t="shared" si="4"/>
        <v>44255</v>
      </c>
    </row>
    <row r="283" spans="1:5" ht="14.25" x14ac:dyDescent="0.2">
      <c r="A283" s="1" t="s">
        <v>773</v>
      </c>
      <c r="B283" s="9">
        <v>177667</v>
      </c>
      <c r="C283" s="1" t="s">
        <v>967</v>
      </c>
      <c r="D283" s="13">
        <v>13222.78</v>
      </c>
      <c r="E283" s="29">
        <f t="shared" si="4"/>
        <v>44255</v>
      </c>
    </row>
    <row r="284" spans="1:5" ht="14.25" x14ac:dyDescent="0.2">
      <c r="A284" s="1" t="s">
        <v>773</v>
      </c>
      <c r="B284" s="9">
        <v>182598</v>
      </c>
      <c r="C284" s="1" t="s">
        <v>969</v>
      </c>
      <c r="D284" s="13">
        <v>6931.87</v>
      </c>
      <c r="E284" s="29">
        <f t="shared" si="4"/>
        <v>44255</v>
      </c>
    </row>
    <row r="285" spans="1:5" ht="14.25" x14ac:dyDescent="0.2">
      <c r="A285" s="1" t="s">
        <v>773</v>
      </c>
      <c r="B285" s="9">
        <v>182976</v>
      </c>
      <c r="C285" s="1" t="s">
        <v>970</v>
      </c>
      <c r="D285" s="13">
        <v>10057.17</v>
      </c>
      <c r="E285" s="29">
        <f t="shared" si="4"/>
        <v>44255</v>
      </c>
    </row>
    <row r="286" spans="1:5" ht="14.25" x14ac:dyDescent="0.2">
      <c r="A286" s="1" t="s">
        <v>773</v>
      </c>
      <c r="B286" s="9">
        <v>340576</v>
      </c>
      <c r="C286" s="1" t="s">
        <v>972</v>
      </c>
      <c r="D286" s="13">
        <v>6001.93</v>
      </c>
      <c r="E286" s="29">
        <f t="shared" si="4"/>
        <v>44255</v>
      </c>
    </row>
    <row r="287" spans="1:5" ht="14.25" x14ac:dyDescent="0.2">
      <c r="A287" s="1" t="s">
        <v>773</v>
      </c>
      <c r="B287" s="9">
        <v>340780</v>
      </c>
      <c r="C287" s="1" t="s">
        <v>1066</v>
      </c>
      <c r="D287" s="13">
        <v>6566.47</v>
      </c>
      <c r="E287" s="29">
        <f t="shared" si="4"/>
        <v>44255</v>
      </c>
    </row>
    <row r="288" spans="1:5" ht="14.25" x14ac:dyDescent="0.2">
      <c r="A288" s="1" t="s">
        <v>773</v>
      </c>
      <c r="B288" s="9">
        <v>350631</v>
      </c>
      <c r="C288" s="1" t="s">
        <v>786</v>
      </c>
      <c r="D288" s="13">
        <v>8050.04</v>
      </c>
      <c r="E288" s="29">
        <f t="shared" si="4"/>
        <v>44255</v>
      </c>
    </row>
    <row r="289" spans="1:5" ht="14.25" x14ac:dyDescent="0.2">
      <c r="A289" s="1" t="s">
        <v>1067</v>
      </c>
      <c r="B289" s="9">
        <v>30953</v>
      </c>
      <c r="C289" s="1" t="s">
        <v>1068</v>
      </c>
      <c r="D289" s="13">
        <v>19145.53</v>
      </c>
      <c r="E289" s="29">
        <f t="shared" si="4"/>
        <v>44255</v>
      </c>
    </row>
    <row r="290" spans="1:5" ht="14.25" x14ac:dyDescent="0.2">
      <c r="A290" t="s">
        <v>809</v>
      </c>
      <c r="B290" s="17">
        <v>23970</v>
      </c>
      <c r="C290" t="s">
        <v>810</v>
      </c>
      <c r="D290">
        <v>10203.43</v>
      </c>
      <c r="E290" s="29">
        <f t="shared" si="4"/>
        <v>44255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workbookViewId="0">
      <pane ySplit="1" topLeftCell="A2" activePane="bottomLeft" state="frozen"/>
      <selection pane="bottomLeft" activeCell="G8" sqref="G8"/>
    </sheetView>
  </sheetViews>
  <sheetFormatPr defaultRowHeight="12.75" x14ac:dyDescent="0.2"/>
  <cols>
    <col min="1" max="1" width="16.7109375" customWidth="1"/>
    <col min="2" max="2" width="20.140625" style="25" customWidth="1"/>
    <col min="3" max="3" width="17.7109375" customWidth="1"/>
    <col min="4" max="4" width="11.28515625" style="10" customWidth="1"/>
    <col min="5" max="5" width="18.42578125" style="28" customWidth="1"/>
  </cols>
  <sheetData>
    <row r="1" spans="1:5" ht="13.15" customHeight="1" x14ac:dyDescent="0.2">
      <c r="A1" s="18" t="s">
        <v>0</v>
      </c>
      <c r="B1" s="23" t="s">
        <v>1</v>
      </c>
      <c r="C1" s="18" t="s">
        <v>2</v>
      </c>
      <c r="D1" s="21" t="s">
        <v>3</v>
      </c>
      <c r="E1" s="26" t="s">
        <v>1212</v>
      </c>
    </row>
    <row r="2" spans="1:5" ht="13.15" customHeight="1" x14ac:dyDescent="0.2">
      <c r="A2" s="19" t="s">
        <v>4</v>
      </c>
      <c r="B2" s="24">
        <v>318863</v>
      </c>
      <c r="C2" s="19" t="s">
        <v>1070</v>
      </c>
      <c r="D2" s="22">
        <v>12229.34</v>
      </c>
      <c r="E2" s="27">
        <f>DATE(2021,3,30)</f>
        <v>44285</v>
      </c>
    </row>
    <row r="3" spans="1:5" ht="13.15" customHeight="1" x14ac:dyDescent="0.2">
      <c r="A3" s="19" t="s">
        <v>4</v>
      </c>
      <c r="B3" s="24">
        <v>317381</v>
      </c>
      <c r="C3" s="19" t="s">
        <v>1072</v>
      </c>
      <c r="D3" s="22">
        <v>9967.5</v>
      </c>
      <c r="E3" s="27">
        <f t="shared" ref="E3:E66" si="0">DATE(2021,3,30)</f>
        <v>44285</v>
      </c>
    </row>
    <row r="4" spans="1:5" ht="13.15" customHeight="1" x14ac:dyDescent="0.2">
      <c r="A4" s="19" t="s">
        <v>4</v>
      </c>
      <c r="B4" s="24">
        <v>317379</v>
      </c>
      <c r="C4" s="19" t="s">
        <v>1074</v>
      </c>
      <c r="D4" s="22">
        <v>13792.55</v>
      </c>
      <c r="E4" s="27">
        <f t="shared" si="0"/>
        <v>44285</v>
      </c>
    </row>
    <row r="5" spans="1:5" ht="13.15" customHeight="1" x14ac:dyDescent="0.2">
      <c r="A5" s="19" t="s">
        <v>4</v>
      </c>
      <c r="B5" s="24">
        <v>316767</v>
      </c>
      <c r="C5" s="19" t="s">
        <v>1075</v>
      </c>
      <c r="D5" s="22">
        <v>1558.76</v>
      </c>
      <c r="E5" s="27">
        <f t="shared" si="0"/>
        <v>44285</v>
      </c>
    </row>
    <row r="6" spans="1:5" ht="13.15" customHeight="1" x14ac:dyDescent="0.2">
      <c r="A6" s="19" t="s">
        <v>4</v>
      </c>
      <c r="B6" s="24">
        <v>317050</v>
      </c>
      <c r="C6" s="19" t="s">
        <v>826</v>
      </c>
      <c r="D6" s="22">
        <v>17828.89</v>
      </c>
      <c r="E6" s="27">
        <f t="shared" si="0"/>
        <v>44285</v>
      </c>
    </row>
    <row r="7" spans="1:5" ht="13.15" customHeight="1" x14ac:dyDescent="0.2">
      <c r="A7" s="19" t="s">
        <v>4</v>
      </c>
      <c r="B7" s="24">
        <v>317051</v>
      </c>
      <c r="C7" s="19" t="s">
        <v>1076</v>
      </c>
      <c r="D7" s="22">
        <v>10629.45</v>
      </c>
      <c r="E7" s="27">
        <f t="shared" si="0"/>
        <v>44285</v>
      </c>
    </row>
    <row r="8" spans="1:5" ht="13.15" customHeight="1" x14ac:dyDescent="0.2">
      <c r="A8" s="19" t="s">
        <v>4</v>
      </c>
      <c r="B8" s="24">
        <v>317394</v>
      </c>
      <c r="C8" s="19" t="s">
        <v>1077</v>
      </c>
      <c r="D8" s="22">
        <v>15029.12</v>
      </c>
      <c r="E8" s="27">
        <f t="shared" si="0"/>
        <v>44285</v>
      </c>
    </row>
    <row r="9" spans="1:5" ht="13.15" customHeight="1" x14ac:dyDescent="0.2">
      <c r="A9" s="19" t="s">
        <v>4</v>
      </c>
      <c r="B9" s="24">
        <v>318535</v>
      </c>
      <c r="C9" s="19" t="s">
        <v>12</v>
      </c>
      <c r="D9" s="22">
        <v>7629.57</v>
      </c>
      <c r="E9" s="27">
        <f t="shared" si="0"/>
        <v>44285</v>
      </c>
    </row>
    <row r="10" spans="1:5" ht="13.15" customHeight="1" x14ac:dyDescent="0.2">
      <c r="A10" s="19" t="s">
        <v>4</v>
      </c>
      <c r="B10" s="24">
        <v>317644</v>
      </c>
      <c r="C10" s="19" t="s">
        <v>824</v>
      </c>
      <c r="D10" s="22">
        <v>7886.17</v>
      </c>
      <c r="E10" s="27">
        <f t="shared" si="0"/>
        <v>44285</v>
      </c>
    </row>
    <row r="11" spans="1:5" ht="13.15" customHeight="1" x14ac:dyDescent="0.2">
      <c r="A11" s="19" t="s">
        <v>4</v>
      </c>
      <c r="B11" s="24">
        <v>352160</v>
      </c>
      <c r="C11" s="19" t="s">
        <v>1078</v>
      </c>
      <c r="D11" s="22">
        <v>18464.52</v>
      </c>
      <c r="E11" s="27">
        <f t="shared" si="0"/>
        <v>44285</v>
      </c>
    </row>
    <row r="12" spans="1:5" ht="13.15" customHeight="1" x14ac:dyDescent="0.2">
      <c r="A12" s="19" t="s">
        <v>4</v>
      </c>
      <c r="B12" s="24">
        <v>310546</v>
      </c>
      <c r="C12" s="19" t="s">
        <v>27</v>
      </c>
      <c r="D12" s="22">
        <v>6356.33</v>
      </c>
      <c r="E12" s="27">
        <f t="shared" si="0"/>
        <v>44285</v>
      </c>
    </row>
    <row r="13" spans="1:5" ht="13.15" customHeight="1" x14ac:dyDescent="0.2">
      <c r="A13" s="19" t="s">
        <v>4</v>
      </c>
      <c r="B13" s="24">
        <v>316381</v>
      </c>
      <c r="C13" s="19" t="s">
        <v>39</v>
      </c>
      <c r="D13" s="22">
        <v>4182.7700000000004</v>
      </c>
      <c r="E13" s="27">
        <f t="shared" si="0"/>
        <v>44285</v>
      </c>
    </row>
    <row r="14" spans="1:5" ht="13.15" customHeight="1" x14ac:dyDescent="0.2">
      <c r="A14" s="19" t="s">
        <v>4</v>
      </c>
      <c r="B14" s="24">
        <v>317363</v>
      </c>
      <c r="C14" s="19" t="s">
        <v>827</v>
      </c>
      <c r="D14" s="22">
        <v>27986.67</v>
      </c>
      <c r="E14" s="27">
        <f t="shared" si="0"/>
        <v>44285</v>
      </c>
    </row>
    <row r="15" spans="1:5" ht="13.15" customHeight="1" x14ac:dyDescent="0.2">
      <c r="A15" s="19" t="s">
        <v>4</v>
      </c>
      <c r="B15" s="24">
        <v>316595</v>
      </c>
      <c r="C15" s="19" t="s">
        <v>1082</v>
      </c>
      <c r="D15" s="22">
        <v>22330.74</v>
      </c>
      <c r="E15" s="27">
        <f t="shared" si="0"/>
        <v>44285</v>
      </c>
    </row>
    <row r="16" spans="1:5" ht="13.15" customHeight="1" x14ac:dyDescent="0.2">
      <c r="A16" s="19" t="s">
        <v>4</v>
      </c>
      <c r="B16" s="24">
        <v>317212</v>
      </c>
      <c r="C16" s="19" t="s">
        <v>1083</v>
      </c>
      <c r="D16" s="22">
        <v>20813.759999999998</v>
      </c>
      <c r="E16" s="27">
        <f t="shared" si="0"/>
        <v>44285</v>
      </c>
    </row>
    <row r="17" spans="1:5" ht="13.15" customHeight="1" x14ac:dyDescent="0.2">
      <c r="A17" s="19" t="s">
        <v>4</v>
      </c>
      <c r="B17" s="24">
        <v>317562</v>
      </c>
      <c r="C17" s="19" t="s">
        <v>1084</v>
      </c>
      <c r="D17" s="22">
        <v>11246.02</v>
      </c>
      <c r="E17" s="27">
        <f t="shared" si="0"/>
        <v>44285</v>
      </c>
    </row>
    <row r="18" spans="1:5" ht="13.15" customHeight="1" x14ac:dyDescent="0.2">
      <c r="A18" s="19" t="s">
        <v>4</v>
      </c>
      <c r="B18" s="24">
        <v>445593</v>
      </c>
      <c r="C18" s="19" t="s">
        <v>1085</v>
      </c>
      <c r="D18" s="22">
        <v>7690.37</v>
      </c>
      <c r="E18" s="27">
        <f t="shared" si="0"/>
        <v>44285</v>
      </c>
    </row>
    <row r="19" spans="1:5" ht="13.15" customHeight="1" x14ac:dyDescent="0.2">
      <c r="A19" s="19" t="s">
        <v>4</v>
      </c>
      <c r="B19" s="24">
        <v>413728</v>
      </c>
      <c r="C19" s="19" t="s">
        <v>1086</v>
      </c>
      <c r="D19" s="22">
        <v>36401.839999999997</v>
      </c>
      <c r="E19" s="27">
        <f t="shared" si="0"/>
        <v>44285</v>
      </c>
    </row>
    <row r="20" spans="1:5" ht="13.15" customHeight="1" x14ac:dyDescent="0.2">
      <c r="A20" s="19" t="s">
        <v>40</v>
      </c>
      <c r="B20" s="24">
        <v>128363</v>
      </c>
      <c r="C20" s="19" t="s">
        <v>56</v>
      </c>
      <c r="D20" s="22">
        <v>5440.22</v>
      </c>
      <c r="E20" s="27">
        <f t="shared" si="0"/>
        <v>44285</v>
      </c>
    </row>
    <row r="21" spans="1:5" ht="13.15" customHeight="1" x14ac:dyDescent="0.2">
      <c r="A21" s="19" t="s">
        <v>40</v>
      </c>
      <c r="B21" s="24">
        <v>126520</v>
      </c>
      <c r="C21" s="19" t="s">
        <v>847</v>
      </c>
      <c r="D21" s="22">
        <v>16623.330000000002</v>
      </c>
      <c r="E21" s="27">
        <f t="shared" si="0"/>
        <v>44285</v>
      </c>
    </row>
    <row r="22" spans="1:5" ht="13.15" customHeight="1" x14ac:dyDescent="0.2">
      <c r="A22" s="19" t="s">
        <v>40</v>
      </c>
      <c r="B22" s="24">
        <v>128445</v>
      </c>
      <c r="C22" s="19" t="s">
        <v>52</v>
      </c>
      <c r="D22" s="22">
        <v>4311.5</v>
      </c>
      <c r="E22" s="27">
        <f t="shared" si="0"/>
        <v>44285</v>
      </c>
    </row>
    <row r="23" spans="1:5" ht="13.15" customHeight="1" x14ac:dyDescent="0.2">
      <c r="A23" s="19" t="s">
        <v>40</v>
      </c>
      <c r="B23" s="24">
        <v>127289</v>
      </c>
      <c r="C23" s="19" t="s">
        <v>107</v>
      </c>
      <c r="D23" s="22">
        <v>10259.379999999999</v>
      </c>
      <c r="E23" s="27">
        <f t="shared" si="0"/>
        <v>44285</v>
      </c>
    </row>
    <row r="24" spans="1:5" ht="13.15" customHeight="1" x14ac:dyDescent="0.2">
      <c r="A24" s="19" t="s">
        <v>40</v>
      </c>
      <c r="B24" s="24">
        <v>126961</v>
      </c>
      <c r="C24" s="19" t="s">
        <v>77</v>
      </c>
      <c r="D24" s="22">
        <v>18845.96</v>
      </c>
      <c r="E24" s="27">
        <f t="shared" si="0"/>
        <v>44285</v>
      </c>
    </row>
    <row r="25" spans="1:5" ht="13.15" customHeight="1" x14ac:dyDescent="0.2">
      <c r="A25" s="19" t="s">
        <v>40</v>
      </c>
      <c r="B25" s="24">
        <v>132304</v>
      </c>
      <c r="C25" s="19" t="s">
        <v>837</v>
      </c>
      <c r="D25" s="22">
        <v>34056.53</v>
      </c>
      <c r="E25" s="27">
        <f t="shared" si="0"/>
        <v>44285</v>
      </c>
    </row>
    <row r="26" spans="1:5" ht="13.15" customHeight="1" x14ac:dyDescent="0.2">
      <c r="A26" s="19" t="s">
        <v>40</v>
      </c>
      <c r="B26" s="24">
        <v>127117</v>
      </c>
      <c r="C26" s="19" t="s">
        <v>111</v>
      </c>
      <c r="D26" s="22">
        <v>12569.11</v>
      </c>
      <c r="E26" s="27">
        <f t="shared" si="0"/>
        <v>44285</v>
      </c>
    </row>
    <row r="27" spans="1:5" ht="13.15" customHeight="1" x14ac:dyDescent="0.2">
      <c r="A27" s="19" t="s">
        <v>40</v>
      </c>
      <c r="B27" s="24">
        <v>126373</v>
      </c>
      <c r="C27" s="19" t="s">
        <v>846</v>
      </c>
      <c r="D27" s="22">
        <v>7222.58</v>
      </c>
      <c r="E27" s="27">
        <f t="shared" si="0"/>
        <v>44285</v>
      </c>
    </row>
    <row r="28" spans="1:5" ht="13.15" customHeight="1" x14ac:dyDescent="0.2">
      <c r="A28" s="19" t="s">
        <v>40</v>
      </c>
      <c r="B28" s="24">
        <v>126111</v>
      </c>
      <c r="C28" s="19" t="s">
        <v>842</v>
      </c>
      <c r="D28" s="22">
        <v>19375.22</v>
      </c>
      <c r="E28" s="27">
        <f t="shared" si="0"/>
        <v>44285</v>
      </c>
    </row>
    <row r="29" spans="1:5" ht="13.15" customHeight="1" x14ac:dyDescent="0.2">
      <c r="A29" s="19" t="s">
        <v>40</v>
      </c>
      <c r="B29" s="24">
        <v>127692</v>
      </c>
      <c r="C29" s="19" t="s">
        <v>849</v>
      </c>
      <c r="D29" s="22">
        <v>4974.37</v>
      </c>
      <c r="E29" s="27">
        <f t="shared" si="0"/>
        <v>44285</v>
      </c>
    </row>
    <row r="30" spans="1:5" ht="13.15" customHeight="1" x14ac:dyDescent="0.2">
      <c r="A30" s="19" t="s">
        <v>40</v>
      </c>
      <c r="B30" s="24">
        <v>126664</v>
      </c>
      <c r="C30" s="19" t="s">
        <v>857</v>
      </c>
      <c r="D30" s="22">
        <v>9439.3700000000008</v>
      </c>
      <c r="E30" s="27">
        <f t="shared" si="0"/>
        <v>44285</v>
      </c>
    </row>
    <row r="31" spans="1:5" ht="13.15" customHeight="1" x14ac:dyDescent="0.2">
      <c r="A31" s="19" t="s">
        <v>40</v>
      </c>
      <c r="B31" s="24">
        <v>128599</v>
      </c>
      <c r="C31" s="19" t="s">
        <v>46</v>
      </c>
      <c r="D31" s="22">
        <v>15535.6</v>
      </c>
      <c r="E31" s="27">
        <f t="shared" si="0"/>
        <v>44285</v>
      </c>
    </row>
    <row r="32" spans="1:5" ht="13.15" customHeight="1" x14ac:dyDescent="0.2">
      <c r="A32" s="19" t="s">
        <v>40</v>
      </c>
      <c r="B32" s="24">
        <v>128401</v>
      </c>
      <c r="C32" s="19" t="s">
        <v>55</v>
      </c>
      <c r="D32" s="22">
        <v>20885.03</v>
      </c>
      <c r="E32" s="27">
        <f t="shared" si="0"/>
        <v>44285</v>
      </c>
    </row>
    <row r="33" spans="1:5" ht="13.15" customHeight="1" x14ac:dyDescent="0.2">
      <c r="A33" s="19" t="s">
        <v>40</v>
      </c>
      <c r="B33" s="24">
        <v>126510</v>
      </c>
      <c r="C33" s="19" t="s">
        <v>84</v>
      </c>
      <c r="D33" s="22">
        <v>5595.82</v>
      </c>
      <c r="E33" s="27">
        <f t="shared" si="0"/>
        <v>44285</v>
      </c>
    </row>
    <row r="34" spans="1:5" ht="13.15" customHeight="1" x14ac:dyDescent="0.2">
      <c r="A34" s="19" t="s">
        <v>40</v>
      </c>
      <c r="B34" s="24">
        <v>128337</v>
      </c>
      <c r="C34" s="19" t="s">
        <v>95</v>
      </c>
      <c r="D34" s="22">
        <v>11491.19</v>
      </c>
      <c r="E34" s="27">
        <f t="shared" si="0"/>
        <v>44285</v>
      </c>
    </row>
    <row r="35" spans="1:5" ht="13.15" customHeight="1" x14ac:dyDescent="0.2">
      <c r="A35" s="19" t="s">
        <v>40</v>
      </c>
      <c r="B35" s="24">
        <v>126362</v>
      </c>
      <c r="C35" s="19" t="s">
        <v>89</v>
      </c>
      <c r="D35" s="22">
        <v>10321.76</v>
      </c>
      <c r="E35" s="27">
        <f t="shared" si="0"/>
        <v>44285</v>
      </c>
    </row>
    <row r="36" spans="1:5" ht="13.15" customHeight="1" x14ac:dyDescent="0.2">
      <c r="A36" s="19" t="s">
        <v>40</v>
      </c>
      <c r="B36" s="24">
        <v>124866</v>
      </c>
      <c r="C36" s="19" t="s">
        <v>840</v>
      </c>
      <c r="D36" s="22">
        <v>20219.189999999999</v>
      </c>
      <c r="E36" s="27">
        <f t="shared" si="0"/>
        <v>44285</v>
      </c>
    </row>
    <row r="37" spans="1:5" ht="13.15" customHeight="1" x14ac:dyDescent="0.2">
      <c r="A37" s="19" t="s">
        <v>40</v>
      </c>
      <c r="B37" s="24">
        <v>126269</v>
      </c>
      <c r="C37" s="19" t="s">
        <v>91</v>
      </c>
      <c r="D37" s="22">
        <v>5325.76</v>
      </c>
      <c r="E37" s="27">
        <f t="shared" si="0"/>
        <v>44285</v>
      </c>
    </row>
    <row r="38" spans="1:5" ht="13.15" customHeight="1" x14ac:dyDescent="0.2">
      <c r="A38" s="19" t="s">
        <v>40</v>
      </c>
      <c r="B38" s="24">
        <v>126713</v>
      </c>
      <c r="C38" s="19" t="s">
        <v>855</v>
      </c>
      <c r="D38" s="22">
        <v>7142.78</v>
      </c>
      <c r="E38" s="27">
        <f t="shared" si="0"/>
        <v>44285</v>
      </c>
    </row>
    <row r="39" spans="1:5" ht="13.15" customHeight="1" x14ac:dyDescent="0.2">
      <c r="A39" s="19" t="s">
        <v>40</v>
      </c>
      <c r="B39" s="24">
        <v>126619</v>
      </c>
      <c r="C39" s="19" t="s">
        <v>81</v>
      </c>
      <c r="D39" s="22">
        <v>8533.07</v>
      </c>
      <c r="E39" s="27">
        <f t="shared" si="0"/>
        <v>44285</v>
      </c>
    </row>
    <row r="40" spans="1:5" ht="13.15" customHeight="1" x14ac:dyDescent="0.2">
      <c r="A40" s="19" t="s">
        <v>40</v>
      </c>
      <c r="B40" s="24">
        <v>127001</v>
      </c>
      <c r="C40" s="19" t="s">
        <v>853</v>
      </c>
      <c r="D40" s="22">
        <v>7766.28</v>
      </c>
      <c r="E40" s="27">
        <f t="shared" si="0"/>
        <v>44285</v>
      </c>
    </row>
    <row r="41" spans="1:5" ht="13.15" customHeight="1" x14ac:dyDescent="0.2">
      <c r="A41" s="19" t="s">
        <v>40</v>
      </c>
      <c r="B41" s="24">
        <v>128716</v>
      </c>
      <c r="C41" s="19" t="s">
        <v>41</v>
      </c>
      <c r="D41" s="22">
        <v>8402.56</v>
      </c>
      <c r="E41" s="27">
        <f t="shared" si="0"/>
        <v>44285</v>
      </c>
    </row>
    <row r="42" spans="1:5" ht="13.15" customHeight="1" x14ac:dyDescent="0.2">
      <c r="A42" s="19" t="s">
        <v>40</v>
      </c>
      <c r="B42" s="24">
        <v>128479</v>
      </c>
      <c r="C42" s="19" t="s">
        <v>829</v>
      </c>
      <c r="D42" s="22">
        <v>15805.18</v>
      </c>
      <c r="E42" s="27">
        <f t="shared" si="0"/>
        <v>44285</v>
      </c>
    </row>
    <row r="43" spans="1:5" ht="13.15" customHeight="1" x14ac:dyDescent="0.2">
      <c r="A43" s="19" t="s">
        <v>40</v>
      </c>
      <c r="B43" s="24">
        <v>127565</v>
      </c>
      <c r="C43" s="19" t="s">
        <v>102</v>
      </c>
      <c r="D43" s="22">
        <v>7684.23</v>
      </c>
      <c r="E43" s="27">
        <f t="shared" si="0"/>
        <v>44285</v>
      </c>
    </row>
    <row r="44" spans="1:5" ht="13.15" customHeight="1" x14ac:dyDescent="0.2">
      <c r="A44" s="19" t="s">
        <v>40</v>
      </c>
      <c r="B44" s="24">
        <v>127958</v>
      </c>
      <c r="C44" s="19" t="s">
        <v>833</v>
      </c>
      <c r="D44" s="22">
        <v>8650.1299999999992</v>
      </c>
      <c r="E44" s="27">
        <f t="shared" si="0"/>
        <v>44285</v>
      </c>
    </row>
    <row r="45" spans="1:5" ht="13.15" customHeight="1" x14ac:dyDescent="0.2">
      <c r="A45" s="19" t="s">
        <v>40</v>
      </c>
      <c r="B45" s="24">
        <v>126964</v>
      </c>
      <c r="C45" s="19" t="s">
        <v>76</v>
      </c>
      <c r="D45" s="22">
        <v>9027.32</v>
      </c>
      <c r="E45" s="27">
        <f t="shared" si="0"/>
        <v>44285</v>
      </c>
    </row>
    <row r="46" spans="1:5" ht="13.15" customHeight="1" x14ac:dyDescent="0.2">
      <c r="A46" s="19" t="s">
        <v>40</v>
      </c>
      <c r="B46" s="24">
        <v>126165</v>
      </c>
      <c r="C46" s="19" t="s">
        <v>1088</v>
      </c>
      <c r="D46" s="22">
        <v>11226.4</v>
      </c>
      <c r="E46" s="27">
        <f t="shared" si="0"/>
        <v>44285</v>
      </c>
    </row>
    <row r="47" spans="1:5" ht="13.15" customHeight="1" x14ac:dyDescent="0.2">
      <c r="A47" s="19" t="s">
        <v>40</v>
      </c>
      <c r="B47" s="24">
        <v>126171</v>
      </c>
      <c r="C47" s="19" t="s">
        <v>843</v>
      </c>
      <c r="D47" s="22">
        <v>32624.84</v>
      </c>
      <c r="E47" s="27">
        <f t="shared" si="0"/>
        <v>44285</v>
      </c>
    </row>
    <row r="48" spans="1:5" ht="13.15" customHeight="1" x14ac:dyDescent="0.2">
      <c r="A48" s="19" t="s">
        <v>40</v>
      </c>
      <c r="B48" s="24">
        <v>128471</v>
      </c>
      <c r="C48" s="19" t="s">
        <v>830</v>
      </c>
      <c r="D48" s="22">
        <v>9880.16</v>
      </c>
      <c r="E48" s="27">
        <f t="shared" si="0"/>
        <v>44285</v>
      </c>
    </row>
    <row r="49" spans="1:5" ht="13.15" customHeight="1" x14ac:dyDescent="0.2">
      <c r="A49" s="19" t="s">
        <v>40</v>
      </c>
      <c r="B49" s="24">
        <v>127435</v>
      </c>
      <c r="C49" s="19" t="s">
        <v>850</v>
      </c>
      <c r="D49" s="22">
        <v>3878.63</v>
      </c>
      <c r="E49" s="27">
        <f t="shared" si="0"/>
        <v>44285</v>
      </c>
    </row>
    <row r="50" spans="1:5" ht="13.15" customHeight="1" x14ac:dyDescent="0.2">
      <c r="A50" s="19" t="s">
        <v>40</v>
      </c>
      <c r="B50" s="24">
        <v>126308</v>
      </c>
      <c r="C50" s="19" t="s">
        <v>90</v>
      </c>
      <c r="D50" s="22">
        <v>34036.78</v>
      </c>
      <c r="E50" s="27">
        <f t="shared" si="0"/>
        <v>44285</v>
      </c>
    </row>
    <row r="51" spans="1:5" ht="13.15" customHeight="1" x14ac:dyDescent="0.2">
      <c r="A51" s="19" t="s">
        <v>40</v>
      </c>
      <c r="B51" s="24">
        <v>128169</v>
      </c>
      <c r="C51" s="19" t="s">
        <v>1198</v>
      </c>
      <c r="D51" s="22">
        <v>6649.03</v>
      </c>
      <c r="E51" s="27">
        <f t="shared" si="0"/>
        <v>44285</v>
      </c>
    </row>
    <row r="52" spans="1:5" ht="13.15" customHeight="1" x14ac:dyDescent="0.2">
      <c r="A52" s="19" t="s">
        <v>40</v>
      </c>
      <c r="B52" s="24">
        <v>127338</v>
      </c>
      <c r="C52" s="19" t="s">
        <v>851</v>
      </c>
      <c r="D52" s="22">
        <v>19698.93</v>
      </c>
      <c r="E52" s="27">
        <f t="shared" si="0"/>
        <v>44285</v>
      </c>
    </row>
    <row r="53" spans="1:5" ht="13.15" customHeight="1" x14ac:dyDescent="0.2">
      <c r="A53" s="19" t="s">
        <v>40</v>
      </c>
      <c r="B53" s="24">
        <v>128788</v>
      </c>
      <c r="C53" s="19" t="s">
        <v>74</v>
      </c>
      <c r="D53" s="22">
        <v>8906.49</v>
      </c>
      <c r="E53" s="27">
        <f t="shared" si="0"/>
        <v>44285</v>
      </c>
    </row>
    <row r="54" spans="1:5" ht="13.15" customHeight="1" x14ac:dyDescent="0.2">
      <c r="A54" s="19" t="s">
        <v>40</v>
      </c>
      <c r="B54" s="24">
        <v>132299</v>
      </c>
      <c r="C54" s="19" t="s">
        <v>838</v>
      </c>
      <c r="D54" s="22">
        <v>5240.1499999999996</v>
      </c>
      <c r="E54" s="27">
        <f t="shared" si="0"/>
        <v>44285</v>
      </c>
    </row>
    <row r="55" spans="1:5" ht="13.15" customHeight="1" x14ac:dyDescent="0.2">
      <c r="A55" s="19" t="s">
        <v>40</v>
      </c>
      <c r="B55" s="24">
        <v>126044</v>
      </c>
      <c r="C55" s="19" t="s">
        <v>841</v>
      </c>
      <c r="D55" s="22">
        <v>6760.51</v>
      </c>
      <c r="E55" s="27">
        <f t="shared" si="0"/>
        <v>44285</v>
      </c>
    </row>
    <row r="56" spans="1:5" ht="13.15" customHeight="1" x14ac:dyDescent="0.2">
      <c r="A56" s="19" t="s">
        <v>40</v>
      </c>
      <c r="B56" s="24">
        <v>126245</v>
      </c>
      <c r="C56" s="19" t="s">
        <v>844</v>
      </c>
      <c r="D56" s="22">
        <v>5347.42</v>
      </c>
      <c r="E56" s="27">
        <f t="shared" si="0"/>
        <v>44285</v>
      </c>
    </row>
    <row r="57" spans="1:5" ht="13.15" customHeight="1" x14ac:dyDescent="0.2">
      <c r="A57" s="19" t="s">
        <v>40</v>
      </c>
      <c r="B57" s="24">
        <v>128646</v>
      </c>
      <c r="C57" s="19" t="s">
        <v>42</v>
      </c>
      <c r="D57" s="22">
        <v>13877.08</v>
      </c>
      <c r="E57" s="27">
        <f t="shared" si="0"/>
        <v>44285</v>
      </c>
    </row>
    <row r="58" spans="1:5" ht="13.15" customHeight="1" x14ac:dyDescent="0.2">
      <c r="A58" s="19" t="s">
        <v>40</v>
      </c>
      <c r="B58" s="24">
        <v>128636</v>
      </c>
      <c r="C58" s="19" t="s">
        <v>44</v>
      </c>
      <c r="D58" s="22">
        <v>10511.56</v>
      </c>
      <c r="E58" s="27">
        <f t="shared" si="0"/>
        <v>44285</v>
      </c>
    </row>
    <row r="59" spans="1:5" ht="13.15" customHeight="1" x14ac:dyDescent="0.2">
      <c r="A59" s="19" t="s">
        <v>40</v>
      </c>
      <c r="B59" s="24">
        <v>126928</v>
      </c>
      <c r="C59" s="19" t="s">
        <v>78</v>
      </c>
      <c r="D59" s="22">
        <v>31335.91</v>
      </c>
      <c r="E59" s="27">
        <f t="shared" si="0"/>
        <v>44285</v>
      </c>
    </row>
    <row r="60" spans="1:5" ht="13.15" customHeight="1" x14ac:dyDescent="0.2">
      <c r="A60" s="19" t="s">
        <v>40</v>
      </c>
      <c r="B60" s="24">
        <v>128642</v>
      </c>
      <c r="C60" s="19" t="s">
        <v>839</v>
      </c>
      <c r="D60" s="22">
        <v>4056.93</v>
      </c>
      <c r="E60" s="27">
        <f t="shared" si="0"/>
        <v>44285</v>
      </c>
    </row>
    <row r="61" spans="1:5" ht="13.15" customHeight="1" x14ac:dyDescent="0.2">
      <c r="A61" s="19" t="s">
        <v>40</v>
      </c>
      <c r="B61" s="24">
        <v>126789</v>
      </c>
      <c r="C61" s="19" t="s">
        <v>979</v>
      </c>
      <c r="D61" s="22">
        <v>23670.04</v>
      </c>
      <c r="E61" s="27">
        <f t="shared" si="0"/>
        <v>44285</v>
      </c>
    </row>
    <row r="62" spans="1:5" ht="13.15" customHeight="1" x14ac:dyDescent="0.2">
      <c r="A62" s="19" t="s">
        <v>40</v>
      </c>
      <c r="B62" s="24">
        <v>128441</v>
      </c>
      <c r="C62" s="19" t="s">
        <v>54</v>
      </c>
      <c r="D62" s="22">
        <v>13844.92</v>
      </c>
      <c r="E62" s="27">
        <f t="shared" si="0"/>
        <v>44285</v>
      </c>
    </row>
    <row r="63" spans="1:5" ht="13.15" customHeight="1" x14ac:dyDescent="0.2">
      <c r="A63" s="19" t="s">
        <v>40</v>
      </c>
      <c r="B63" s="24">
        <v>128403</v>
      </c>
      <c r="C63" s="19" t="s">
        <v>832</v>
      </c>
      <c r="D63" s="22">
        <v>9400.16</v>
      </c>
      <c r="E63" s="27">
        <f t="shared" si="0"/>
        <v>44285</v>
      </c>
    </row>
    <row r="64" spans="1:5" ht="13.15" customHeight="1" x14ac:dyDescent="0.2">
      <c r="A64" s="19" t="s">
        <v>40</v>
      </c>
      <c r="B64" s="24">
        <v>229105</v>
      </c>
      <c r="C64" s="19" t="s">
        <v>66</v>
      </c>
      <c r="D64" s="22">
        <v>18381.95</v>
      </c>
      <c r="E64" s="27">
        <f t="shared" si="0"/>
        <v>44285</v>
      </c>
    </row>
    <row r="65" spans="1:5" ht="13.15" customHeight="1" x14ac:dyDescent="0.2">
      <c r="A65" s="19" t="s">
        <v>40</v>
      </c>
      <c r="B65" s="24">
        <v>228036</v>
      </c>
      <c r="C65" s="19" t="s">
        <v>69</v>
      </c>
      <c r="D65" s="22">
        <v>33367.56</v>
      </c>
      <c r="E65" s="27">
        <f t="shared" si="0"/>
        <v>44285</v>
      </c>
    </row>
    <row r="66" spans="1:5" ht="13.15" customHeight="1" x14ac:dyDescent="0.2">
      <c r="A66" s="19" t="s">
        <v>40</v>
      </c>
      <c r="B66" s="24">
        <v>228108</v>
      </c>
      <c r="C66" s="19" t="s">
        <v>835</v>
      </c>
      <c r="D66" s="22">
        <v>8567</v>
      </c>
      <c r="E66" s="27">
        <f t="shared" si="0"/>
        <v>44285</v>
      </c>
    </row>
    <row r="67" spans="1:5" ht="13.15" customHeight="1" x14ac:dyDescent="0.2">
      <c r="A67" s="19" t="s">
        <v>40</v>
      </c>
      <c r="B67" s="24">
        <v>227984</v>
      </c>
      <c r="C67" s="19" t="s">
        <v>70</v>
      </c>
      <c r="D67" s="22">
        <v>3601.98</v>
      </c>
      <c r="E67" s="27">
        <f t="shared" ref="E67:E130" si="1">DATE(2021,3,30)</f>
        <v>44285</v>
      </c>
    </row>
    <row r="68" spans="1:5" ht="13.15" customHeight="1" x14ac:dyDescent="0.2">
      <c r="A68" s="19" t="s">
        <v>40</v>
      </c>
      <c r="B68" s="24">
        <v>222650</v>
      </c>
      <c r="C68" s="19" t="s">
        <v>978</v>
      </c>
      <c r="D68" s="22">
        <v>3568.28</v>
      </c>
      <c r="E68" s="27">
        <f t="shared" si="1"/>
        <v>44285</v>
      </c>
    </row>
    <row r="69" spans="1:5" ht="13.15" customHeight="1" x14ac:dyDescent="0.2">
      <c r="A69" s="19" t="s">
        <v>40</v>
      </c>
      <c r="B69" s="24">
        <v>127219</v>
      </c>
      <c r="C69" s="19" t="s">
        <v>109</v>
      </c>
      <c r="D69" s="22">
        <v>12860.62</v>
      </c>
      <c r="E69" s="27">
        <f t="shared" si="1"/>
        <v>44285</v>
      </c>
    </row>
    <row r="70" spans="1:5" ht="13.15" customHeight="1" x14ac:dyDescent="0.2">
      <c r="A70" s="19" t="s">
        <v>40</v>
      </c>
      <c r="B70" s="24">
        <v>128404</v>
      </c>
      <c r="C70" s="19" t="s">
        <v>980</v>
      </c>
      <c r="D70" s="22">
        <v>4518.3</v>
      </c>
      <c r="E70" s="27">
        <f t="shared" si="1"/>
        <v>44285</v>
      </c>
    </row>
    <row r="71" spans="1:5" ht="13.15" customHeight="1" x14ac:dyDescent="0.2">
      <c r="A71" s="19" t="s">
        <v>40</v>
      </c>
      <c r="B71" s="24">
        <v>128573</v>
      </c>
      <c r="C71" s="19" t="s">
        <v>828</v>
      </c>
      <c r="D71" s="22">
        <v>8227.67</v>
      </c>
      <c r="E71" s="27">
        <f t="shared" si="1"/>
        <v>44285</v>
      </c>
    </row>
    <row r="72" spans="1:5" ht="13.15" customHeight="1" x14ac:dyDescent="0.2">
      <c r="A72" s="19" t="s">
        <v>40</v>
      </c>
      <c r="B72" s="24">
        <v>441572</v>
      </c>
      <c r="C72" s="19" t="s">
        <v>976</v>
      </c>
      <c r="D72" s="22">
        <v>3964.01</v>
      </c>
      <c r="E72" s="27">
        <f t="shared" si="1"/>
        <v>44285</v>
      </c>
    </row>
    <row r="73" spans="1:5" ht="13.15" customHeight="1" x14ac:dyDescent="0.2">
      <c r="A73" s="19" t="s">
        <v>40</v>
      </c>
      <c r="B73" s="24">
        <v>127825</v>
      </c>
      <c r="C73" s="19" t="s">
        <v>100</v>
      </c>
      <c r="D73" s="22">
        <v>5135.8599999999997</v>
      </c>
      <c r="E73" s="27">
        <f t="shared" si="1"/>
        <v>44285</v>
      </c>
    </row>
    <row r="74" spans="1:5" ht="13.15" customHeight="1" x14ac:dyDescent="0.2">
      <c r="A74" s="19" t="s">
        <v>40</v>
      </c>
      <c r="B74" s="24">
        <v>125985</v>
      </c>
      <c r="C74" s="19" t="s">
        <v>1094</v>
      </c>
      <c r="D74" s="22">
        <v>36812.68</v>
      </c>
      <c r="E74" s="27">
        <f t="shared" si="1"/>
        <v>44285</v>
      </c>
    </row>
    <row r="75" spans="1:5" ht="13.15" customHeight="1" x14ac:dyDescent="0.2">
      <c r="A75" s="19" t="s">
        <v>40</v>
      </c>
      <c r="B75" s="24">
        <v>127864</v>
      </c>
      <c r="C75" s="19" t="s">
        <v>834</v>
      </c>
      <c r="D75" s="22">
        <v>10549.3</v>
      </c>
      <c r="E75" s="27">
        <f t="shared" si="1"/>
        <v>44285</v>
      </c>
    </row>
    <row r="76" spans="1:5" ht="13.15" customHeight="1" x14ac:dyDescent="0.2">
      <c r="A76" s="19" t="s">
        <v>118</v>
      </c>
      <c r="B76" s="24">
        <v>161534</v>
      </c>
      <c r="C76" s="19" t="s">
        <v>119</v>
      </c>
      <c r="D76" s="22">
        <v>6836.77</v>
      </c>
      <c r="E76" s="27">
        <f t="shared" si="1"/>
        <v>44285</v>
      </c>
    </row>
    <row r="77" spans="1:5" ht="13.15" customHeight="1" x14ac:dyDescent="0.2">
      <c r="A77" s="19" t="s">
        <v>128</v>
      </c>
      <c r="B77" s="24">
        <v>288212</v>
      </c>
      <c r="C77" s="19" t="s">
        <v>981</v>
      </c>
      <c r="D77" s="22">
        <v>25595.83</v>
      </c>
      <c r="E77" s="27">
        <f t="shared" si="1"/>
        <v>44285</v>
      </c>
    </row>
    <row r="78" spans="1:5" ht="13.15" customHeight="1" x14ac:dyDescent="0.2">
      <c r="A78" s="19" t="s">
        <v>135</v>
      </c>
      <c r="B78" s="24">
        <v>397759</v>
      </c>
      <c r="C78" s="19" t="s">
        <v>137</v>
      </c>
      <c r="D78" s="22">
        <v>80077.289999999994</v>
      </c>
      <c r="E78" s="27">
        <f t="shared" si="1"/>
        <v>44285</v>
      </c>
    </row>
    <row r="79" spans="1:5" ht="13.15" customHeight="1" x14ac:dyDescent="0.2">
      <c r="A79" s="19" t="s">
        <v>152</v>
      </c>
      <c r="B79" s="24">
        <v>355775</v>
      </c>
      <c r="C79" s="19" t="s">
        <v>982</v>
      </c>
      <c r="D79" s="22">
        <v>8162.78</v>
      </c>
      <c r="E79" s="27">
        <f t="shared" si="1"/>
        <v>44285</v>
      </c>
    </row>
    <row r="80" spans="1:5" ht="13.15" customHeight="1" x14ac:dyDescent="0.2">
      <c r="A80" s="19" t="s">
        <v>152</v>
      </c>
      <c r="B80" s="24">
        <v>288235</v>
      </c>
      <c r="C80" s="19" t="s">
        <v>1098</v>
      </c>
      <c r="D80" s="22">
        <v>34543.46</v>
      </c>
      <c r="E80" s="27">
        <f t="shared" si="1"/>
        <v>44285</v>
      </c>
    </row>
    <row r="81" spans="1:5" ht="13.15" customHeight="1" x14ac:dyDescent="0.2">
      <c r="A81" s="19" t="s">
        <v>152</v>
      </c>
      <c r="B81" s="24">
        <v>289133</v>
      </c>
      <c r="C81" s="19" t="s">
        <v>872</v>
      </c>
      <c r="D81" s="22">
        <v>4327.7299999999996</v>
      </c>
      <c r="E81" s="27">
        <f t="shared" si="1"/>
        <v>44285</v>
      </c>
    </row>
    <row r="82" spans="1:5" ht="13.15" customHeight="1" x14ac:dyDescent="0.2">
      <c r="A82" s="19" t="s">
        <v>152</v>
      </c>
      <c r="B82" s="24">
        <v>290987</v>
      </c>
      <c r="C82" s="19" t="s">
        <v>868</v>
      </c>
      <c r="D82" s="22">
        <v>5547.19</v>
      </c>
      <c r="E82" s="27">
        <f t="shared" si="1"/>
        <v>44285</v>
      </c>
    </row>
    <row r="83" spans="1:5" ht="13.15" customHeight="1" x14ac:dyDescent="0.2">
      <c r="A83" s="19" t="s">
        <v>152</v>
      </c>
      <c r="B83" s="24">
        <v>290799</v>
      </c>
      <c r="C83" s="19" t="s">
        <v>984</v>
      </c>
      <c r="D83" s="22">
        <v>6937.29</v>
      </c>
      <c r="E83" s="27">
        <f t="shared" si="1"/>
        <v>44285</v>
      </c>
    </row>
    <row r="84" spans="1:5" ht="13.15" customHeight="1" x14ac:dyDescent="0.2">
      <c r="A84" s="19" t="s">
        <v>152</v>
      </c>
      <c r="B84" s="24">
        <v>289404</v>
      </c>
      <c r="C84" s="19" t="s">
        <v>871</v>
      </c>
      <c r="D84" s="22">
        <v>6546.87</v>
      </c>
      <c r="E84" s="27">
        <f t="shared" si="1"/>
        <v>44285</v>
      </c>
    </row>
    <row r="85" spans="1:5" ht="13.15" customHeight="1" x14ac:dyDescent="0.2">
      <c r="A85" s="19" t="s">
        <v>152</v>
      </c>
      <c r="B85" s="24">
        <v>288537</v>
      </c>
      <c r="C85" s="19" t="s">
        <v>989</v>
      </c>
      <c r="D85" s="22">
        <v>10377</v>
      </c>
      <c r="E85" s="27">
        <f t="shared" si="1"/>
        <v>44285</v>
      </c>
    </row>
    <row r="86" spans="1:5" ht="13.15" customHeight="1" x14ac:dyDescent="0.2">
      <c r="A86" s="19" t="s">
        <v>152</v>
      </c>
      <c r="B86" s="24">
        <v>321211</v>
      </c>
      <c r="C86" s="19" t="s">
        <v>867</v>
      </c>
      <c r="D86" s="22">
        <v>11410.13</v>
      </c>
      <c r="E86" s="27">
        <f t="shared" si="1"/>
        <v>44285</v>
      </c>
    </row>
    <row r="87" spans="1:5" ht="13.15" customHeight="1" x14ac:dyDescent="0.2">
      <c r="A87" s="19" t="s">
        <v>152</v>
      </c>
      <c r="B87" s="24">
        <v>289978</v>
      </c>
      <c r="C87" s="19" t="s">
        <v>157</v>
      </c>
      <c r="D87" s="22">
        <v>8976.74</v>
      </c>
      <c r="E87" s="27">
        <f t="shared" si="1"/>
        <v>44285</v>
      </c>
    </row>
    <row r="88" spans="1:5" ht="13.15" customHeight="1" x14ac:dyDescent="0.2">
      <c r="A88" s="19" t="s">
        <v>152</v>
      </c>
      <c r="B88" s="24">
        <v>288529</v>
      </c>
      <c r="C88" s="19" t="s">
        <v>873</v>
      </c>
      <c r="D88" s="22">
        <v>7838.71</v>
      </c>
      <c r="E88" s="27">
        <f t="shared" si="1"/>
        <v>44285</v>
      </c>
    </row>
    <row r="89" spans="1:5" ht="13.15" customHeight="1" x14ac:dyDescent="0.2">
      <c r="A89" s="19" t="s">
        <v>152</v>
      </c>
      <c r="B89" s="24">
        <v>289976</v>
      </c>
      <c r="C89" s="19" t="s">
        <v>987</v>
      </c>
      <c r="D89" s="22">
        <v>7635.9</v>
      </c>
      <c r="E89" s="27">
        <f t="shared" si="1"/>
        <v>44285</v>
      </c>
    </row>
    <row r="90" spans="1:5" ht="13.15" customHeight="1" x14ac:dyDescent="0.2">
      <c r="A90" s="19" t="s">
        <v>152</v>
      </c>
      <c r="B90" s="24">
        <v>320943</v>
      </c>
      <c r="C90" s="19" t="s">
        <v>983</v>
      </c>
      <c r="D90" s="22">
        <v>5369.24</v>
      </c>
      <c r="E90" s="27">
        <f t="shared" si="1"/>
        <v>44285</v>
      </c>
    </row>
    <row r="91" spans="1:5" ht="13.15" customHeight="1" x14ac:dyDescent="0.2">
      <c r="A91" s="19" t="s">
        <v>152</v>
      </c>
      <c r="B91" s="24">
        <v>290642</v>
      </c>
      <c r="C91" s="19" t="s">
        <v>869</v>
      </c>
      <c r="D91" s="22">
        <v>12176.2</v>
      </c>
      <c r="E91" s="27">
        <f t="shared" si="1"/>
        <v>44285</v>
      </c>
    </row>
    <row r="92" spans="1:5" ht="13.15" customHeight="1" x14ac:dyDescent="0.2">
      <c r="A92" s="19" t="s">
        <v>169</v>
      </c>
      <c r="B92" s="24">
        <v>429543</v>
      </c>
      <c r="C92" s="19" t="s">
        <v>1101</v>
      </c>
      <c r="D92" s="22">
        <v>17365.88</v>
      </c>
      <c r="E92" s="27">
        <f t="shared" si="1"/>
        <v>44285</v>
      </c>
    </row>
    <row r="93" spans="1:5" ht="13.15" customHeight="1" x14ac:dyDescent="0.2">
      <c r="A93" s="19" t="s">
        <v>169</v>
      </c>
      <c r="B93" s="24">
        <v>242348</v>
      </c>
      <c r="C93" s="19" t="s">
        <v>875</v>
      </c>
      <c r="D93" s="22">
        <v>34037.269999999997</v>
      </c>
      <c r="E93" s="27">
        <f t="shared" si="1"/>
        <v>44285</v>
      </c>
    </row>
    <row r="94" spans="1:5" ht="13.15" customHeight="1" x14ac:dyDescent="0.2">
      <c r="A94" s="19" t="s">
        <v>169</v>
      </c>
      <c r="B94" s="24">
        <v>236875</v>
      </c>
      <c r="C94" s="19" t="s">
        <v>992</v>
      </c>
      <c r="D94" s="22">
        <v>8595.9599999999991</v>
      </c>
      <c r="E94" s="27">
        <f t="shared" si="1"/>
        <v>44285</v>
      </c>
    </row>
    <row r="95" spans="1:5" ht="13.15" customHeight="1" x14ac:dyDescent="0.2">
      <c r="A95" s="19" t="s">
        <v>169</v>
      </c>
      <c r="B95" s="24">
        <v>236521</v>
      </c>
      <c r="C95" s="19" t="s">
        <v>1103</v>
      </c>
      <c r="D95" s="22">
        <v>13273.48</v>
      </c>
      <c r="E95" s="27">
        <f t="shared" si="1"/>
        <v>44285</v>
      </c>
    </row>
    <row r="96" spans="1:5" ht="13.15" customHeight="1" x14ac:dyDescent="0.2">
      <c r="A96" s="19" t="s">
        <v>169</v>
      </c>
      <c r="B96" s="24">
        <v>235901</v>
      </c>
      <c r="C96" s="19" t="s">
        <v>993</v>
      </c>
      <c r="D96" s="22">
        <v>13276.75</v>
      </c>
      <c r="E96" s="27">
        <f t="shared" si="1"/>
        <v>44285</v>
      </c>
    </row>
    <row r="97" spans="1:5" ht="13.15" customHeight="1" x14ac:dyDescent="0.2">
      <c r="A97" s="19" t="s">
        <v>169</v>
      </c>
      <c r="B97" s="24">
        <v>252955</v>
      </c>
      <c r="C97" s="19" t="s">
        <v>1104</v>
      </c>
      <c r="D97" s="22">
        <v>17107.22</v>
      </c>
      <c r="E97" s="27">
        <f t="shared" si="1"/>
        <v>44285</v>
      </c>
    </row>
    <row r="98" spans="1:5" ht="13.15" customHeight="1" x14ac:dyDescent="0.2">
      <c r="A98" s="19" t="s">
        <v>169</v>
      </c>
      <c r="B98" s="24">
        <v>250300</v>
      </c>
      <c r="C98" s="19" t="s">
        <v>874</v>
      </c>
      <c r="D98" s="22">
        <v>31658.84</v>
      </c>
      <c r="E98" s="27">
        <f t="shared" si="1"/>
        <v>44285</v>
      </c>
    </row>
    <row r="99" spans="1:5" ht="13.15" customHeight="1" x14ac:dyDescent="0.2">
      <c r="A99" s="19" t="s">
        <v>169</v>
      </c>
      <c r="B99" s="24">
        <v>250341</v>
      </c>
      <c r="C99" s="19" t="s">
        <v>991</v>
      </c>
      <c r="D99" s="22">
        <v>18475.02</v>
      </c>
      <c r="E99" s="27">
        <f t="shared" si="1"/>
        <v>44285</v>
      </c>
    </row>
    <row r="100" spans="1:5" ht="13.15" customHeight="1" x14ac:dyDescent="0.2">
      <c r="A100" s="19" t="s">
        <v>169</v>
      </c>
      <c r="B100" s="24">
        <v>250824</v>
      </c>
      <c r="C100" s="19" t="s">
        <v>172</v>
      </c>
      <c r="D100" s="22">
        <v>2996.18</v>
      </c>
      <c r="E100" s="27">
        <f t="shared" si="1"/>
        <v>44285</v>
      </c>
    </row>
    <row r="101" spans="1:5" ht="13.15" customHeight="1" x14ac:dyDescent="0.2">
      <c r="A101" s="19" t="s">
        <v>169</v>
      </c>
      <c r="B101" s="24">
        <v>251608</v>
      </c>
      <c r="C101" s="19" t="s">
        <v>1199</v>
      </c>
      <c r="D101" s="22">
        <v>6822.56</v>
      </c>
      <c r="E101" s="27">
        <f t="shared" si="1"/>
        <v>44285</v>
      </c>
    </row>
    <row r="102" spans="1:5" ht="13.15" customHeight="1" x14ac:dyDescent="0.2">
      <c r="A102" s="19" t="s">
        <v>169</v>
      </c>
      <c r="B102" s="24">
        <v>252647</v>
      </c>
      <c r="C102" s="19" t="s">
        <v>990</v>
      </c>
      <c r="D102" s="22">
        <v>13586.18</v>
      </c>
      <c r="E102" s="27">
        <f t="shared" si="1"/>
        <v>44285</v>
      </c>
    </row>
    <row r="103" spans="1:5" ht="13.15" customHeight="1" x14ac:dyDescent="0.2">
      <c r="A103" s="19" t="s">
        <v>169</v>
      </c>
      <c r="B103" s="24">
        <v>251397</v>
      </c>
      <c r="C103" s="19" t="s">
        <v>1107</v>
      </c>
      <c r="D103" s="22">
        <v>20644.61</v>
      </c>
      <c r="E103" s="27">
        <f t="shared" si="1"/>
        <v>44285</v>
      </c>
    </row>
    <row r="104" spans="1:5" ht="13.15" customHeight="1" x14ac:dyDescent="0.2">
      <c r="A104" s="19" t="s">
        <v>169</v>
      </c>
      <c r="B104" s="24">
        <v>235776</v>
      </c>
      <c r="C104" s="19" t="s">
        <v>1200</v>
      </c>
      <c r="D104" s="22">
        <v>5776.06</v>
      </c>
      <c r="E104" s="27">
        <f t="shared" si="1"/>
        <v>44285</v>
      </c>
    </row>
    <row r="105" spans="1:5" ht="13.15" customHeight="1" x14ac:dyDescent="0.2">
      <c r="A105" s="19" t="s">
        <v>169</v>
      </c>
      <c r="B105" s="24">
        <v>236876</v>
      </c>
      <c r="C105" s="19" t="s">
        <v>1201</v>
      </c>
      <c r="D105" s="22">
        <v>10223.73</v>
      </c>
      <c r="E105" s="27">
        <f t="shared" si="1"/>
        <v>44285</v>
      </c>
    </row>
    <row r="106" spans="1:5" ht="13.15" customHeight="1" x14ac:dyDescent="0.2">
      <c r="A106" s="19" t="s">
        <v>177</v>
      </c>
      <c r="B106" s="24">
        <v>368716</v>
      </c>
      <c r="C106" s="19" t="s">
        <v>1108</v>
      </c>
      <c r="D106" s="22">
        <v>28702.81</v>
      </c>
      <c r="E106" s="27">
        <f t="shared" si="1"/>
        <v>44285</v>
      </c>
    </row>
    <row r="107" spans="1:5" ht="13.15" customHeight="1" x14ac:dyDescent="0.2">
      <c r="A107" s="19" t="s">
        <v>177</v>
      </c>
      <c r="B107" s="24">
        <v>368027</v>
      </c>
      <c r="C107" s="19" t="s">
        <v>995</v>
      </c>
      <c r="D107" s="22">
        <v>3855.67</v>
      </c>
      <c r="E107" s="27">
        <f t="shared" si="1"/>
        <v>44285</v>
      </c>
    </row>
    <row r="108" spans="1:5" ht="13.15" customHeight="1" x14ac:dyDescent="0.2">
      <c r="A108" s="19" t="s">
        <v>177</v>
      </c>
      <c r="B108" s="24">
        <v>368070</v>
      </c>
      <c r="C108" s="19" t="s">
        <v>493</v>
      </c>
      <c r="D108" s="22">
        <v>5303.84</v>
      </c>
      <c r="E108" s="27">
        <f t="shared" si="1"/>
        <v>44285</v>
      </c>
    </row>
    <row r="109" spans="1:5" ht="13.15" customHeight="1" x14ac:dyDescent="0.2">
      <c r="A109" s="19" t="s">
        <v>177</v>
      </c>
      <c r="B109" s="24">
        <v>368428</v>
      </c>
      <c r="C109" s="19" t="s">
        <v>185</v>
      </c>
      <c r="D109" s="22">
        <v>30668.14</v>
      </c>
      <c r="E109" s="27">
        <f t="shared" si="1"/>
        <v>44285</v>
      </c>
    </row>
    <row r="110" spans="1:5" ht="13.15" customHeight="1" x14ac:dyDescent="0.2">
      <c r="A110" s="19" t="s">
        <v>177</v>
      </c>
      <c r="B110" s="24">
        <v>402785</v>
      </c>
      <c r="C110" s="19" t="s">
        <v>181</v>
      </c>
      <c r="D110" s="22">
        <v>8709.2000000000007</v>
      </c>
      <c r="E110" s="27">
        <f t="shared" si="1"/>
        <v>44285</v>
      </c>
    </row>
    <row r="111" spans="1:5" ht="13.15" customHeight="1" x14ac:dyDescent="0.2">
      <c r="A111" s="19" t="s">
        <v>189</v>
      </c>
      <c r="B111" s="24">
        <v>303167</v>
      </c>
      <c r="C111" s="19" t="s">
        <v>195</v>
      </c>
      <c r="D111" s="22">
        <v>6389.6</v>
      </c>
      <c r="E111" s="27">
        <f t="shared" si="1"/>
        <v>44285</v>
      </c>
    </row>
    <row r="112" spans="1:5" ht="13.15" customHeight="1" x14ac:dyDescent="0.2">
      <c r="A112" s="19" t="s">
        <v>189</v>
      </c>
      <c r="B112" s="24">
        <v>299583</v>
      </c>
      <c r="C112" s="19" t="s">
        <v>201</v>
      </c>
      <c r="D112" s="22">
        <v>8472.92</v>
      </c>
      <c r="E112" s="27">
        <f t="shared" si="1"/>
        <v>44285</v>
      </c>
    </row>
    <row r="113" spans="1:5" ht="13.15" customHeight="1" x14ac:dyDescent="0.2">
      <c r="A113" s="19" t="s">
        <v>189</v>
      </c>
      <c r="B113" s="24">
        <v>328772</v>
      </c>
      <c r="C113" s="19" t="s">
        <v>1112</v>
      </c>
      <c r="D113" s="22">
        <v>24468.15</v>
      </c>
      <c r="E113" s="27">
        <f t="shared" si="1"/>
        <v>44285</v>
      </c>
    </row>
    <row r="114" spans="1:5" ht="13.15" customHeight="1" x14ac:dyDescent="0.2">
      <c r="A114" s="19" t="s">
        <v>189</v>
      </c>
      <c r="B114" s="24">
        <v>300335</v>
      </c>
      <c r="C114" s="19" t="s">
        <v>996</v>
      </c>
      <c r="D114" s="22">
        <v>15608.68</v>
      </c>
      <c r="E114" s="27">
        <f t="shared" si="1"/>
        <v>44285</v>
      </c>
    </row>
    <row r="115" spans="1:5" ht="13.15" customHeight="1" x14ac:dyDescent="0.2">
      <c r="A115" s="19" t="s">
        <v>189</v>
      </c>
      <c r="B115" s="24">
        <v>328467</v>
      </c>
      <c r="C115" s="19" t="s">
        <v>998</v>
      </c>
      <c r="D115" s="22">
        <v>13765.33</v>
      </c>
      <c r="E115" s="27">
        <f t="shared" si="1"/>
        <v>44285</v>
      </c>
    </row>
    <row r="116" spans="1:5" ht="13.15" customHeight="1" x14ac:dyDescent="0.2">
      <c r="A116" s="19" t="s">
        <v>189</v>
      </c>
      <c r="B116" s="24">
        <v>300273</v>
      </c>
      <c r="C116" s="19" t="s">
        <v>199</v>
      </c>
      <c r="D116" s="22">
        <v>5184.1400000000003</v>
      </c>
      <c r="E116" s="27">
        <f t="shared" si="1"/>
        <v>44285</v>
      </c>
    </row>
    <row r="117" spans="1:5" ht="13.15" customHeight="1" x14ac:dyDescent="0.2">
      <c r="A117" s="19" t="s">
        <v>189</v>
      </c>
      <c r="B117" s="24">
        <v>303891</v>
      </c>
      <c r="C117" s="19" t="s">
        <v>194</v>
      </c>
      <c r="D117" s="22">
        <v>7420.29</v>
      </c>
      <c r="E117" s="27">
        <f t="shared" si="1"/>
        <v>44285</v>
      </c>
    </row>
    <row r="118" spans="1:5" ht="13.15" customHeight="1" x14ac:dyDescent="0.2">
      <c r="A118" s="19" t="s">
        <v>189</v>
      </c>
      <c r="B118" s="24">
        <v>304158</v>
      </c>
      <c r="C118" s="19" t="s">
        <v>1114</v>
      </c>
      <c r="D118" s="22">
        <v>12748.17</v>
      </c>
      <c r="E118" s="27">
        <f t="shared" si="1"/>
        <v>44285</v>
      </c>
    </row>
    <row r="119" spans="1:5" ht="13.15" customHeight="1" x14ac:dyDescent="0.2">
      <c r="A119" s="19" t="s">
        <v>189</v>
      </c>
      <c r="B119" s="24">
        <v>304190</v>
      </c>
      <c r="C119" s="19" t="s">
        <v>997</v>
      </c>
      <c r="D119" s="22">
        <v>17094.47</v>
      </c>
      <c r="E119" s="27">
        <f t="shared" si="1"/>
        <v>44285</v>
      </c>
    </row>
    <row r="120" spans="1:5" ht="13.15" customHeight="1" x14ac:dyDescent="0.2">
      <c r="A120" s="19" t="s">
        <v>189</v>
      </c>
      <c r="B120" s="24">
        <v>299657</v>
      </c>
      <c r="C120" s="19" t="s">
        <v>200</v>
      </c>
      <c r="D120" s="22">
        <v>12250</v>
      </c>
      <c r="E120" s="27">
        <f t="shared" si="1"/>
        <v>44285</v>
      </c>
    </row>
    <row r="121" spans="1:5" ht="13.15" customHeight="1" x14ac:dyDescent="0.2">
      <c r="A121" s="19" t="s">
        <v>189</v>
      </c>
      <c r="B121" s="24">
        <v>342326</v>
      </c>
      <c r="C121" s="19" t="s">
        <v>1115</v>
      </c>
      <c r="D121" s="22">
        <v>12250</v>
      </c>
      <c r="E121" s="27">
        <f t="shared" si="1"/>
        <v>44285</v>
      </c>
    </row>
    <row r="122" spans="1:5" ht="13.15" customHeight="1" x14ac:dyDescent="0.2">
      <c r="A122" s="19" t="s">
        <v>202</v>
      </c>
      <c r="B122" s="24">
        <v>363815</v>
      </c>
      <c r="C122" s="19" t="s">
        <v>1202</v>
      </c>
      <c r="D122" s="22">
        <v>8983.33</v>
      </c>
      <c r="E122" s="27">
        <f t="shared" si="1"/>
        <v>44285</v>
      </c>
    </row>
    <row r="123" spans="1:5" ht="13.15" customHeight="1" x14ac:dyDescent="0.2">
      <c r="A123" s="19" t="s">
        <v>202</v>
      </c>
      <c r="B123" s="24">
        <v>364099</v>
      </c>
      <c r="C123" s="19" t="s">
        <v>1116</v>
      </c>
      <c r="D123" s="22">
        <v>27572.3</v>
      </c>
      <c r="E123" s="27">
        <f t="shared" si="1"/>
        <v>44285</v>
      </c>
    </row>
    <row r="124" spans="1:5" ht="13.15" customHeight="1" x14ac:dyDescent="0.2">
      <c r="A124" s="19" t="s">
        <v>202</v>
      </c>
      <c r="B124" s="24">
        <v>363522</v>
      </c>
      <c r="C124" s="19" t="s">
        <v>878</v>
      </c>
      <c r="D124" s="22">
        <v>8351.49</v>
      </c>
      <c r="E124" s="27">
        <f t="shared" si="1"/>
        <v>44285</v>
      </c>
    </row>
    <row r="125" spans="1:5" ht="13.15" customHeight="1" x14ac:dyDescent="0.2">
      <c r="A125" s="19" t="s">
        <v>202</v>
      </c>
      <c r="B125" s="24">
        <v>364376</v>
      </c>
      <c r="C125" s="19" t="s">
        <v>1117</v>
      </c>
      <c r="D125" s="22">
        <v>33897.42</v>
      </c>
      <c r="E125" s="27">
        <f t="shared" si="1"/>
        <v>44285</v>
      </c>
    </row>
    <row r="126" spans="1:5" ht="13.15" customHeight="1" x14ac:dyDescent="0.2">
      <c r="A126" s="19" t="s">
        <v>211</v>
      </c>
      <c r="B126" s="24">
        <v>80969</v>
      </c>
      <c r="C126" s="19" t="s">
        <v>1118</v>
      </c>
      <c r="D126" s="22">
        <v>8526.57</v>
      </c>
      <c r="E126" s="27">
        <f t="shared" si="1"/>
        <v>44285</v>
      </c>
    </row>
    <row r="127" spans="1:5" ht="13.15" customHeight="1" x14ac:dyDescent="0.2">
      <c r="A127" s="19" t="s">
        <v>999</v>
      </c>
      <c r="B127" s="24">
        <v>14696</v>
      </c>
      <c r="C127" s="19" t="s">
        <v>1000</v>
      </c>
      <c r="D127" s="22">
        <v>5079.01</v>
      </c>
      <c r="E127" s="27">
        <f t="shared" si="1"/>
        <v>44285</v>
      </c>
    </row>
    <row r="128" spans="1:5" ht="13.15" customHeight="1" x14ac:dyDescent="0.2">
      <c r="A128" s="19" t="s">
        <v>1001</v>
      </c>
      <c r="B128" s="24">
        <v>18563</v>
      </c>
      <c r="C128" s="19" t="s">
        <v>885</v>
      </c>
      <c r="D128" s="22">
        <v>22635.55</v>
      </c>
      <c r="E128" s="27">
        <f t="shared" si="1"/>
        <v>44285</v>
      </c>
    </row>
    <row r="129" spans="1:5" ht="13.15" customHeight="1" x14ac:dyDescent="0.2">
      <c r="A129" s="19" t="s">
        <v>218</v>
      </c>
      <c r="B129" s="24">
        <v>47672</v>
      </c>
      <c r="C129" s="19" t="s">
        <v>1119</v>
      </c>
      <c r="D129" s="22">
        <v>19185.77</v>
      </c>
      <c r="E129" s="27">
        <f t="shared" si="1"/>
        <v>44285</v>
      </c>
    </row>
    <row r="130" spans="1:5" ht="13.15" customHeight="1" x14ac:dyDescent="0.2">
      <c r="A130" s="19" t="s">
        <v>224</v>
      </c>
      <c r="B130" s="24">
        <v>38568</v>
      </c>
      <c r="C130" s="19" t="s">
        <v>227</v>
      </c>
      <c r="D130" s="22">
        <v>17212.07</v>
      </c>
      <c r="E130" s="27">
        <f t="shared" si="1"/>
        <v>44285</v>
      </c>
    </row>
    <row r="131" spans="1:5" ht="13.15" customHeight="1" x14ac:dyDescent="0.2">
      <c r="A131" s="19" t="s">
        <v>224</v>
      </c>
      <c r="B131" s="24">
        <v>27758</v>
      </c>
      <c r="C131" s="19" t="s">
        <v>1120</v>
      </c>
      <c r="D131" s="22">
        <v>21686.99</v>
      </c>
      <c r="E131" s="27">
        <f t="shared" ref="E131:E194" si="2">DATE(2021,3,30)</f>
        <v>44285</v>
      </c>
    </row>
    <row r="132" spans="1:5" ht="13.15" customHeight="1" x14ac:dyDescent="0.2">
      <c r="A132" s="19" t="s">
        <v>265</v>
      </c>
      <c r="B132" s="24">
        <v>345004</v>
      </c>
      <c r="C132" s="19" t="s">
        <v>1121</v>
      </c>
      <c r="D132" s="22">
        <v>18266.21</v>
      </c>
      <c r="E132" s="27">
        <f t="shared" si="2"/>
        <v>44285</v>
      </c>
    </row>
    <row r="133" spans="1:5" ht="13.15" customHeight="1" x14ac:dyDescent="0.2">
      <c r="A133" s="19" t="s">
        <v>265</v>
      </c>
      <c r="B133" s="24">
        <v>168307</v>
      </c>
      <c r="C133" s="19" t="s">
        <v>1122</v>
      </c>
      <c r="D133" s="22">
        <v>18441.93</v>
      </c>
      <c r="E133" s="27">
        <f t="shared" si="2"/>
        <v>44285</v>
      </c>
    </row>
    <row r="134" spans="1:5" ht="13.15" customHeight="1" x14ac:dyDescent="0.2">
      <c r="A134" s="19" t="s">
        <v>277</v>
      </c>
      <c r="B134" s="24">
        <v>353722</v>
      </c>
      <c r="C134" s="19" t="s">
        <v>1123</v>
      </c>
      <c r="D134" s="22">
        <v>10671.17</v>
      </c>
      <c r="E134" s="27">
        <f t="shared" si="2"/>
        <v>44285</v>
      </c>
    </row>
    <row r="135" spans="1:5" ht="13.15" customHeight="1" x14ac:dyDescent="0.2">
      <c r="A135" s="19" t="s">
        <v>295</v>
      </c>
      <c r="B135" s="24">
        <v>288990</v>
      </c>
      <c r="C135" s="19" t="s">
        <v>1002</v>
      </c>
      <c r="D135" s="22">
        <v>4919.8500000000004</v>
      </c>
      <c r="E135" s="27">
        <f t="shared" si="2"/>
        <v>44285</v>
      </c>
    </row>
    <row r="136" spans="1:5" ht="13.15" customHeight="1" x14ac:dyDescent="0.2">
      <c r="A136" s="19" t="s">
        <v>295</v>
      </c>
      <c r="B136" s="24">
        <v>291586</v>
      </c>
      <c r="C136" s="19" t="s">
        <v>1203</v>
      </c>
      <c r="D136" s="22">
        <v>39373.49</v>
      </c>
      <c r="E136" s="27">
        <f t="shared" si="2"/>
        <v>44285</v>
      </c>
    </row>
    <row r="137" spans="1:5" ht="13.15" customHeight="1" x14ac:dyDescent="0.2">
      <c r="A137" s="19" t="s">
        <v>295</v>
      </c>
      <c r="B137" s="24">
        <v>291663</v>
      </c>
      <c r="C137" s="19" t="s">
        <v>898</v>
      </c>
      <c r="D137" s="22">
        <v>21361.62</v>
      </c>
      <c r="E137" s="27">
        <f t="shared" si="2"/>
        <v>44285</v>
      </c>
    </row>
    <row r="138" spans="1:5" ht="13.15" customHeight="1" x14ac:dyDescent="0.2">
      <c r="A138" s="19" t="s">
        <v>295</v>
      </c>
      <c r="B138" s="24">
        <v>298122</v>
      </c>
      <c r="C138" s="19" t="s">
        <v>1124</v>
      </c>
      <c r="D138" s="22">
        <v>18986.259999999998</v>
      </c>
      <c r="E138" s="27">
        <f t="shared" si="2"/>
        <v>44285</v>
      </c>
    </row>
    <row r="139" spans="1:5" ht="13.15" customHeight="1" x14ac:dyDescent="0.2">
      <c r="A139" s="19" t="s">
        <v>295</v>
      </c>
      <c r="B139" s="24">
        <v>299018</v>
      </c>
      <c r="C139" s="19" t="s">
        <v>1204</v>
      </c>
      <c r="D139" s="22">
        <v>24878.19</v>
      </c>
      <c r="E139" s="27">
        <f t="shared" si="2"/>
        <v>44285</v>
      </c>
    </row>
    <row r="140" spans="1:5" ht="13.15" customHeight="1" x14ac:dyDescent="0.2">
      <c r="A140" s="19" t="s">
        <v>295</v>
      </c>
      <c r="B140" s="24">
        <v>292891</v>
      </c>
      <c r="C140" s="19" t="s">
        <v>296</v>
      </c>
      <c r="D140" s="22">
        <v>62502.32</v>
      </c>
      <c r="E140" s="27">
        <f t="shared" si="2"/>
        <v>44285</v>
      </c>
    </row>
    <row r="141" spans="1:5" ht="13.15" customHeight="1" x14ac:dyDescent="0.2">
      <c r="A141" s="19" t="s">
        <v>1003</v>
      </c>
      <c r="B141" s="24">
        <v>234244</v>
      </c>
      <c r="C141" s="19" t="s">
        <v>1004</v>
      </c>
      <c r="D141" s="22">
        <v>28121.41</v>
      </c>
      <c r="E141" s="27">
        <f t="shared" si="2"/>
        <v>44285</v>
      </c>
    </row>
    <row r="142" spans="1:5" ht="13.15" customHeight="1" x14ac:dyDescent="0.2">
      <c r="A142" s="19" t="s">
        <v>309</v>
      </c>
      <c r="B142" s="24">
        <v>78295</v>
      </c>
      <c r="C142" s="19" t="s">
        <v>899</v>
      </c>
      <c r="D142" s="22">
        <v>15402.84</v>
      </c>
      <c r="E142" s="27">
        <f t="shared" si="2"/>
        <v>44285</v>
      </c>
    </row>
    <row r="143" spans="1:5" ht="13.15" customHeight="1" x14ac:dyDescent="0.2">
      <c r="A143" s="19" t="s">
        <v>309</v>
      </c>
      <c r="B143" s="24">
        <v>615</v>
      </c>
      <c r="C143" s="19" t="s">
        <v>900</v>
      </c>
      <c r="D143" s="22">
        <v>9168.44</v>
      </c>
      <c r="E143" s="27">
        <f t="shared" si="2"/>
        <v>44285</v>
      </c>
    </row>
    <row r="144" spans="1:5" ht="13.15" customHeight="1" x14ac:dyDescent="0.2">
      <c r="A144" s="19" t="s">
        <v>309</v>
      </c>
      <c r="B144" s="24">
        <v>14417</v>
      </c>
      <c r="C144" s="19" t="s">
        <v>321</v>
      </c>
      <c r="D144" s="22">
        <v>10000</v>
      </c>
      <c r="E144" s="27">
        <f t="shared" si="2"/>
        <v>44285</v>
      </c>
    </row>
    <row r="145" spans="1:5" ht="13.15" customHeight="1" x14ac:dyDescent="0.2">
      <c r="A145" s="19" t="s">
        <v>322</v>
      </c>
      <c r="B145" s="24">
        <v>88841</v>
      </c>
      <c r="C145" s="19" t="s">
        <v>907</v>
      </c>
      <c r="D145" s="22">
        <v>12533.59</v>
      </c>
      <c r="E145" s="27">
        <f t="shared" si="2"/>
        <v>44285</v>
      </c>
    </row>
    <row r="146" spans="1:5" ht="13.15" customHeight="1" x14ac:dyDescent="0.2">
      <c r="A146" s="19" t="s">
        <v>329</v>
      </c>
      <c r="B146" s="24">
        <v>445028</v>
      </c>
      <c r="C146" s="19" t="s">
        <v>424</v>
      </c>
      <c r="D146" s="22">
        <v>6514.84</v>
      </c>
      <c r="E146" s="27">
        <f t="shared" si="2"/>
        <v>44285</v>
      </c>
    </row>
    <row r="147" spans="1:5" ht="13.15" customHeight="1" x14ac:dyDescent="0.2">
      <c r="A147" s="19" t="s">
        <v>329</v>
      </c>
      <c r="B147" s="24">
        <v>444148</v>
      </c>
      <c r="C147" s="19" t="s">
        <v>914</v>
      </c>
      <c r="D147" s="22">
        <v>6697.88</v>
      </c>
      <c r="E147" s="27">
        <f t="shared" si="2"/>
        <v>44285</v>
      </c>
    </row>
    <row r="148" spans="1:5" ht="13.15" customHeight="1" x14ac:dyDescent="0.2">
      <c r="A148" s="19" t="s">
        <v>329</v>
      </c>
      <c r="B148" s="24">
        <v>465162</v>
      </c>
      <c r="C148" s="19" t="s">
        <v>821</v>
      </c>
      <c r="D148" s="22">
        <v>6563.12</v>
      </c>
      <c r="E148" s="27">
        <f t="shared" si="2"/>
        <v>44285</v>
      </c>
    </row>
    <row r="149" spans="1:5" ht="13.15" customHeight="1" x14ac:dyDescent="0.2">
      <c r="A149" s="19" t="s">
        <v>329</v>
      </c>
      <c r="B149" s="24">
        <v>471464</v>
      </c>
      <c r="C149" s="19" t="s">
        <v>1127</v>
      </c>
      <c r="D149" s="22">
        <v>8254.7000000000007</v>
      </c>
      <c r="E149" s="27">
        <f t="shared" si="2"/>
        <v>44285</v>
      </c>
    </row>
    <row r="150" spans="1:5" ht="13.15" customHeight="1" x14ac:dyDescent="0.2">
      <c r="A150" s="19" t="s">
        <v>329</v>
      </c>
      <c r="B150" s="24">
        <v>471149</v>
      </c>
      <c r="C150" s="19" t="s">
        <v>909</v>
      </c>
      <c r="D150" s="22">
        <v>4539.17</v>
      </c>
      <c r="E150" s="27">
        <f t="shared" si="2"/>
        <v>44285</v>
      </c>
    </row>
    <row r="151" spans="1:5" ht="13.15" customHeight="1" x14ac:dyDescent="0.2">
      <c r="A151" s="19" t="s">
        <v>329</v>
      </c>
      <c r="B151" s="24">
        <v>472337</v>
      </c>
      <c r="C151" s="19" t="s">
        <v>911</v>
      </c>
      <c r="D151" s="22">
        <v>5923.31</v>
      </c>
      <c r="E151" s="27">
        <f t="shared" si="2"/>
        <v>44285</v>
      </c>
    </row>
    <row r="152" spans="1:5" ht="13.15" customHeight="1" x14ac:dyDescent="0.2">
      <c r="A152" s="19" t="s">
        <v>329</v>
      </c>
      <c r="B152" s="24">
        <v>445017</v>
      </c>
      <c r="C152" s="19" t="s">
        <v>1128</v>
      </c>
      <c r="D152" s="22">
        <v>13407.61</v>
      </c>
      <c r="E152" s="27">
        <f t="shared" si="2"/>
        <v>44285</v>
      </c>
    </row>
    <row r="153" spans="1:5" ht="13.15" customHeight="1" x14ac:dyDescent="0.2">
      <c r="A153" s="19" t="s">
        <v>329</v>
      </c>
      <c r="B153" s="24">
        <v>445249</v>
      </c>
      <c r="C153" s="19" t="s">
        <v>409</v>
      </c>
      <c r="D153" s="22">
        <v>10217.48</v>
      </c>
      <c r="E153" s="27">
        <f t="shared" si="2"/>
        <v>44285</v>
      </c>
    </row>
    <row r="154" spans="1:5" ht="13.15" customHeight="1" x14ac:dyDescent="0.2">
      <c r="A154" s="19" t="s">
        <v>329</v>
      </c>
      <c r="B154" s="24">
        <v>444440</v>
      </c>
      <c r="C154" s="19" t="s">
        <v>1129</v>
      </c>
      <c r="D154" s="22">
        <v>5111.66</v>
      </c>
      <c r="E154" s="27">
        <f t="shared" si="2"/>
        <v>44285</v>
      </c>
    </row>
    <row r="155" spans="1:5" ht="13.15" customHeight="1" x14ac:dyDescent="0.2">
      <c r="A155" s="19" t="s">
        <v>329</v>
      </c>
      <c r="B155" s="24">
        <v>444189</v>
      </c>
      <c r="C155" s="19" t="s">
        <v>1130</v>
      </c>
      <c r="D155" s="22">
        <v>9149.08</v>
      </c>
      <c r="E155" s="27">
        <f t="shared" si="2"/>
        <v>44285</v>
      </c>
    </row>
    <row r="156" spans="1:5" ht="13.15" customHeight="1" x14ac:dyDescent="0.2">
      <c r="A156" s="19" t="s">
        <v>329</v>
      </c>
      <c r="B156" s="24">
        <v>444323</v>
      </c>
      <c r="C156" s="19" t="s">
        <v>1131</v>
      </c>
      <c r="D156" s="22">
        <v>26181.13</v>
      </c>
      <c r="E156" s="27">
        <f t="shared" si="2"/>
        <v>44285</v>
      </c>
    </row>
    <row r="157" spans="1:5" ht="13.15" customHeight="1" x14ac:dyDescent="0.2">
      <c r="A157" s="19" t="s">
        <v>329</v>
      </c>
      <c r="B157" s="24">
        <v>444846</v>
      </c>
      <c r="C157" s="19" t="s">
        <v>418</v>
      </c>
      <c r="D157" s="22">
        <v>5072.46</v>
      </c>
      <c r="E157" s="27">
        <f t="shared" si="2"/>
        <v>44285</v>
      </c>
    </row>
    <row r="158" spans="1:5" ht="13.15" customHeight="1" x14ac:dyDescent="0.2">
      <c r="A158" s="19" t="s">
        <v>329</v>
      </c>
      <c r="B158" s="24">
        <v>444438</v>
      </c>
      <c r="C158" s="19" t="s">
        <v>392</v>
      </c>
      <c r="D158" s="22">
        <v>9781.09</v>
      </c>
      <c r="E158" s="27">
        <f t="shared" si="2"/>
        <v>44285</v>
      </c>
    </row>
    <row r="159" spans="1:5" ht="13.15" customHeight="1" x14ac:dyDescent="0.2">
      <c r="A159" s="19" t="s">
        <v>431</v>
      </c>
      <c r="B159" s="24">
        <v>235049</v>
      </c>
      <c r="C159" s="19" t="s">
        <v>916</v>
      </c>
      <c r="D159" s="22">
        <v>11567.55</v>
      </c>
      <c r="E159" s="27">
        <f t="shared" si="2"/>
        <v>44285</v>
      </c>
    </row>
    <row r="160" spans="1:5" ht="13.15" customHeight="1" x14ac:dyDescent="0.2">
      <c r="A160" s="19" t="s">
        <v>431</v>
      </c>
      <c r="B160" s="24">
        <v>235230</v>
      </c>
      <c r="C160" s="19" t="s">
        <v>1132</v>
      </c>
      <c r="D160" s="22">
        <v>21015.61</v>
      </c>
      <c r="E160" s="27">
        <f t="shared" si="2"/>
        <v>44285</v>
      </c>
    </row>
    <row r="161" spans="1:5" ht="13.15" customHeight="1" x14ac:dyDescent="0.2">
      <c r="A161" s="19" t="s">
        <v>439</v>
      </c>
      <c r="B161" s="24">
        <v>263265</v>
      </c>
      <c r="C161" s="19" t="s">
        <v>1133</v>
      </c>
      <c r="D161" s="22">
        <v>26027.360000000001</v>
      </c>
      <c r="E161" s="27">
        <f t="shared" si="2"/>
        <v>44285</v>
      </c>
    </row>
    <row r="162" spans="1:5" ht="13.15" customHeight="1" x14ac:dyDescent="0.2">
      <c r="A162" s="19" t="s">
        <v>439</v>
      </c>
      <c r="B162" s="24">
        <v>252160</v>
      </c>
      <c r="C162" s="19" t="s">
        <v>1008</v>
      </c>
      <c r="D162" s="22">
        <v>9513.35</v>
      </c>
      <c r="E162" s="27">
        <f t="shared" si="2"/>
        <v>44285</v>
      </c>
    </row>
    <row r="163" spans="1:5" ht="13.15" customHeight="1" x14ac:dyDescent="0.2">
      <c r="A163" s="19" t="s">
        <v>439</v>
      </c>
      <c r="B163" s="24">
        <v>251527</v>
      </c>
      <c r="C163" s="19" t="s">
        <v>1009</v>
      </c>
      <c r="D163" s="22">
        <v>12689.78</v>
      </c>
      <c r="E163" s="27">
        <f t="shared" si="2"/>
        <v>44285</v>
      </c>
    </row>
    <row r="164" spans="1:5" ht="13.15" customHeight="1" x14ac:dyDescent="0.2">
      <c r="A164" s="19" t="s">
        <v>439</v>
      </c>
      <c r="B164" s="24">
        <v>251273</v>
      </c>
      <c r="C164" s="19" t="s">
        <v>1205</v>
      </c>
      <c r="D164" s="22">
        <v>20450.560000000001</v>
      </c>
      <c r="E164" s="27">
        <f t="shared" si="2"/>
        <v>44285</v>
      </c>
    </row>
    <row r="165" spans="1:5" ht="13.15" customHeight="1" x14ac:dyDescent="0.2">
      <c r="A165" s="19" t="s">
        <v>1010</v>
      </c>
      <c r="B165" s="24">
        <v>36664</v>
      </c>
      <c r="C165" s="19" t="s">
        <v>1011</v>
      </c>
      <c r="D165" s="22">
        <v>36033.379999999997</v>
      </c>
      <c r="E165" s="27">
        <f t="shared" si="2"/>
        <v>44285</v>
      </c>
    </row>
    <row r="166" spans="1:5" ht="13.15" customHeight="1" x14ac:dyDescent="0.2">
      <c r="A166" s="19" t="s">
        <v>1135</v>
      </c>
      <c r="B166" s="24">
        <v>359880</v>
      </c>
      <c r="C166" s="19" t="s">
        <v>1136</v>
      </c>
      <c r="D166" s="22">
        <v>37010.49</v>
      </c>
      <c r="E166" s="27">
        <f t="shared" si="2"/>
        <v>44285</v>
      </c>
    </row>
    <row r="167" spans="1:5" ht="13.15" customHeight="1" x14ac:dyDescent="0.2">
      <c r="A167" s="19" t="s">
        <v>456</v>
      </c>
      <c r="B167" s="24">
        <v>233072</v>
      </c>
      <c r="C167" s="19" t="s">
        <v>461</v>
      </c>
      <c r="D167" s="22">
        <v>6439.48</v>
      </c>
      <c r="E167" s="27">
        <f t="shared" si="2"/>
        <v>44285</v>
      </c>
    </row>
    <row r="168" spans="1:5" ht="13.15" customHeight="1" x14ac:dyDescent="0.2">
      <c r="A168" s="19" t="s">
        <v>456</v>
      </c>
      <c r="B168" s="24">
        <v>234347</v>
      </c>
      <c r="C168" s="19" t="s">
        <v>458</v>
      </c>
      <c r="D168" s="22">
        <v>22276</v>
      </c>
      <c r="E168" s="27">
        <f t="shared" si="2"/>
        <v>44285</v>
      </c>
    </row>
    <row r="169" spans="1:5" ht="13.15" customHeight="1" x14ac:dyDescent="0.2">
      <c r="A169" s="19" t="s">
        <v>456</v>
      </c>
      <c r="B169" s="24">
        <v>233812</v>
      </c>
      <c r="C169" s="19" t="s">
        <v>460</v>
      </c>
      <c r="D169" s="22">
        <v>28154.02</v>
      </c>
      <c r="E169" s="27">
        <f t="shared" si="2"/>
        <v>44285</v>
      </c>
    </row>
    <row r="170" spans="1:5" ht="13.15" customHeight="1" x14ac:dyDescent="0.2">
      <c r="A170" s="19" t="s">
        <v>470</v>
      </c>
      <c r="B170" s="24">
        <v>192539</v>
      </c>
      <c r="C170" s="19" t="s">
        <v>475</v>
      </c>
      <c r="D170" s="22">
        <v>6387.55</v>
      </c>
      <c r="E170" s="27">
        <f t="shared" si="2"/>
        <v>44285</v>
      </c>
    </row>
    <row r="171" spans="1:5" ht="13.15" customHeight="1" x14ac:dyDescent="0.2">
      <c r="A171" s="19" t="s">
        <v>470</v>
      </c>
      <c r="B171" s="24">
        <v>167348</v>
      </c>
      <c r="C171" s="19" t="s">
        <v>1137</v>
      </c>
      <c r="D171" s="22">
        <v>14496.37</v>
      </c>
      <c r="E171" s="27">
        <f t="shared" si="2"/>
        <v>44285</v>
      </c>
    </row>
    <row r="172" spans="1:5" ht="13.15" customHeight="1" x14ac:dyDescent="0.2">
      <c r="A172" s="19" t="s">
        <v>470</v>
      </c>
      <c r="B172" s="24">
        <v>167254</v>
      </c>
      <c r="C172" s="19" t="s">
        <v>1139</v>
      </c>
      <c r="D172" s="22">
        <v>10708.22</v>
      </c>
      <c r="E172" s="27">
        <f t="shared" si="2"/>
        <v>44285</v>
      </c>
    </row>
    <row r="173" spans="1:5" ht="13.15" customHeight="1" x14ac:dyDescent="0.2">
      <c r="A173" s="19" t="s">
        <v>470</v>
      </c>
      <c r="B173" s="24">
        <v>167138</v>
      </c>
      <c r="C173" s="19" t="s">
        <v>471</v>
      </c>
      <c r="D173" s="22">
        <v>23538.14</v>
      </c>
      <c r="E173" s="27">
        <f t="shared" si="2"/>
        <v>44285</v>
      </c>
    </row>
    <row r="174" spans="1:5" ht="13.15" customHeight="1" x14ac:dyDescent="0.2">
      <c r="A174" s="19" t="s">
        <v>470</v>
      </c>
      <c r="B174" s="24">
        <v>193357</v>
      </c>
      <c r="C174" s="19" t="s">
        <v>1012</v>
      </c>
      <c r="D174" s="22">
        <v>24322.080000000002</v>
      </c>
      <c r="E174" s="27">
        <f t="shared" si="2"/>
        <v>44285</v>
      </c>
    </row>
    <row r="175" spans="1:5" ht="13.15" customHeight="1" x14ac:dyDescent="0.2">
      <c r="A175" s="19" t="s">
        <v>470</v>
      </c>
      <c r="B175" s="24">
        <v>192069</v>
      </c>
      <c r="C175" s="19" t="s">
        <v>473</v>
      </c>
      <c r="D175" s="22">
        <v>14983.84</v>
      </c>
      <c r="E175" s="27">
        <f t="shared" si="2"/>
        <v>44285</v>
      </c>
    </row>
    <row r="176" spans="1:5" ht="13.15" customHeight="1" x14ac:dyDescent="0.2">
      <c r="A176" s="19" t="s">
        <v>470</v>
      </c>
      <c r="B176" s="24">
        <v>193081</v>
      </c>
      <c r="C176" s="19" t="s">
        <v>1013</v>
      </c>
      <c r="D176" s="22">
        <v>7372.46</v>
      </c>
      <c r="E176" s="27">
        <f t="shared" si="2"/>
        <v>44285</v>
      </c>
    </row>
    <row r="177" spans="1:5" ht="13.15" customHeight="1" x14ac:dyDescent="0.2">
      <c r="A177" s="19" t="s">
        <v>476</v>
      </c>
      <c r="B177" s="24">
        <v>148512</v>
      </c>
      <c r="C177" s="19" t="s">
        <v>1140</v>
      </c>
      <c r="D177" s="22">
        <v>21239.46</v>
      </c>
      <c r="E177" s="27">
        <f t="shared" si="2"/>
        <v>44285</v>
      </c>
    </row>
    <row r="178" spans="1:5" ht="13.15" customHeight="1" x14ac:dyDescent="0.2">
      <c r="A178" s="19" t="s">
        <v>476</v>
      </c>
      <c r="B178" s="24">
        <v>150979</v>
      </c>
      <c r="C178" s="19" t="s">
        <v>1141</v>
      </c>
      <c r="D178" s="22">
        <v>4224.21</v>
      </c>
      <c r="E178" s="27">
        <f t="shared" si="2"/>
        <v>44285</v>
      </c>
    </row>
    <row r="179" spans="1:5" ht="13.15" customHeight="1" x14ac:dyDescent="0.2">
      <c r="A179" s="19" t="s">
        <v>476</v>
      </c>
      <c r="B179" s="24">
        <v>144133</v>
      </c>
      <c r="C179" s="19" t="s">
        <v>1142</v>
      </c>
      <c r="D179" s="22">
        <v>7080.91</v>
      </c>
      <c r="E179" s="27">
        <f t="shared" si="2"/>
        <v>44285</v>
      </c>
    </row>
    <row r="180" spans="1:5" ht="13.15" customHeight="1" x14ac:dyDescent="0.2">
      <c r="A180" s="19" t="s">
        <v>476</v>
      </c>
      <c r="B180" s="24">
        <v>151102</v>
      </c>
      <c r="C180" s="19" t="s">
        <v>1143</v>
      </c>
      <c r="D180" s="22">
        <v>12068.91</v>
      </c>
      <c r="E180" s="27">
        <f t="shared" si="2"/>
        <v>44285</v>
      </c>
    </row>
    <row r="181" spans="1:5" ht="13.15" customHeight="1" x14ac:dyDescent="0.2">
      <c r="A181" s="19" t="s">
        <v>476</v>
      </c>
      <c r="B181" s="24">
        <v>139907</v>
      </c>
      <c r="C181" s="19" t="s">
        <v>929</v>
      </c>
      <c r="D181" s="22">
        <v>25792.78</v>
      </c>
      <c r="E181" s="27">
        <f t="shared" si="2"/>
        <v>44285</v>
      </c>
    </row>
    <row r="182" spans="1:5" ht="13.15" customHeight="1" x14ac:dyDescent="0.2">
      <c r="A182" s="19" t="s">
        <v>476</v>
      </c>
      <c r="B182" s="24">
        <v>151014</v>
      </c>
      <c r="C182" s="19" t="s">
        <v>1144</v>
      </c>
      <c r="D182" s="22">
        <v>14448.47</v>
      </c>
      <c r="E182" s="27">
        <f t="shared" si="2"/>
        <v>44285</v>
      </c>
    </row>
    <row r="183" spans="1:5" ht="13.15" customHeight="1" x14ac:dyDescent="0.2">
      <c r="A183" s="19" t="s">
        <v>476</v>
      </c>
      <c r="B183" s="24">
        <v>141292</v>
      </c>
      <c r="C183" s="19" t="s">
        <v>500</v>
      </c>
      <c r="D183" s="22">
        <v>17257.39</v>
      </c>
      <c r="E183" s="27">
        <f t="shared" si="2"/>
        <v>44285</v>
      </c>
    </row>
    <row r="184" spans="1:5" ht="13.15" customHeight="1" x14ac:dyDescent="0.2">
      <c r="A184" s="19" t="s">
        <v>476</v>
      </c>
      <c r="B184" s="24">
        <v>148889</v>
      </c>
      <c r="C184" s="19" t="s">
        <v>1022</v>
      </c>
      <c r="D184" s="22">
        <v>16933.25</v>
      </c>
      <c r="E184" s="27">
        <f t="shared" si="2"/>
        <v>44285</v>
      </c>
    </row>
    <row r="185" spans="1:5" ht="13.15" customHeight="1" x14ac:dyDescent="0.2">
      <c r="A185" s="19" t="s">
        <v>476</v>
      </c>
      <c r="B185" s="24">
        <v>141429</v>
      </c>
      <c r="C185" s="19" t="s">
        <v>1145</v>
      </c>
      <c r="D185" s="22">
        <v>12094.83</v>
      </c>
      <c r="E185" s="27">
        <f t="shared" si="2"/>
        <v>44285</v>
      </c>
    </row>
    <row r="186" spans="1:5" ht="13.15" customHeight="1" x14ac:dyDescent="0.2">
      <c r="A186" s="19" t="s">
        <v>476</v>
      </c>
      <c r="B186" s="24">
        <v>141872</v>
      </c>
      <c r="C186" s="19" t="s">
        <v>1146</v>
      </c>
      <c r="D186" s="22">
        <v>27834.86</v>
      </c>
      <c r="E186" s="27">
        <f t="shared" si="2"/>
        <v>44285</v>
      </c>
    </row>
    <row r="187" spans="1:5" ht="13.15" customHeight="1" x14ac:dyDescent="0.2">
      <c r="A187" s="19" t="s">
        <v>476</v>
      </c>
      <c r="B187" s="24">
        <v>146172</v>
      </c>
      <c r="C187" s="19" t="s">
        <v>1147</v>
      </c>
      <c r="D187" s="22">
        <v>13846.58</v>
      </c>
      <c r="E187" s="27">
        <f t="shared" si="2"/>
        <v>44285</v>
      </c>
    </row>
    <row r="188" spans="1:5" ht="13.15" customHeight="1" x14ac:dyDescent="0.2">
      <c r="A188" s="19" t="s">
        <v>476</v>
      </c>
      <c r="B188" s="24">
        <v>150987</v>
      </c>
      <c r="C188" s="19" t="s">
        <v>484</v>
      </c>
      <c r="D188" s="22">
        <v>6242.55</v>
      </c>
      <c r="E188" s="27">
        <f t="shared" si="2"/>
        <v>44285</v>
      </c>
    </row>
    <row r="189" spans="1:5" ht="13.15" customHeight="1" x14ac:dyDescent="0.2">
      <c r="A189" s="19" t="s">
        <v>476</v>
      </c>
      <c r="B189" s="24">
        <v>140813</v>
      </c>
      <c r="C189" s="19" t="s">
        <v>924</v>
      </c>
      <c r="D189" s="22">
        <v>27440</v>
      </c>
      <c r="E189" s="27">
        <f t="shared" si="2"/>
        <v>44285</v>
      </c>
    </row>
    <row r="190" spans="1:5" ht="13.15" customHeight="1" x14ac:dyDescent="0.2">
      <c r="A190" s="19" t="s">
        <v>476</v>
      </c>
      <c r="B190" s="24">
        <v>140531</v>
      </c>
      <c r="C190" s="19" t="s">
        <v>1148</v>
      </c>
      <c r="D190" s="22">
        <v>28867.02</v>
      </c>
      <c r="E190" s="27">
        <f t="shared" si="2"/>
        <v>44285</v>
      </c>
    </row>
    <row r="191" spans="1:5" ht="13.15" customHeight="1" x14ac:dyDescent="0.2">
      <c r="A191" s="19" t="s">
        <v>476</v>
      </c>
      <c r="B191" s="24">
        <v>148659</v>
      </c>
      <c r="C191" s="19" t="s">
        <v>1149</v>
      </c>
      <c r="D191" s="22">
        <v>7047.02</v>
      </c>
      <c r="E191" s="27">
        <f t="shared" si="2"/>
        <v>44285</v>
      </c>
    </row>
    <row r="192" spans="1:5" ht="13.15" customHeight="1" x14ac:dyDescent="0.2">
      <c r="A192" s="19" t="s">
        <v>476</v>
      </c>
      <c r="B192" s="24">
        <v>142465</v>
      </c>
      <c r="C192" s="19" t="s">
        <v>1150</v>
      </c>
      <c r="D192" s="22">
        <v>30275.48</v>
      </c>
      <c r="E192" s="27">
        <f t="shared" si="2"/>
        <v>44285</v>
      </c>
    </row>
    <row r="193" spans="1:5" ht="13.15" customHeight="1" x14ac:dyDescent="0.2">
      <c r="A193" s="19" t="s">
        <v>476</v>
      </c>
      <c r="B193" s="24">
        <v>148374</v>
      </c>
      <c r="C193" s="19" t="s">
        <v>1021</v>
      </c>
      <c r="D193" s="22">
        <v>5132.75</v>
      </c>
      <c r="E193" s="27">
        <f t="shared" si="2"/>
        <v>44285</v>
      </c>
    </row>
    <row r="194" spans="1:5" ht="13.15" customHeight="1" x14ac:dyDescent="0.2">
      <c r="A194" s="19" t="s">
        <v>476</v>
      </c>
      <c r="B194" s="24">
        <v>146324</v>
      </c>
      <c r="C194" s="19" t="s">
        <v>1151</v>
      </c>
      <c r="D194" s="22">
        <v>24346.880000000001</v>
      </c>
      <c r="E194" s="27">
        <f t="shared" si="2"/>
        <v>44285</v>
      </c>
    </row>
    <row r="195" spans="1:5" ht="13.15" customHeight="1" x14ac:dyDescent="0.2">
      <c r="A195" s="19" t="s">
        <v>476</v>
      </c>
      <c r="B195" s="24">
        <v>140109</v>
      </c>
      <c r="C195" s="19" t="s">
        <v>1029</v>
      </c>
      <c r="D195" s="22">
        <v>8540.7000000000007</v>
      </c>
      <c r="E195" s="27">
        <f t="shared" ref="E195:E258" si="3">DATE(2021,3,30)</f>
        <v>44285</v>
      </c>
    </row>
    <row r="196" spans="1:5" ht="13.15" customHeight="1" x14ac:dyDescent="0.2">
      <c r="A196" s="19" t="s">
        <v>476</v>
      </c>
      <c r="B196" s="24">
        <v>140933</v>
      </c>
      <c r="C196" s="19" t="s">
        <v>499</v>
      </c>
      <c r="D196" s="22">
        <v>8708.1200000000008</v>
      </c>
      <c r="E196" s="27">
        <f t="shared" si="3"/>
        <v>44285</v>
      </c>
    </row>
    <row r="197" spans="1:5" ht="13.15" customHeight="1" x14ac:dyDescent="0.2">
      <c r="A197" s="19" t="s">
        <v>476</v>
      </c>
      <c r="B197" s="24">
        <v>141875</v>
      </c>
      <c r="C197" s="19" t="s">
        <v>1016</v>
      </c>
      <c r="D197" s="22">
        <v>9761.66</v>
      </c>
      <c r="E197" s="27">
        <f t="shared" si="3"/>
        <v>44285</v>
      </c>
    </row>
    <row r="198" spans="1:5" ht="13.15" customHeight="1" x14ac:dyDescent="0.2">
      <c r="A198" s="19" t="s">
        <v>476</v>
      </c>
      <c r="B198" s="24">
        <v>140951</v>
      </c>
      <c r="C198" s="19" t="s">
        <v>1015</v>
      </c>
      <c r="D198" s="22">
        <v>18197.82</v>
      </c>
      <c r="E198" s="27">
        <f t="shared" si="3"/>
        <v>44285</v>
      </c>
    </row>
    <row r="199" spans="1:5" ht="13.15" customHeight="1" x14ac:dyDescent="0.2">
      <c r="A199" s="19" t="s">
        <v>476</v>
      </c>
      <c r="B199" s="24">
        <v>151468</v>
      </c>
      <c r="C199" s="19" t="s">
        <v>919</v>
      </c>
      <c r="D199" s="22">
        <v>7558.07</v>
      </c>
      <c r="E199" s="27">
        <f t="shared" si="3"/>
        <v>44285</v>
      </c>
    </row>
    <row r="200" spans="1:5" ht="13.15" customHeight="1" x14ac:dyDescent="0.2">
      <c r="A200" s="19" t="s">
        <v>476</v>
      </c>
      <c r="B200" s="24">
        <v>140590</v>
      </c>
      <c r="C200" s="19" t="s">
        <v>1153</v>
      </c>
      <c r="D200" s="22">
        <v>19987.099999999999</v>
      </c>
      <c r="E200" s="27">
        <f t="shared" si="3"/>
        <v>44285</v>
      </c>
    </row>
    <row r="201" spans="1:5" ht="13.15" customHeight="1" x14ac:dyDescent="0.2">
      <c r="A201" s="19" t="s">
        <v>476</v>
      </c>
      <c r="B201" s="24">
        <v>140447</v>
      </c>
      <c r="C201" s="19" t="s">
        <v>1031</v>
      </c>
      <c r="D201" s="22">
        <v>9977.2199999999993</v>
      </c>
      <c r="E201" s="27">
        <f t="shared" si="3"/>
        <v>44285</v>
      </c>
    </row>
    <row r="202" spans="1:5" ht="13.15" customHeight="1" x14ac:dyDescent="0.2">
      <c r="A202" s="19" t="s">
        <v>476</v>
      </c>
      <c r="B202" s="24">
        <v>139691</v>
      </c>
      <c r="C202" s="19" t="s">
        <v>1154</v>
      </c>
      <c r="D202" s="22">
        <v>20035.93</v>
      </c>
      <c r="E202" s="27">
        <f t="shared" si="3"/>
        <v>44285</v>
      </c>
    </row>
    <row r="203" spans="1:5" ht="13.15" customHeight="1" x14ac:dyDescent="0.2">
      <c r="A203" s="19" t="s">
        <v>476</v>
      </c>
      <c r="B203" s="24">
        <v>141774</v>
      </c>
      <c r="C203" s="19" t="s">
        <v>501</v>
      </c>
      <c r="D203" s="22">
        <v>8034.78</v>
      </c>
      <c r="E203" s="27">
        <f t="shared" si="3"/>
        <v>44285</v>
      </c>
    </row>
    <row r="204" spans="1:5" ht="13.15" customHeight="1" x14ac:dyDescent="0.2">
      <c r="A204" s="19" t="s">
        <v>476</v>
      </c>
      <c r="B204" s="24">
        <v>141919</v>
      </c>
      <c r="C204" s="19" t="s">
        <v>1017</v>
      </c>
      <c r="D204" s="22">
        <v>5171.51</v>
      </c>
      <c r="E204" s="27">
        <f t="shared" si="3"/>
        <v>44285</v>
      </c>
    </row>
    <row r="205" spans="1:5" ht="13.15" customHeight="1" x14ac:dyDescent="0.2">
      <c r="A205" s="19" t="s">
        <v>476</v>
      </c>
      <c r="B205" s="24">
        <v>146180</v>
      </c>
      <c r="C205" s="19" t="s">
        <v>1019</v>
      </c>
      <c r="D205" s="22">
        <v>7738.33</v>
      </c>
      <c r="E205" s="27">
        <f t="shared" si="3"/>
        <v>44285</v>
      </c>
    </row>
    <row r="206" spans="1:5" ht="13.15" customHeight="1" x14ac:dyDescent="0.2">
      <c r="A206" s="19" t="s">
        <v>476</v>
      </c>
      <c r="B206" s="24">
        <v>301934</v>
      </c>
      <c r="C206" s="19" t="s">
        <v>1155</v>
      </c>
      <c r="D206" s="22">
        <v>8935.02</v>
      </c>
      <c r="E206" s="27">
        <f t="shared" si="3"/>
        <v>44285</v>
      </c>
    </row>
    <row r="207" spans="1:5" ht="13.15" customHeight="1" x14ac:dyDescent="0.2">
      <c r="A207" s="19" t="s">
        <v>476</v>
      </c>
      <c r="B207" s="24">
        <v>139702</v>
      </c>
      <c r="C207" s="19" t="s">
        <v>927</v>
      </c>
      <c r="D207" s="22">
        <v>20589.39</v>
      </c>
      <c r="E207" s="27">
        <f t="shared" si="3"/>
        <v>44285</v>
      </c>
    </row>
    <row r="208" spans="1:5" ht="13.15" customHeight="1" x14ac:dyDescent="0.2">
      <c r="A208" s="19" t="s">
        <v>476</v>
      </c>
      <c r="B208" s="24">
        <v>139895</v>
      </c>
      <c r="C208" s="19" t="s">
        <v>491</v>
      </c>
      <c r="D208" s="22">
        <v>6652.81</v>
      </c>
      <c r="E208" s="27">
        <f t="shared" si="3"/>
        <v>44285</v>
      </c>
    </row>
    <row r="209" spans="1:5" ht="13.15" customHeight="1" x14ac:dyDescent="0.2">
      <c r="A209" s="19" t="s">
        <v>476</v>
      </c>
      <c r="B209" s="24">
        <v>156583</v>
      </c>
      <c r="C209" s="19" t="s">
        <v>1156</v>
      </c>
      <c r="D209" s="22">
        <v>12817.58</v>
      </c>
      <c r="E209" s="27">
        <f t="shared" si="3"/>
        <v>44285</v>
      </c>
    </row>
    <row r="210" spans="1:5" ht="13.15" customHeight="1" x14ac:dyDescent="0.2">
      <c r="A210" s="19" t="s">
        <v>476</v>
      </c>
      <c r="B210" s="24">
        <v>146443</v>
      </c>
      <c r="C210" s="19" t="s">
        <v>1157</v>
      </c>
      <c r="D210" s="22">
        <v>10953.61</v>
      </c>
      <c r="E210" s="27">
        <f t="shared" si="3"/>
        <v>44285</v>
      </c>
    </row>
    <row r="211" spans="1:5" ht="13.15" customHeight="1" x14ac:dyDescent="0.2">
      <c r="A211" s="19" t="s">
        <v>476</v>
      </c>
      <c r="B211" s="24">
        <v>157657</v>
      </c>
      <c r="C211" s="19" t="s">
        <v>1158</v>
      </c>
      <c r="D211" s="22">
        <v>15656.84</v>
      </c>
      <c r="E211" s="27">
        <f t="shared" si="3"/>
        <v>44285</v>
      </c>
    </row>
    <row r="212" spans="1:5" ht="13.15" customHeight="1" x14ac:dyDescent="0.2">
      <c r="A212" s="19" t="s">
        <v>476</v>
      </c>
      <c r="B212" s="24">
        <v>146329</v>
      </c>
      <c r="C212" s="19" t="s">
        <v>921</v>
      </c>
      <c r="D212" s="22">
        <v>25005.65</v>
      </c>
      <c r="E212" s="27">
        <f t="shared" si="3"/>
        <v>44285</v>
      </c>
    </row>
    <row r="213" spans="1:5" ht="13.15" customHeight="1" x14ac:dyDescent="0.2">
      <c r="A213" s="19" t="s">
        <v>476</v>
      </c>
      <c r="B213" s="24">
        <v>148704</v>
      </c>
      <c r="C213" s="19" t="s">
        <v>1159</v>
      </c>
      <c r="D213" s="22">
        <v>24454.68</v>
      </c>
      <c r="E213" s="27">
        <f t="shared" si="3"/>
        <v>44285</v>
      </c>
    </row>
    <row r="214" spans="1:5" ht="13.15" customHeight="1" x14ac:dyDescent="0.2">
      <c r="A214" s="19" t="s">
        <v>476</v>
      </c>
      <c r="B214" s="24">
        <v>139901</v>
      </c>
      <c r="C214" s="19" t="s">
        <v>492</v>
      </c>
      <c r="D214" s="22">
        <v>6867.17</v>
      </c>
      <c r="E214" s="27">
        <f t="shared" si="3"/>
        <v>44285</v>
      </c>
    </row>
    <row r="215" spans="1:5" ht="13.15" customHeight="1" x14ac:dyDescent="0.2">
      <c r="A215" s="19" t="s">
        <v>476</v>
      </c>
      <c r="B215" s="24">
        <v>140181</v>
      </c>
      <c r="C215" s="19" t="s">
        <v>1030</v>
      </c>
      <c r="D215" s="22">
        <v>9438.2199999999993</v>
      </c>
      <c r="E215" s="27">
        <f t="shared" si="3"/>
        <v>44285</v>
      </c>
    </row>
    <row r="216" spans="1:5" ht="13.15" customHeight="1" x14ac:dyDescent="0.2">
      <c r="A216" s="19" t="s">
        <v>476</v>
      </c>
      <c r="B216" s="24">
        <v>144131</v>
      </c>
      <c r="C216" s="19" t="s">
        <v>478</v>
      </c>
      <c r="D216" s="22">
        <v>7281.81</v>
      </c>
      <c r="E216" s="27">
        <f t="shared" si="3"/>
        <v>44285</v>
      </c>
    </row>
    <row r="217" spans="1:5" ht="13.15" customHeight="1" x14ac:dyDescent="0.2">
      <c r="A217" s="19" t="s">
        <v>476</v>
      </c>
      <c r="B217" s="24">
        <v>139680</v>
      </c>
      <c r="C217" s="19" t="s">
        <v>926</v>
      </c>
      <c r="D217" s="22">
        <v>18591.78</v>
      </c>
      <c r="E217" s="27">
        <f t="shared" si="3"/>
        <v>44285</v>
      </c>
    </row>
    <row r="218" spans="1:5" ht="13.15" customHeight="1" x14ac:dyDescent="0.2">
      <c r="A218" s="19" t="s">
        <v>476</v>
      </c>
      <c r="B218" s="24">
        <v>140055</v>
      </c>
      <c r="C218" s="19" t="s">
        <v>1028</v>
      </c>
      <c r="D218" s="22">
        <v>19437.189999999999</v>
      </c>
      <c r="E218" s="27">
        <f t="shared" si="3"/>
        <v>44285</v>
      </c>
    </row>
    <row r="219" spans="1:5" ht="13.15" customHeight="1" x14ac:dyDescent="0.2">
      <c r="A219" s="19" t="s">
        <v>476</v>
      </c>
      <c r="B219" s="24">
        <v>140445</v>
      </c>
      <c r="C219" s="19" t="s">
        <v>930</v>
      </c>
      <c r="D219" s="22">
        <v>6497.39</v>
      </c>
      <c r="E219" s="27">
        <f t="shared" si="3"/>
        <v>44285</v>
      </c>
    </row>
    <row r="220" spans="1:5" ht="13.15" customHeight="1" x14ac:dyDescent="0.2">
      <c r="A220" s="19" t="s">
        <v>476</v>
      </c>
      <c r="B220" s="24">
        <v>139330</v>
      </c>
      <c r="C220" s="19" t="s">
        <v>1025</v>
      </c>
      <c r="D220" s="22">
        <v>12717.54</v>
      </c>
      <c r="E220" s="27">
        <f t="shared" si="3"/>
        <v>44285</v>
      </c>
    </row>
    <row r="221" spans="1:5" ht="13.15" customHeight="1" x14ac:dyDescent="0.2">
      <c r="A221" s="19" t="s">
        <v>476</v>
      </c>
      <c r="B221" s="24">
        <v>157650</v>
      </c>
      <c r="C221" s="19" t="s">
        <v>488</v>
      </c>
      <c r="D221" s="22">
        <v>5482.28</v>
      </c>
      <c r="E221" s="27">
        <f t="shared" si="3"/>
        <v>44285</v>
      </c>
    </row>
    <row r="222" spans="1:5" ht="13.15" customHeight="1" x14ac:dyDescent="0.2">
      <c r="A222" s="19" t="s">
        <v>476</v>
      </c>
      <c r="B222" s="24">
        <v>141822</v>
      </c>
      <c r="C222" s="19" t="s">
        <v>923</v>
      </c>
      <c r="D222" s="22">
        <v>9310.89</v>
      </c>
      <c r="E222" s="27">
        <f t="shared" si="3"/>
        <v>44285</v>
      </c>
    </row>
    <row r="223" spans="1:5" ht="13.15" customHeight="1" x14ac:dyDescent="0.2">
      <c r="A223" s="19" t="s">
        <v>476</v>
      </c>
      <c r="B223" s="24">
        <v>141389</v>
      </c>
      <c r="C223" s="19" t="s">
        <v>1160</v>
      </c>
      <c r="D223" s="22">
        <v>12255.38</v>
      </c>
      <c r="E223" s="27">
        <f t="shared" si="3"/>
        <v>44285</v>
      </c>
    </row>
    <row r="224" spans="1:5" ht="13.15" customHeight="1" x14ac:dyDescent="0.2">
      <c r="A224" s="19" t="s">
        <v>476</v>
      </c>
      <c r="B224" s="24">
        <v>151137</v>
      </c>
      <c r="C224" s="19" t="s">
        <v>1161</v>
      </c>
      <c r="D224" s="22">
        <v>14199.79</v>
      </c>
      <c r="E224" s="27">
        <f t="shared" si="3"/>
        <v>44285</v>
      </c>
    </row>
    <row r="225" spans="1:5" ht="13.15" customHeight="1" x14ac:dyDescent="0.2">
      <c r="A225" s="19" t="s">
        <v>476</v>
      </c>
      <c r="B225" s="24">
        <v>156602</v>
      </c>
      <c r="C225" s="19" t="s">
        <v>1162</v>
      </c>
      <c r="D225" s="22">
        <v>17323.54</v>
      </c>
      <c r="E225" s="27">
        <f t="shared" si="3"/>
        <v>44285</v>
      </c>
    </row>
    <row r="226" spans="1:5" ht="13.15" customHeight="1" x14ac:dyDescent="0.2">
      <c r="A226" s="19" t="s">
        <v>476</v>
      </c>
      <c r="B226" s="24">
        <v>224240</v>
      </c>
      <c r="C226" s="19" t="s">
        <v>1164</v>
      </c>
      <c r="D226" s="22">
        <v>14151.2</v>
      </c>
      <c r="E226" s="27">
        <f t="shared" si="3"/>
        <v>44285</v>
      </c>
    </row>
    <row r="227" spans="1:5" ht="13.15" customHeight="1" x14ac:dyDescent="0.2">
      <c r="A227" s="19" t="s">
        <v>476</v>
      </c>
      <c r="B227" s="24">
        <v>139144</v>
      </c>
      <c r="C227" s="19" t="s">
        <v>1165</v>
      </c>
      <c r="D227" s="22">
        <v>17628.16</v>
      </c>
      <c r="E227" s="27">
        <f t="shared" si="3"/>
        <v>44285</v>
      </c>
    </row>
    <row r="228" spans="1:5" ht="13.15" customHeight="1" x14ac:dyDescent="0.2">
      <c r="A228" s="19" t="s">
        <v>476</v>
      </c>
      <c r="B228" s="24">
        <v>144410</v>
      </c>
      <c r="C228" s="19" t="s">
        <v>1166</v>
      </c>
      <c r="D228" s="22">
        <v>28981.74</v>
      </c>
      <c r="E228" s="27">
        <f t="shared" si="3"/>
        <v>44285</v>
      </c>
    </row>
    <row r="229" spans="1:5" ht="13.15" customHeight="1" x14ac:dyDescent="0.2">
      <c r="A229" s="19" t="s">
        <v>476</v>
      </c>
      <c r="B229" s="24">
        <v>139740</v>
      </c>
      <c r="C229" s="19" t="s">
        <v>928</v>
      </c>
      <c r="D229" s="22">
        <v>16665.72</v>
      </c>
      <c r="E229" s="27">
        <f t="shared" si="3"/>
        <v>44285</v>
      </c>
    </row>
    <row r="230" spans="1:5" ht="13.15" customHeight="1" x14ac:dyDescent="0.2">
      <c r="A230" s="19" t="s">
        <v>476</v>
      </c>
      <c r="B230" s="24">
        <v>144284</v>
      </c>
      <c r="C230" s="19" t="s">
        <v>479</v>
      </c>
      <c r="D230" s="22">
        <v>13165.08</v>
      </c>
      <c r="E230" s="27">
        <f t="shared" si="3"/>
        <v>44285</v>
      </c>
    </row>
    <row r="231" spans="1:5" ht="13.15" customHeight="1" x14ac:dyDescent="0.2">
      <c r="A231" s="19" t="s">
        <v>476</v>
      </c>
      <c r="B231" s="24">
        <v>140439</v>
      </c>
      <c r="C231" s="19" t="s">
        <v>1167</v>
      </c>
      <c r="D231" s="22">
        <v>39611.56</v>
      </c>
      <c r="E231" s="27">
        <f t="shared" si="3"/>
        <v>44285</v>
      </c>
    </row>
    <row r="232" spans="1:5" ht="13.15" customHeight="1" x14ac:dyDescent="0.2">
      <c r="A232" s="19" t="s">
        <v>502</v>
      </c>
      <c r="B232" s="24">
        <v>347689</v>
      </c>
      <c r="C232" s="19" t="s">
        <v>505</v>
      </c>
      <c r="D232" s="22">
        <v>4344.24</v>
      </c>
      <c r="E232" s="27">
        <f t="shared" si="3"/>
        <v>44285</v>
      </c>
    </row>
    <row r="233" spans="1:5" ht="13.15" customHeight="1" x14ac:dyDescent="0.2">
      <c r="A233" s="19" t="s">
        <v>506</v>
      </c>
      <c r="B233" s="24">
        <v>220364</v>
      </c>
      <c r="C233" s="19" t="s">
        <v>1168</v>
      </c>
      <c r="D233" s="22">
        <v>21561.360000000001</v>
      </c>
      <c r="E233" s="27">
        <f t="shared" si="3"/>
        <v>44285</v>
      </c>
    </row>
    <row r="234" spans="1:5" ht="13.15" customHeight="1" x14ac:dyDescent="0.2">
      <c r="A234" s="19" t="s">
        <v>506</v>
      </c>
      <c r="B234" s="24">
        <v>220445</v>
      </c>
      <c r="C234" s="19" t="s">
        <v>1169</v>
      </c>
      <c r="D234" s="22">
        <v>15020.52</v>
      </c>
      <c r="E234" s="27">
        <f t="shared" si="3"/>
        <v>44285</v>
      </c>
    </row>
    <row r="235" spans="1:5" ht="13.15" customHeight="1" x14ac:dyDescent="0.2">
      <c r="A235" s="19" t="s">
        <v>506</v>
      </c>
      <c r="B235" s="24">
        <v>218713</v>
      </c>
      <c r="C235" s="19" t="s">
        <v>1206</v>
      </c>
      <c r="D235" s="22">
        <v>15923.81</v>
      </c>
      <c r="E235" s="27">
        <f t="shared" si="3"/>
        <v>44285</v>
      </c>
    </row>
    <row r="236" spans="1:5" ht="13.15" customHeight="1" x14ac:dyDescent="0.2">
      <c r="A236" s="19" t="s">
        <v>516</v>
      </c>
      <c r="B236" s="24">
        <v>317258</v>
      </c>
      <c r="C236" s="19" t="s">
        <v>932</v>
      </c>
      <c r="D236" s="22">
        <v>8123.49</v>
      </c>
      <c r="E236" s="27">
        <f t="shared" si="3"/>
        <v>44285</v>
      </c>
    </row>
    <row r="237" spans="1:5" ht="13.15" customHeight="1" x14ac:dyDescent="0.2">
      <c r="A237" s="19" t="s">
        <v>521</v>
      </c>
      <c r="B237" s="24">
        <v>250461</v>
      </c>
      <c r="C237" s="19" t="s">
        <v>1034</v>
      </c>
      <c r="D237" s="22">
        <v>17078.7</v>
      </c>
      <c r="E237" s="27">
        <f t="shared" si="3"/>
        <v>44285</v>
      </c>
    </row>
    <row r="238" spans="1:5" ht="13.15" customHeight="1" x14ac:dyDescent="0.2">
      <c r="A238" s="19" t="s">
        <v>527</v>
      </c>
      <c r="B238" s="24">
        <v>3573</v>
      </c>
      <c r="C238" s="19" t="s">
        <v>935</v>
      </c>
      <c r="D238" s="22">
        <v>21416.67</v>
      </c>
      <c r="E238" s="27">
        <f t="shared" si="3"/>
        <v>44285</v>
      </c>
    </row>
    <row r="239" spans="1:5" ht="13.15" customHeight="1" x14ac:dyDescent="0.2">
      <c r="A239" s="19" t="s">
        <v>541</v>
      </c>
      <c r="B239" s="24">
        <v>352070</v>
      </c>
      <c r="C239" s="19" t="s">
        <v>1035</v>
      </c>
      <c r="D239" s="22">
        <v>6255.45</v>
      </c>
      <c r="E239" s="27">
        <f t="shared" si="3"/>
        <v>44285</v>
      </c>
    </row>
    <row r="240" spans="1:5" ht="13.15" customHeight="1" x14ac:dyDescent="0.2">
      <c r="A240" s="19" t="s">
        <v>546</v>
      </c>
      <c r="B240" s="24">
        <v>322981</v>
      </c>
      <c r="C240" s="19" t="s">
        <v>1173</v>
      </c>
      <c r="D240" s="22">
        <v>5753.56</v>
      </c>
      <c r="E240" s="27">
        <f t="shared" si="3"/>
        <v>44285</v>
      </c>
    </row>
    <row r="241" spans="1:5" ht="13.15" customHeight="1" x14ac:dyDescent="0.2">
      <c r="A241" s="19" t="s">
        <v>546</v>
      </c>
      <c r="B241" s="24">
        <v>13178</v>
      </c>
      <c r="C241" s="19" t="s">
        <v>938</v>
      </c>
      <c r="D241" s="22">
        <v>23716.11</v>
      </c>
      <c r="E241" s="27">
        <f t="shared" si="3"/>
        <v>44285</v>
      </c>
    </row>
    <row r="242" spans="1:5" ht="13.15" customHeight="1" x14ac:dyDescent="0.2">
      <c r="A242" s="19" t="s">
        <v>546</v>
      </c>
      <c r="B242" s="24">
        <v>16304</v>
      </c>
      <c r="C242" s="19" t="s">
        <v>1174</v>
      </c>
      <c r="D242" s="22">
        <v>4309.96</v>
      </c>
      <c r="E242" s="27">
        <f t="shared" si="3"/>
        <v>44285</v>
      </c>
    </row>
    <row r="243" spans="1:5" ht="13.15" customHeight="1" x14ac:dyDescent="0.2">
      <c r="A243" s="19" t="s">
        <v>554</v>
      </c>
      <c r="B243" s="24">
        <v>383374</v>
      </c>
      <c r="C243" s="19" t="s">
        <v>940</v>
      </c>
      <c r="D243" s="22">
        <v>1583.24</v>
      </c>
      <c r="E243" s="27">
        <f t="shared" si="3"/>
        <v>44285</v>
      </c>
    </row>
    <row r="244" spans="1:5" ht="13.15" customHeight="1" x14ac:dyDescent="0.2">
      <c r="A244" s="19" t="s">
        <v>554</v>
      </c>
      <c r="B244" s="24">
        <v>383544</v>
      </c>
      <c r="C244" s="19" t="s">
        <v>942</v>
      </c>
      <c r="D244" s="22">
        <v>20366.04</v>
      </c>
      <c r="E244" s="27">
        <f t="shared" si="3"/>
        <v>44285</v>
      </c>
    </row>
    <row r="245" spans="1:5" ht="13.15" customHeight="1" x14ac:dyDescent="0.2">
      <c r="A245" s="19" t="s">
        <v>554</v>
      </c>
      <c r="B245" s="24">
        <v>383126</v>
      </c>
      <c r="C245" s="19" t="s">
        <v>946</v>
      </c>
      <c r="D245" s="22">
        <v>6075.63</v>
      </c>
      <c r="E245" s="27">
        <f t="shared" si="3"/>
        <v>44285</v>
      </c>
    </row>
    <row r="246" spans="1:5" ht="13.15" customHeight="1" x14ac:dyDescent="0.2">
      <c r="A246" s="19" t="s">
        <v>554</v>
      </c>
      <c r="B246" s="24">
        <v>383296</v>
      </c>
      <c r="C246" s="19" t="s">
        <v>945</v>
      </c>
      <c r="D246" s="22">
        <v>4571.97</v>
      </c>
      <c r="E246" s="27">
        <f t="shared" si="3"/>
        <v>44285</v>
      </c>
    </row>
    <row r="247" spans="1:5" ht="13.15" customHeight="1" x14ac:dyDescent="0.2">
      <c r="A247" s="19" t="s">
        <v>554</v>
      </c>
      <c r="B247" s="24">
        <v>473461</v>
      </c>
      <c r="C247" s="19" t="s">
        <v>1037</v>
      </c>
      <c r="D247" s="22">
        <v>3649.95</v>
      </c>
      <c r="E247" s="27">
        <f t="shared" si="3"/>
        <v>44285</v>
      </c>
    </row>
    <row r="248" spans="1:5" ht="13.15" customHeight="1" x14ac:dyDescent="0.2">
      <c r="A248" s="19" t="s">
        <v>554</v>
      </c>
      <c r="B248" s="24">
        <v>383154</v>
      </c>
      <c r="C248" s="19" t="s">
        <v>1039</v>
      </c>
      <c r="D248" s="22">
        <v>9840.74</v>
      </c>
      <c r="E248" s="27">
        <f t="shared" si="3"/>
        <v>44285</v>
      </c>
    </row>
    <row r="249" spans="1:5" ht="13.15" customHeight="1" x14ac:dyDescent="0.2">
      <c r="A249" s="19" t="s">
        <v>554</v>
      </c>
      <c r="B249" s="24">
        <v>383324</v>
      </c>
      <c r="C249" s="19" t="s">
        <v>1038</v>
      </c>
      <c r="D249" s="22">
        <v>8413.8799999999992</v>
      </c>
      <c r="E249" s="27">
        <f t="shared" si="3"/>
        <v>44285</v>
      </c>
    </row>
    <row r="250" spans="1:5" ht="13.15" customHeight="1" x14ac:dyDescent="0.2">
      <c r="A250" s="19" t="s">
        <v>554</v>
      </c>
      <c r="B250" s="24">
        <v>393042</v>
      </c>
      <c r="C250" s="19" t="s">
        <v>943</v>
      </c>
      <c r="D250" s="22">
        <v>3675.56</v>
      </c>
      <c r="E250" s="27">
        <f t="shared" si="3"/>
        <v>44285</v>
      </c>
    </row>
    <row r="251" spans="1:5" ht="13.15" customHeight="1" x14ac:dyDescent="0.2">
      <c r="A251" s="19" t="s">
        <v>554</v>
      </c>
      <c r="B251" s="24">
        <v>383364</v>
      </c>
      <c r="C251" s="19" t="s">
        <v>1207</v>
      </c>
      <c r="D251" s="22">
        <v>6224.66</v>
      </c>
      <c r="E251" s="27">
        <f t="shared" si="3"/>
        <v>44285</v>
      </c>
    </row>
    <row r="252" spans="1:5" ht="13.15" customHeight="1" x14ac:dyDescent="0.2">
      <c r="A252" s="19" t="s">
        <v>554</v>
      </c>
      <c r="B252" s="24">
        <v>383507</v>
      </c>
      <c r="C252" s="19" t="s">
        <v>941</v>
      </c>
      <c r="D252" s="22">
        <v>4023.36</v>
      </c>
      <c r="E252" s="27">
        <f t="shared" si="3"/>
        <v>44285</v>
      </c>
    </row>
    <row r="253" spans="1:5" ht="13.15" customHeight="1" x14ac:dyDescent="0.2">
      <c r="A253" s="19" t="s">
        <v>947</v>
      </c>
      <c r="B253" s="24">
        <v>354333</v>
      </c>
      <c r="C253" s="19" t="s">
        <v>948</v>
      </c>
      <c r="D253" s="22">
        <v>12902.84</v>
      </c>
      <c r="E253" s="27">
        <f t="shared" si="3"/>
        <v>44285</v>
      </c>
    </row>
    <row r="254" spans="1:5" ht="13.15" customHeight="1" x14ac:dyDescent="0.2">
      <c r="A254" s="19" t="s">
        <v>579</v>
      </c>
      <c r="B254" s="24">
        <v>417378</v>
      </c>
      <c r="C254" s="19" t="s">
        <v>1175</v>
      </c>
      <c r="D254" s="22">
        <v>18262.580000000002</v>
      </c>
      <c r="E254" s="27">
        <f t="shared" si="3"/>
        <v>44285</v>
      </c>
    </row>
    <row r="255" spans="1:5" ht="13.15" customHeight="1" x14ac:dyDescent="0.2">
      <c r="A255" s="19" t="s">
        <v>584</v>
      </c>
      <c r="B255" s="24">
        <v>16104</v>
      </c>
      <c r="C255" s="19" t="s">
        <v>585</v>
      </c>
      <c r="D255" s="22">
        <v>6591.98</v>
      </c>
      <c r="E255" s="27">
        <f t="shared" si="3"/>
        <v>44285</v>
      </c>
    </row>
    <row r="256" spans="1:5" ht="13.15" customHeight="1" x14ac:dyDescent="0.2">
      <c r="A256" s="19" t="s">
        <v>584</v>
      </c>
      <c r="B256" s="24">
        <v>23886</v>
      </c>
      <c r="C256" s="19" t="s">
        <v>1176</v>
      </c>
      <c r="D256" s="22">
        <v>5136.6400000000003</v>
      </c>
      <c r="E256" s="27">
        <f t="shared" si="3"/>
        <v>44285</v>
      </c>
    </row>
    <row r="257" spans="1:5" ht="13.15" customHeight="1" x14ac:dyDescent="0.2">
      <c r="A257" s="19" t="s">
        <v>584</v>
      </c>
      <c r="B257" s="24">
        <v>104966</v>
      </c>
      <c r="C257" s="19" t="s">
        <v>1042</v>
      </c>
      <c r="D257" s="22">
        <v>34449.980000000003</v>
      </c>
      <c r="E257" s="27">
        <f t="shared" si="3"/>
        <v>44285</v>
      </c>
    </row>
    <row r="258" spans="1:5" ht="13.15" customHeight="1" x14ac:dyDescent="0.2">
      <c r="A258" s="19" t="s">
        <v>593</v>
      </c>
      <c r="B258" s="24">
        <v>109118</v>
      </c>
      <c r="C258" s="19" t="s">
        <v>594</v>
      </c>
      <c r="D258" s="22">
        <v>18742.5</v>
      </c>
      <c r="E258" s="27">
        <f t="shared" si="3"/>
        <v>44285</v>
      </c>
    </row>
    <row r="259" spans="1:5" ht="13.15" customHeight="1" x14ac:dyDescent="0.2">
      <c r="A259" s="19" t="s">
        <v>595</v>
      </c>
      <c r="B259" s="24">
        <v>346123</v>
      </c>
      <c r="C259" s="19" t="s">
        <v>1044</v>
      </c>
      <c r="D259" s="22">
        <v>11764.18</v>
      </c>
      <c r="E259" s="27">
        <f t="shared" ref="E259:E316" si="4">DATE(2021,3,30)</f>
        <v>44285</v>
      </c>
    </row>
    <row r="260" spans="1:5" ht="13.15" customHeight="1" x14ac:dyDescent="0.2">
      <c r="A260" s="19" t="s">
        <v>595</v>
      </c>
      <c r="B260" s="24">
        <v>346340</v>
      </c>
      <c r="C260" s="19" t="s">
        <v>1045</v>
      </c>
      <c r="D260" s="22">
        <v>6627.8</v>
      </c>
      <c r="E260" s="27">
        <f t="shared" si="4"/>
        <v>44285</v>
      </c>
    </row>
    <row r="261" spans="1:5" ht="13.15" customHeight="1" x14ac:dyDescent="0.2">
      <c r="A261" s="19" t="s">
        <v>595</v>
      </c>
      <c r="B261" s="24">
        <v>346089</v>
      </c>
      <c r="C261" s="19" t="s">
        <v>1043</v>
      </c>
      <c r="D261" s="22">
        <v>4112.74</v>
      </c>
      <c r="E261" s="27">
        <f t="shared" si="4"/>
        <v>44285</v>
      </c>
    </row>
    <row r="262" spans="1:5" ht="13.15" customHeight="1" x14ac:dyDescent="0.2">
      <c r="A262" s="19" t="s">
        <v>595</v>
      </c>
      <c r="B262" s="24">
        <v>345892</v>
      </c>
      <c r="C262" s="19" t="s">
        <v>603</v>
      </c>
      <c r="D262" s="22">
        <v>12250</v>
      </c>
      <c r="E262" s="27">
        <f t="shared" si="4"/>
        <v>44285</v>
      </c>
    </row>
    <row r="263" spans="1:5" ht="13.15" customHeight="1" x14ac:dyDescent="0.2">
      <c r="A263" s="19" t="s">
        <v>608</v>
      </c>
      <c r="B263" s="24">
        <v>168582</v>
      </c>
      <c r="C263" s="19" t="s">
        <v>1177</v>
      </c>
      <c r="D263" s="22">
        <v>921.2</v>
      </c>
      <c r="E263" s="27">
        <f t="shared" si="4"/>
        <v>44285</v>
      </c>
    </row>
    <row r="264" spans="1:5" ht="13.15" customHeight="1" x14ac:dyDescent="0.2">
      <c r="A264" s="19" t="s">
        <v>611</v>
      </c>
      <c r="B264" s="24">
        <v>439258</v>
      </c>
      <c r="C264" s="19" t="s">
        <v>614</v>
      </c>
      <c r="D264" s="22">
        <v>9934.4500000000007</v>
      </c>
      <c r="E264" s="27">
        <f t="shared" si="4"/>
        <v>44285</v>
      </c>
    </row>
    <row r="265" spans="1:5" ht="13.15" customHeight="1" x14ac:dyDescent="0.2">
      <c r="A265" s="19" t="s">
        <v>611</v>
      </c>
      <c r="B265" s="24">
        <v>438725</v>
      </c>
      <c r="C265" s="19" t="s">
        <v>953</v>
      </c>
      <c r="D265" s="22">
        <v>8291.89</v>
      </c>
      <c r="E265" s="27">
        <f t="shared" si="4"/>
        <v>44285</v>
      </c>
    </row>
    <row r="266" spans="1:5" ht="13.15" customHeight="1" x14ac:dyDescent="0.2">
      <c r="A266" s="19" t="s">
        <v>611</v>
      </c>
      <c r="B266" s="24">
        <v>115461</v>
      </c>
      <c r="C266" s="19" t="s">
        <v>1046</v>
      </c>
      <c r="D266" s="22">
        <v>10552.6</v>
      </c>
      <c r="E266" s="27">
        <f t="shared" si="4"/>
        <v>44285</v>
      </c>
    </row>
    <row r="267" spans="1:5" ht="13.15" customHeight="1" x14ac:dyDescent="0.2">
      <c r="A267" s="19" t="s">
        <v>631</v>
      </c>
      <c r="B267" s="24">
        <v>271968</v>
      </c>
      <c r="C267" s="19" t="s">
        <v>1178</v>
      </c>
      <c r="D267" s="22">
        <v>9701.18</v>
      </c>
      <c r="E267" s="27">
        <f t="shared" si="4"/>
        <v>44285</v>
      </c>
    </row>
    <row r="268" spans="1:5" ht="13.15" customHeight="1" x14ac:dyDescent="0.2">
      <c r="A268" s="19" t="s">
        <v>631</v>
      </c>
      <c r="B268" s="24">
        <v>271764</v>
      </c>
      <c r="C268" s="19" t="s">
        <v>1208</v>
      </c>
      <c r="D268" s="22">
        <v>7376.98</v>
      </c>
      <c r="E268" s="27">
        <f t="shared" si="4"/>
        <v>44285</v>
      </c>
    </row>
    <row r="269" spans="1:5" ht="13.15" customHeight="1" x14ac:dyDescent="0.2">
      <c r="A269" s="19" t="s">
        <v>631</v>
      </c>
      <c r="B269" s="24">
        <v>272187</v>
      </c>
      <c r="C269" s="19" t="s">
        <v>956</v>
      </c>
      <c r="D269" s="22">
        <v>7568.05</v>
      </c>
      <c r="E269" s="27">
        <f t="shared" si="4"/>
        <v>44285</v>
      </c>
    </row>
    <row r="270" spans="1:5" ht="13.15" customHeight="1" x14ac:dyDescent="0.2">
      <c r="A270" s="19" t="s">
        <v>631</v>
      </c>
      <c r="B270" s="24">
        <v>267414</v>
      </c>
      <c r="C270" s="19" t="s">
        <v>1179</v>
      </c>
      <c r="D270" s="22">
        <v>10771.43</v>
      </c>
      <c r="E270" s="27">
        <f t="shared" si="4"/>
        <v>44285</v>
      </c>
    </row>
    <row r="271" spans="1:5" ht="13.15" customHeight="1" x14ac:dyDescent="0.2">
      <c r="A271" s="19" t="s">
        <v>631</v>
      </c>
      <c r="B271" s="24">
        <v>381335</v>
      </c>
      <c r="C271" s="19" t="s">
        <v>1209</v>
      </c>
      <c r="D271" s="22">
        <v>8222.2000000000007</v>
      </c>
      <c r="E271" s="27">
        <f t="shared" si="4"/>
        <v>44285</v>
      </c>
    </row>
    <row r="272" spans="1:5" ht="13.15" customHeight="1" x14ac:dyDescent="0.2">
      <c r="A272" s="19" t="s">
        <v>631</v>
      </c>
      <c r="B272" s="24">
        <v>381508</v>
      </c>
      <c r="C272" s="19" t="s">
        <v>649</v>
      </c>
      <c r="D272" s="22">
        <v>7920.27</v>
      </c>
      <c r="E272" s="27">
        <f t="shared" si="4"/>
        <v>44285</v>
      </c>
    </row>
    <row r="273" spans="1:5" ht="13.15" customHeight="1" x14ac:dyDescent="0.2">
      <c r="A273" s="19" t="s">
        <v>631</v>
      </c>
      <c r="B273" s="24">
        <v>381562</v>
      </c>
      <c r="C273" s="19" t="s">
        <v>955</v>
      </c>
      <c r="D273" s="22">
        <v>5748.11</v>
      </c>
      <c r="E273" s="27">
        <f t="shared" si="4"/>
        <v>44285</v>
      </c>
    </row>
    <row r="274" spans="1:5" ht="13.15" customHeight="1" x14ac:dyDescent="0.2">
      <c r="A274" s="19" t="s">
        <v>631</v>
      </c>
      <c r="B274" s="24">
        <v>263032</v>
      </c>
      <c r="C274" s="19" t="s">
        <v>1180</v>
      </c>
      <c r="D274" s="22">
        <v>20671.330000000002</v>
      </c>
      <c r="E274" s="27">
        <f t="shared" si="4"/>
        <v>44285</v>
      </c>
    </row>
    <row r="275" spans="1:5" ht="13.15" customHeight="1" x14ac:dyDescent="0.2">
      <c r="A275" s="19" t="s">
        <v>631</v>
      </c>
      <c r="B275" s="24">
        <v>259933</v>
      </c>
      <c r="C275" s="19" t="s">
        <v>1181</v>
      </c>
      <c r="D275" s="22">
        <v>7453.42</v>
      </c>
      <c r="E275" s="27">
        <f t="shared" si="4"/>
        <v>44285</v>
      </c>
    </row>
    <row r="276" spans="1:5" ht="13.15" customHeight="1" x14ac:dyDescent="0.2">
      <c r="A276" s="19" t="s">
        <v>631</v>
      </c>
      <c r="B276" s="24">
        <v>270684</v>
      </c>
      <c r="C276" s="19" t="s">
        <v>1047</v>
      </c>
      <c r="D276" s="22">
        <v>3196.88</v>
      </c>
      <c r="E276" s="27">
        <f t="shared" si="4"/>
        <v>44285</v>
      </c>
    </row>
    <row r="277" spans="1:5" ht="13.15" customHeight="1" x14ac:dyDescent="0.2">
      <c r="A277" s="19" t="s">
        <v>631</v>
      </c>
      <c r="B277" s="24">
        <v>266739</v>
      </c>
      <c r="C277" s="19" t="s">
        <v>1048</v>
      </c>
      <c r="D277" s="22">
        <v>3363.48</v>
      </c>
      <c r="E277" s="27">
        <f t="shared" si="4"/>
        <v>44285</v>
      </c>
    </row>
    <row r="278" spans="1:5" ht="13.15" customHeight="1" x14ac:dyDescent="0.2">
      <c r="A278" s="19" t="s">
        <v>631</v>
      </c>
      <c r="B278" s="24">
        <v>270504</v>
      </c>
      <c r="C278" s="19" t="s">
        <v>1183</v>
      </c>
      <c r="D278" s="22">
        <v>16233.7</v>
      </c>
      <c r="E278" s="27">
        <f t="shared" si="4"/>
        <v>44285</v>
      </c>
    </row>
    <row r="279" spans="1:5" ht="13.15" customHeight="1" x14ac:dyDescent="0.2">
      <c r="A279" s="19" t="s">
        <v>631</v>
      </c>
      <c r="B279" s="24">
        <v>267614</v>
      </c>
      <c r="C279" s="19" t="s">
        <v>1184</v>
      </c>
      <c r="D279" s="22">
        <v>9312.86</v>
      </c>
      <c r="E279" s="27">
        <f t="shared" si="4"/>
        <v>44285</v>
      </c>
    </row>
    <row r="280" spans="1:5" ht="13.15" customHeight="1" x14ac:dyDescent="0.2">
      <c r="A280" s="19" t="s">
        <v>631</v>
      </c>
      <c r="B280" s="24">
        <v>262012</v>
      </c>
      <c r="C280" s="19" t="s">
        <v>666</v>
      </c>
      <c r="D280" s="22">
        <v>19257.64</v>
      </c>
      <c r="E280" s="27">
        <f t="shared" si="4"/>
        <v>44285</v>
      </c>
    </row>
    <row r="281" spans="1:5" ht="13.15" customHeight="1" x14ac:dyDescent="0.2">
      <c r="A281" s="19" t="s">
        <v>681</v>
      </c>
      <c r="B281" s="24">
        <v>127405</v>
      </c>
      <c r="C281" s="19" t="s">
        <v>682</v>
      </c>
      <c r="D281" s="22">
        <v>21649.45</v>
      </c>
      <c r="E281" s="27">
        <f t="shared" si="4"/>
        <v>44285</v>
      </c>
    </row>
    <row r="282" spans="1:5" ht="13.15" customHeight="1" x14ac:dyDescent="0.2">
      <c r="A282" s="19" t="s">
        <v>689</v>
      </c>
      <c r="B282" s="24">
        <v>232432</v>
      </c>
      <c r="C282" s="19" t="s">
        <v>1050</v>
      </c>
      <c r="D282" s="22">
        <v>2506.64</v>
      </c>
      <c r="E282" s="27">
        <f t="shared" si="4"/>
        <v>44285</v>
      </c>
    </row>
    <row r="283" spans="1:5" ht="13.15" customHeight="1" x14ac:dyDescent="0.2">
      <c r="A283" s="19" t="s">
        <v>1052</v>
      </c>
      <c r="B283" s="24">
        <v>49888</v>
      </c>
      <c r="C283" s="19" t="s">
        <v>1185</v>
      </c>
      <c r="D283" s="22">
        <v>28667.52</v>
      </c>
      <c r="E283" s="27">
        <f t="shared" si="4"/>
        <v>44285</v>
      </c>
    </row>
    <row r="284" spans="1:5" ht="13.15" customHeight="1" x14ac:dyDescent="0.2">
      <c r="A284" s="19" t="s">
        <v>704</v>
      </c>
      <c r="B284" s="24">
        <v>301887</v>
      </c>
      <c r="C284" s="19" t="s">
        <v>1210</v>
      </c>
      <c r="D284" s="22">
        <v>13108.93</v>
      </c>
      <c r="E284" s="27">
        <f t="shared" si="4"/>
        <v>44285</v>
      </c>
    </row>
    <row r="285" spans="1:5" ht="13.15" customHeight="1" x14ac:dyDescent="0.2">
      <c r="A285" s="19" t="s">
        <v>704</v>
      </c>
      <c r="B285" s="24">
        <v>304465</v>
      </c>
      <c r="C285" s="19" t="s">
        <v>1054</v>
      </c>
      <c r="D285" s="22">
        <v>5600.59</v>
      </c>
      <c r="E285" s="27">
        <f t="shared" si="4"/>
        <v>44285</v>
      </c>
    </row>
    <row r="286" spans="1:5" ht="13.15" customHeight="1" x14ac:dyDescent="0.2">
      <c r="A286" s="19" t="s">
        <v>707</v>
      </c>
      <c r="B286" s="24">
        <v>250187</v>
      </c>
      <c r="C286" s="19" t="s">
        <v>1055</v>
      </c>
      <c r="D286" s="22">
        <v>21478.33</v>
      </c>
      <c r="E286" s="27">
        <f t="shared" si="4"/>
        <v>44285</v>
      </c>
    </row>
    <row r="287" spans="1:5" ht="13.15" customHeight="1" x14ac:dyDescent="0.2">
      <c r="A287" s="19" t="s">
        <v>711</v>
      </c>
      <c r="B287" s="24">
        <v>37173</v>
      </c>
      <c r="C287" s="19" t="s">
        <v>1186</v>
      </c>
      <c r="D287" s="22">
        <v>15312.5</v>
      </c>
      <c r="E287" s="27">
        <f t="shared" si="4"/>
        <v>44285</v>
      </c>
    </row>
    <row r="288" spans="1:5" ht="13.15" customHeight="1" x14ac:dyDescent="0.2">
      <c r="A288" s="19" t="s">
        <v>711</v>
      </c>
      <c r="B288" s="24">
        <v>37218</v>
      </c>
      <c r="C288" s="19" t="s">
        <v>1188</v>
      </c>
      <c r="D288" s="22">
        <v>1597.93</v>
      </c>
      <c r="E288" s="27">
        <f t="shared" si="4"/>
        <v>44285</v>
      </c>
    </row>
    <row r="289" spans="1:5" ht="13.15" customHeight="1" x14ac:dyDescent="0.2">
      <c r="A289" s="19" t="s">
        <v>711</v>
      </c>
      <c r="B289" s="24">
        <v>37339</v>
      </c>
      <c r="C289" s="19" t="s">
        <v>1189</v>
      </c>
      <c r="D289" s="22">
        <v>22187.27</v>
      </c>
      <c r="E289" s="27">
        <f t="shared" si="4"/>
        <v>44285</v>
      </c>
    </row>
    <row r="290" spans="1:5" ht="13.15" customHeight="1" x14ac:dyDescent="0.2">
      <c r="A290" s="19" t="s">
        <v>711</v>
      </c>
      <c r="B290" s="24">
        <v>37687</v>
      </c>
      <c r="C290" s="19" t="s">
        <v>958</v>
      </c>
      <c r="D290" s="22">
        <v>3364.67</v>
      </c>
      <c r="E290" s="27">
        <f t="shared" si="4"/>
        <v>44285</v>
      </c>
    </row>
    <row r="291" spans="1:5" ht="13.15" customHeight="1" x14ac:dyDescent="0.2">
      <c r="A291" s="19" t="s">
        <v>711</v>
      </c>
      <c r="B291" s="24">
        <v>37719</v>
      </c>
      <c r="C291" s="19" t="s">
        <v>957</v>
      </c>
      <c r="D291" s="22">
        <v>11167.92</v>
      </c>
      <c r="E291" s="27">
        <f t="shared" si="4"/>
        <v>44285</v>
      </c>
    </row>
    <row r="292" spans="1:5" ht="13.15" customHeight="1" x14ac:dyDescent="0.2">
      <c r="A292" s="19" t="s">
        <v>711</v>
      </c>
      <c r="B292" s="24">
        <v>37585</v>
      </c>
      <c r="C292" s="19" t="s">
        <v>959</v>
      </c>
      <c r="D292" s="22">
        <v>10721.2</v>
      </c>
      <c r="E292" s="27">
        <f t="shared" si="4"/>
        <v>44285</v>
      </c>
    </row>
    <row r="293" spans="1:5" ht="13.15" customHeight="1" x14ac:dyDescent="0.2">
      <c r="A293" s="19" t="s">
        <v>713</v>
      </c>
      <c r="B293" s="24">
        <v>35384</v>
      </c>
      <c r="C293" s="19" t="s">
        <v>1191</v>
      </c>
      <c r="D293" s="22">
        <v>33647.96</v>
      </c>
      <c r="E293" s="27">
        <f t="shared" si="4"/>
        <v>44285</v>
      </c>
    </row>
    <row r="294" spans="1:5" ht="13.15" customHeight="1" x14ac:dyDescent="0.2">
      <c r="A294" s="19" t="s">
        <v>713</v>
      </c>
      <c r="B294" s="24">
        <v>100257</v>
      </c>
      <c r="C294" s="19" t="s">
        <v>1211</v>
      </c>
      <c r="D294" s="22">
        <v>6375.12</v>
      </c>
      <c r="E294" s="27">
        <f t="shared" si="4"/>
        <v>44285</v>
      </c>
    </row>
    <row r="295" spans="1:5" ht="13.15" customHeight="1" x14ac:dyDescent="0.2">
      <c r="A295" s="19" t="s">
        <v>1056</v>
      </c>
      <c r="B295" s="24">
        <v>256379</v>
      </c>
      <c r="C295" s="19" t="s">
        <v>1057</v>
      </c>
      <c r="D295" s="22">
        <v>6535.29</v>
      </c>
      <c r="E295" s="27">
        <f t="shared" si="4"/>
        <v>44285</v>
      </c>
    </row>
    <row r="296" spans="1:5" ht="13.15" customHeight="1" x14ac:dyDescent="0.2">
      <c r="A296" s="19" t="s">
        <v>726</v>
      </c>
      <c r="B296" s="24">
        <v>189192</v>
      </c>
      <c r="C296" s="19" t="s">
        <v>1192</v>
      </c>
      <c r="D296" s="22">
        <v>4170.76</v>
      </c>
      <c r="E296" s="27">
        <f t="shared" si="4"/>
        <v>44285</v>
      </c>
    </row>
    <row r="297" spans="1:5" ht="13.15" customHeight="1" x14ac:dyDescent="0.2">
      <c r="A297" s="19" t="s">
        <v>726</v>
      </c>
      <c r="B297" s="24">
        <v>188130</v>
      </c>
      <c r="C297" s="19" t="s">
        <v>961</v>
      </c>
      <c r="D297" s="22">
        <v>6598.9</v>
      </c>
      <c r="E297" s="27">
        <f t="shared" si="4"/>
        <v>44285</v>
      </c>
    </row>
    <row r="298" spans="1:5" ht="13.15" customHeight="1" x14ac:dyDescent="0.2">
      <c r="A298" s="19" t="s">
        <v>726</v>
      </c>
      <c r="B298" s="24">
        <v>190057</v>
      </c>
      <c r="C298" s="19" t="s">
        <v>1058</v>
      </c>
      <c r="D298" s="22">
        <v>16392.68</v>
      </c>
      <c r="E298" s="27">
        <f t="shared" si="4"/>
        <v>44285</v>
      </c>
    </row>
    <row r="299" spans="1:5" ht="13.15" customHeight="1" x14ac:dyDescent="0.2">
      <c r="A299" s="19" t="s">
        <v>726</v>
      </c>
      <c r="B299" s="24">
        <v>405669</v>
      </c>
      <c r="C299" s="19" t="s">
        <v>960</v>
      </c>
      <c r="D299" s="22">
        <v>15110.78</v>
      </c>
      <c r="E299" s="27">
        <f t="shared" si="4"/>
        <v>44285</v>
      </c>
    </row>
    <row r="300" spans="1:5" ht="13.15" customHeight="1" x14ac:dyDescent="0.2">
      <c r="A300" s="19" t="s">
        <v>726</v>
      </c>
      <c r="B300" s="24">
        <v>183725</v>
      </c>
      <c r="C300" s="19" t="s">
        <v>1193</v>
      </c>
      <c r="D300" s="22">
        <v>7089.1</v>
      </c>
      <c r="E300" s="27">
        <f t="shared" si="4"/>
        <v>44285</v>
      </c>
    </row>
    <row r="301" spans="1:5" ht="13.15" customHeight="1" x14ac:dyDescent="0.2">
      <c r="A301" s="19" t="s">
        <v>736</v>
      </c>
      <c r="B301" s="24">
        <v>281370</v>
      </c>
      <c r="C301" s="19" t="s">
        <v>1060</v>
      </c>
      <c r="D301" s="22">
        <v>6576.62</v>
      </c>
      <c r="E301" s="27">
        <f t="shared" si="4"/>
        <v>44285</v>
      </c>
    </row>
    <row r="302" spans="1:5" ht="13.15" customHeight="1" x14ac:dyDescent="0.2">
      <c r="A302" s="19" t="s">
        <v>757</v>
      </c>
      <c r="B302" s="24">
        <v>468144</v>
      </c>
      <c r="C302" s="19" t="s">
        <v>1195</v>
      </c>
      <c r="D302" s="22">
        <v>37469.08</v>
      </c>
      <c r="E302" s="27">
        <f t="shared" si="4"/>
        <v>44285</v>
      </c>
    </row>
    <row r="303" spans="1:5" ht="13.15" customHeight="1" x14ac:dyDescent="0.2">
      <c r="A303" s="19" t="s">
        <v>757</v>
      </c>
      <c r="B303" s="24">
        <v>466806</v>
      </c>
      <c r="C303" s="19" t="s">
        <v>966</v>
      </c>
      <c r="D303" s="22">
        <v>10684.3</v>
      </c>
      <c r="E303" s="27">
        <f t="shared" si="4"/>
        <v>44285</v>
      </c>
    </row>
    <row r="304" spans="1:5" ht="13.15" customHeight="1" x14ac:dyDescent="0.2">
      <c r="A304" s="19" t="s">
        <v>757</v>
      </c>
      <c r="B304" s="24">
        <v>466235</v>
      </c>
      <c r="C304" s="19" t="s">
        <v>1061</v>
      </c>
      <c r="D304" s="22">
        <v>5489.72</v>
      </c>
      <c r="E304" s="27">
        <f t="shared" si="4"/>
        <v>44285</v>
      </c>
    </row>
    <row r="305" spans="1:8" ht="13.15" customHeight="1" x14ac:dyDescent="0.2">
      <c r="A305" s="19" t="s">
        <v>757</v>
      </c>
      <c r="B305" s="24">
        <v>466108</v>
      </c>
      <c r="C305" s="19" t="s">
        <v>1196</v>
      </c>
      <c r="D305" s="22">
        <v>30521.51</v>
      </c>
      <c r="E305" s="27">
        <f t="shared" si="4"/>
        <v>44285</v>
      </c>
      <c r="H305" t="s">
        <v>1213</v>
      </c>
    </row>
    <row r="306" spans="1:8" ht="13.15" customHeight="1" x14ac:dyDescent="0.2">
      <c r="A306" s="19" t="s">
        <v>763</v>
      </c>
      <c r="B306" s="24">
        <v>337896</v>
      </c>
      <c r="C306" s="19" t="s">
        <v>766</v>
      </c>
      <c r="D306" s="22">
        <v>7032.73</v>
      </c>
      <c r="E306" s="27">
        <f t="shared" si="4"/>
        <v>44285</v>
      </c>
    </row>
    <row r="307" spans="1:8" ht="13.15" customHeight="1" x14ac:dyDescent="0.2">
      <c r="A307" s="19" t="s">
        <v>763</v>
      </c>
      <c r="B307" s="24">
        <v>338880</v>
      </c>
      <c r="C307" s="19" t="s">
        <v>1197</v>
      </c>
      <c r="D307" s="22">
        <v>17939.63</v>
      </c>
      <c r="E307" s="27">
        <f t="shared" si="4"/>
        <v>44285</v>
      </c>
    </row>
    <row r="308" spans="1:8" ht="13.15" customHeight="1" x14ac:dyDescent="0.2">
      <c r="A308" s="19" t="s">
        <v>763</v>
      </c>
      <c r="B308" s="24">
        <v>336025</v>
      </c>
      <c r="C308" s="19" t="s">
        <v>767</v>
      </c>
      <c r="D308" s="22">
        <v>39274.5</v>
      </c>
      <c r="E308" s="27">
        <f t="shared" si="4"/>
        <v>44285</v>
      </c>
    </row>
    <row r="309" spans="1:8" ht="13.15" customHeight="1" x14ac:dyDescent="0.2">
      <c r="A309" s="19" t="s">
        <v>773</v>
      </c>
      <c r="B309" s="24">
        <v>340780</v>
      </c>
      <c r="C309" s="19" t="s">
        <v>1066</v>
      </c>
      <c r="D309" s="22">
        <v>2566.4699999999998</v>
      </c>
      <c r="E309" s="27">
        <f t="shared" si="4"/>
        <v>44285</v>
      </c>
    </row>
    <row r="310" spans="1:8" ht="13.15" customHeight="1" x14ac:dyDescent="0.2">
      <c r="A310" s="19" t="s">
        <v>773</v>
      </c>
      <c r="B310" s="24">
        <v>340576</v>
      </c>
      <c r="C310" s="19" t="s">
        <v>972</v>
      </c>
      <c r="D310" s="22">
        <v>6001.93</v>
      </c>
      <c r="E310" s="27">
        <f t="shared" si="4"/>
        <v>44285</v>
      </c>
    </row>
    <row r="311" spans="1:8" ht="13.15" customHeight="1" x14ac:dyDescent="0.2">
      <c r="A311" s="19" t="s">
        <v>773</v>
      </c>
      <c r="B311" s="24">
        <v>177667</v>
      </c>
      <c r="C311" s="19" t="s">
        <v>967</v>
      </c>
      <c r="D311" s="22">
        <v>13222.78</v>
      </c>
      <c r="E311" s="27">
        <f t="shared" si="4"/>
        <v>44285</v>
      </c>
    </row>
    <row r="312" spans="1:8" ht="13.15" customHeight="1" x14ac:dyDescent="0.2">
      <c r="A312" s="19" t="s">
        <v>773</v>
      </c>
      <c r="B312" s="24">
        <v>174927</v>
      </c>
      <c r="C312" s="19" t="s">
        <v>1065</v>
      </c>
      <c r="D312" s="22">
        <v>6273.59</v>
      </c>
      <c r="E312" s="27">
        <f t="shared" si="4"/>
        <v>44285</v>
      </c>
    </row>
    <row r="313" spans="1:8" ht="13.15" customHeight="1" x14ac:dyDescent="0.2">
      <c r="A313" s="19" t="s">
        <v>773</v>
      </c>
      <c r="B313" s="24">
        <v>182976</v>
      </c>
      <c r="C313" s="19" t="s">
        <v>970</v>
      </c>
      <c r="D313" s="22">
        <v>10057.17</v>
      </c>
      <c r="E313" s="27">
        <f t="shared" si="4"/>
        <v>44285</v>
      </c>
    </row>
    <row r="314" spans="1:8" ht="13.15" customHeight="1" x14ac:dyDescent="0.2">
      <c r="A314" s="19" t="s">
        <v>773</v>
      </c>
      <c r="B314" s="24">
        <v>278238</v>
      </c>
      <c r="C314" s="19" t="s">
        <v>782</v>
      </c>
      <c r="D314" s="22">
        <v>18516.29</v>
      </c>
      <c r="E314" s="27">
        <f t="shared" si="4"/>
        <v>44285</v>
      </c>
    </row>
    <row r="315" spans="1:8" ht="13.15" customHeight="1" x14ac:dyDescent="0.2">
      <c r="A315" s="19" t="s">
        <v>773</v>
      </c>
      <c r="B315" s="24">
        <v>175194</v>
      </c>
      <c r="C315" s="19" t="s">
        <v>974</v>
      </c>
      <c r="D315" s="22">
        <v>11629.21</v>
      </c>
      <c r="E315" s="27">
        <f t="shared" si="4"/>
        <v>44285</v>
      </c>
    </row>
    <row r="316" spans="1:8" ht="13.15" customHeight="1" x14ac:dyDescent="0.2">
      <c r="A316" s="19" t="s">
        <v>809</v>
      </c>
      <c r="B316" s="24">
        <v>23970</v>
      </c>
      <c r="C316" s="19" t="s">
        <v>810</v>
      </c>
      <c r="D316" s="22">
        <v>10203.43</v>
      </c>
      <c r="E316" s="27">
        <f t="shared" si="4"/>
        <v>44285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workbookViewId="0">
      <selection activeCell="F5" sqref="F5"/>
    </sheetView>
  </sheetViews>
  <sheetFormatPr defaultColWidth="18.28515625" defaultRowHeight="15.6" customHeight="1" x14ac:dyDescent="0.2"/>
  <sheetData>
    <row r="1" spans="1:5" ht="15.6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1212</v>
      </c>
    </row>
    <row r="2" spans="1:5" ht="15.6" customHeight="1" x14ac:dyDescent="0.2">
      <c r="A2" s="19" t="s">
        <v>4</v>
      </c>
      <c r="B2" s="19">
        <v>448995</v>
      </c>
      <c r="C2" s="19" t="s">
        <v>1069</v>
      </c>
      <c r="D2" s="20">
        <v>16130.63</v>
      </c>
      <c r="E2" s="27">
        <f>DATE(2021,4,30)</f>
        <v>44316</v>
      </c>
    </row>
    <row r="3" spans="1:5" ht="15.6" customHeight="1" x14ac:dyDescent="0.2">
      <c r="A3" s="19" t="s">
        <v>4</v>
      </c>
      <c r="B3" s="19">
        <v>318863</v>
      </c>
      <c r="C3" s="19" t="s">
        <v>1070</v>
      </c>
      <c r="D3" s="20">
        <v>12229.34</v>
      </c>
      <c r="E3" s="27">
        <f t="shared" ref="E3:E66" si="0">DATE(2021,4,30)</f>
        <v>44316</v>
      </c>
    </row>
    <row r="4" spans="1:5" ht="15.6" customHeight="1" x14ac:dyDescent="0.2">
      <c r="A4" s="19" t="s">
        <v>4</v>
      </c>
      <c r="B4" s="19">
        <v>318236</v>
      </c>
      <c r="C4" s="19" t="s">
        <v>1071</v>
      </c>
      <c r="D4" s="20">
        <v>3710.33</v>
      </c>
      <c r="E4" s="27">
        <f t="shared" si="0"/>
        <v>44316</v>
      </c>
    </row>
    <row r="5" spans="1:5" ht="15.6" customHeight="1" x14ac:dyDescent="0.2">
      <c r="A5" s="19" t="s">
        <v>4</v>
      </c>
      <c r="B5" s="19">
        <v>317381</v>
      </c>
      <c r="C5" s="19" t="s">
        <v>1072</v>
      </c>
      <c r="D5" s="20">
        <v>9967.5</v>
      </c>
      <c r="E5" s="27">
        <f t="shared" si="0"/>
        <v>44316</v>
      </c>
    </row>
    <row r="6" spans="1:5" ht="15.6" customHeight="1" x14ac:dyDescent="0.2">
      <c r="A6" s="19" t="s">
        <v>4</v>
      </c>
      <c r="B6" s="19">
        <v>317059</v>
      </c>
      <c r="C6" s="19" t="s">
        <v>1073</v>
      </c>
      <c r="D6" s="20">
        <v>16682.650000000001</v>
      </c>
      <c r="E6" s="27">
        <f t="shared" si="0"/>
        <v>44316</v>
      </c>
    </row>
    <row r="7" spans="1:5" ht="15.6" customHeight="1" x14ac:dyDescent="0.2">
      <c r="A7" s="19" t="s">
        <v>4</v>
      </c>
      <c r="B7" s="19">
        <v>317379</v>
      </c>
      <c r="C7" s="19" t="s">
        <v>1074</v>
      </c>
      <c r="D7" s="20">
        <v>3792.55</v>
      </c>
      <c r="E7" s="27">
        <f t="shared" si="0"/>
        <v>44316</v>
      </c>
    </row>
    <row r="8" spans="1:5" ht="15.6" customHeight="1" x14ac:dyDescent="0.2">
      <c r="A8" s="19" t="s">
        <v>4</v>
      </c>
      <c r="B8" s="19">
        <v>318239</v>
      </c>
      <c r="C8" s="19" t="s">
        <v>11</v>
      </c>
      <c r="D8" s="20">
        <v>14231.41</v>
      </c>
      <c r="E8" s="27">
        <f t="shared" si="0"/>
        <v>44316</v>
      </c>
    </row>
    <row r="9" spans="1:5" ht="15.6" customHeight="1" x14ac:dyDescent="0.2">
      <c r="A9" s="19" t="s">
        <v>4</v>
      </c>
      <c r="B9" s="19">
        <v>316767</v>
      </c>
      <c r="C9" s="19" t="s">
        <v>1075</v>
      </c>
      <c r="D9" s="20">
        <v>11558.76</v>
      </c>
      <c r="E9" s="27">
        <f t="shared" si="0"/>
        <v>44316</v>
      </c>
    </row>
    <row r="10" spans="1:5" ht="15.6" customHeight="1" x14ac:dyDescent="0.2">
      <c r="A10" s="19" t="s">
        <v>4</v>
      </c>
      <c r="B10" s="19">
        <v>317050</v>
      </c>
      <c r="C10" s="19" t="s">
        <v>826</v>
      </c>
      <c r="D10" s="20">
        <v>17828.89</v>
      </c>
      <c r="E10" s="27">
        <f t="shared" si="0"/>
        <v>44316</v>
      </c>
    </row>
    <row r="11" spans="1:5" ht="15.6" customHeight="1" x14ac:dyDescent="0.2">
      <c r="A11" s="19" t="s">
        <v>4</v>
      </c>
      <c r="B11" s="19">
        <v>317036</v>
      </c>
      <c r="C11" s="19" t="s">
        <v>32</v>
      </c>
      <c r="D11" s="20">
        <v>8559.23</v>
      </c>
      <c r="E11" s="27">
        <f t="shared" si="0"/>
        <v>44316</v>
      </c>
    </row>
    <row r="12" spans="1:5" ht="15.6" customHeight="1" x14ac:dyDescent="0.2">
      <c r="A12" s="19" t="s">
        <v>4</v>
      </c>
      <c r="B12" s="19">
        <v>317051</v>
      </c>
      <c r="C12" s="19" t="s">
        <v>1076</v>
      </c>
      <c r="D12" s="20">
        <v>10629.45</v>
      </c>
      <c r="E12" s="27">
        <f t="shared" si="0"/>
        <v>44316</v>
      </c>
    </row>
    <row r="13" spans="1:5" ht="15.6" customHeight="1" x14ac:dyDescent="0.2">
      <c r="A13" s="19" t="s">
        <v>4</v>
      </c>
      <c r="B13" s="19">
        <v>317394</v>
      </c>
      <c r="C13" s="19" t="s">
        <v>1077</v>
      </c>
      <c r="D13" s="20">
        <v>15029.12</v>
      </c>
      <c r="E13" s="27">
        <f t="shared" si="0"/>
        <v>44316</v>
      </c>
    </row>
    <row r="14" spans="1:5" ht="15.6" customHeight="1" x14ac:dyDescent="0.2">
      <c r="A14" s="19" t="s">
        <v>4</v>
      </c>
      <c r="B14" s="19">
        <v>318535</v>
      </c>
      <c r="C14" s="19" t="s">
        <v>12</v>
      </c>
      <c r="D14" s="20">
        <v>7629.57</v>
      </c>
      <c r="E14" s="27">
        <f t="shared" si="0"/>
        <v>44316</v>
      </c>
    </row>
    <row r="15" spans="1:5" ht="15.6" customHeight="1" x14ac:dyDescent="0.2">
      <c r="A15" s="19" t="s">
        <v>4</v>
      </c>
      <c r="B15" s="19">
        <v>317644</v>
      </c>
      <c r="C15" s="19" t="s">
        <v>824</v>
      </c>
      <c r="D15" s="20">
        <v>7886.17</v>
      </c>
      <c r="E15" s="27">
        <f t="shared" si="0"/>
        <v>44316</v>
      </c>
    </row>
    <row r="16" spans="1:5" ht="15.6" customHeight="1" x14ac:dyDescent="0.2">
      <c r="A16" s="19" t="s">
        <v>4</v>
      </c>
      <c r="B16" s="19">
        <v>352160</v>
      </c>
      <c r="C16" s="19" t="s">
        <v>1078</v>
      </c>
      <c r="D16" s="20">
        <v>18464.52</v>
      </c>
      <c r="E16" s="27">
        <f t="shared" si="0"/>
        <v>44316</v>
      </c>
    </row>
    <row r="17" spans="1:5" ht="15.6" customHeight="1" x14ac:dyDescent="0.2">
      <c r="A17" s="19" t="s">
        <v>4</v>
      </c>
      <c r="B17" s="19">
        <v>321053</v>
      </c>
      <c r="C17" s="19" t="s">
        <v>1079</v>
      </c>
      <c r="D17" s="20">
        <v>28330.82</v>
      </c>
      <c r="E17" s="27">
        <f t="shared" si="0"/>
        <v>44316</v>
      </c>
    </row>
    <row r="18" spans="1:5" ht="15.6" customHeight="1" x14ac:dyDescent="0.2">
      <c r="A18" s="19" t="s">
        <v>4</v>
      </c>
      <c r="B18" s="19">
        <v>310546</v>
      </c>
      <c r="C18" s="19" t="s">
        <v>27</v>
      </c>
      <c r="D18" s="20">
        <v>6356.33</v>
      </c>
      <c r="E18" s="27">
        <f t="shared" si="0"/>
        <v>44316</v>
      </c>
    </row>
    <row r="19" spans="1:5" ht="15.6" customHeight="1" x14ac:dyDescent="0.2">
      <c r="A19" s="19" t="s">
        <v>4</v>
      </c>
      <c r="B19" s="19">
        <v>312165</v>
      </c>
      <c r="C19" s="19" t="s">
        <v>1080</v>
      </c>
      <c r="D19" s="20">
        <v>25242.720000000001</v>
      </c>
      <c r="E19" s="27">
        <f t="shared" si="0"/>
        <v>44316</v>
      </c>
    </row>
    <row r="20" spans="1:5" ht="15.6" customHeight="1" x14ac:dyDescent="0.2">
      <c r="A20" s="19" t="s">
        <v>4</v>
      </c>
      <c r="B20" s="19">
        <v>316573</v>
      </c>
      <c r="C20" s="19" t="s">
        <v>1081</v>
      </c>
      <c r="D20" s="20">
        <v>28874.63</v>
      </c>
      <c r="E20" s="27">
        <f t="shared" si="0"/>
        <v>44316</v>
      </c>
    </row>
    <row r="21" spans="1:5" ht="15.6" customHeight="1" x14ac:dyDescent="0.2">
      <c r="A21" s="19" t="s">
        <v>4</v>
      </c>
      <c r="B21" s="19">
        <v>316381</v>
      </c>
      <c r="C21" s="19" t="s">
        <v>39</v>
      </c>
      <c r="D21" s="20">
        <v>4182.7700000000004</v>
      </c>
      <c r="E21" s="27">
        <f t="shared" si="0"/>
        <v>44316</v>
      </c>
    </row>
    <row r="22" spans="1:5" ht="15.6" customHeight="1" x14ac:dyDescent="0.2">
      <c r="A22" s="19" t="s">
        <v>4</v>
      </c>
      <c r="B22" s="19">
        <v>317363</v>
      </c>
      <c r="C22" s="19" t="s">
        <v>827</v>
      </c>
      <c r="D22" s="20">
        <v>27986.67</v>
      </c>
      <c r="E22" s="27">
        <f t="shared" si="0"/>
        <v>44316</v>
      </c>
    </row>
    <row r="23" spans="1:5" ht="15.6" customHeight="1" x14ac:dyDescent="0.2">
      <c r="A23" s="19" t="s">
        <v>4</v>
      </c>
      <c r="B23" s="19">
        <v>316595</v>
      </c>
      <c r="C23" s="19" t="s">
        <v>1082</v>
      </c>
      <c r="D23" s="20">
        <v>22330.74</v>
      </c>
      <c r="E23" s="27">
        <f t="shared" si="0"/>
        <v>44316</v>
      </c>
    </row>
    <row r="24" spans="1:5" ht="15.6" customHeight="1" x14ac:dyDescent="0.2">
      <c r="A24" s="19" t="s">
        <v>4</v>
      </c>
      <c r="B24" s="19">
        <v>317212</v>
      </c>
      <c r="C24" s="19" t="s">
        <v>1083</v>
      </c>
      <c r="D24" s="20">
        <v>30813.759999999998</v>
      </c>
      <c r="E24" s="27">
        <f t="shared" si="0"/>
        <v>44316</v>
      </c>
    </row>
    <row r="25" spans="1:5" ht="15.6" customHeight="1" x14ac:dyDescent="0.2">
      <c r="A25" s="19" t="s">
        <v>4</v>
      </c>
      <c r="B25" s="19">
        <v>317562</v>
      </c>
      <c r="C25" s="19" t="s">
        <v>1084</v>
      </c>
      <c r="D25" s="20">
        <v>11246.02</v>
      </c>
      <c r="E25" s="27">
        <f t="shared" si="0"/>
        <v>44316</v>
      </c>
    </row>
    <row r="26" spans="1:5" ht="15.6" customHeight="1" x14ac:dyDescent="0.2">
      <c r="A26" s="19" t="s">
        <v>4</v>
      </c>
      <c r="B26" s="19">
        <v>445593</v>
      </c>
      <c r="C26" s="19" t="s">
        <v>1085</v>
      </c>
      <c r="D26" s="20">
        <v>12690.37</v>
      </c>
      <c r="E26" s="27">
        <f t="shared" si="0"/>
        <v>44316</v>
      </c>
    </row>
    <row r="27" spans="1:5" ht="15.6" customHeight="1" x14ac:dyDescent="0.2">
      <c r="A27" s="19" t="s">
        <v>4</v>
      </c>
      <c r="B27" s="19">
        <v>413728</v>
      </c>
      <c r="C27" s="19" t="s">
        <v>1086</v>
      </c>
      <c r="D27" s="20">
        <v>36401.839999999997</v>
      </c>
      <c r="E27" s="27">
        <f t="shared" si="0"/>
        <v>44316</v>
      </c>
    </row>
    <row r="28" spans="1:5" ht="15.6" customHeight="1" x14ac:dyDescent="0.2">
      <c r="A28" s="19" t="s">
        <v>40</v>
      </c>
      <c r="B28" s="19">
        <v>128363</v>
      </c>
      <c r="C28" s="19" t="s">
        <v>56</v>
      </c>
      <c r="D28" s="20">
        <v>5440.22</v>
      </c>
      <c r="E28" s="27">
        <f t="shared" si="0"/>
        <v>44316</v>
      </c>
    </row>
    <row r="29" spans="1:5" ht="15.6" customHeight="1" x14ac:dyDescent="0.2">
      <c r="A29" s="19" t="s">
        <v>40</v>
      </c>
      <c r="B29" s="19">
        <v>128454</v>
      </c>
      <c r="C29" s="19" t="s">
        <v>831</v>
      </c>
      <c r="D29" s="20">
        <v>4226.1499999999996</v>
      </c>
      <c r="E29" s="27">
        <f t="shared" si="0"/>
        <v>44316</v>
      </c>
    </row>
    <row r="30" spans="1:5" ht="15.6" customHeight="1" x14ac:dyDescent="0.2">
      <c r="A30" s="19" t="s">
        <v>40</v>
      </c>
      <c r="B30" s="19">
        <v>126520</v>
      </c>
      <c r="C30" s="19" t="s">
        <v>847</v>
      </c>
      <c r="D30" s="20">
        <v>16623.330000000002</v>
      </c>
      <c r="E30" s="27">
        <f t="shared" si="0"/>
        <v>44316</v>
      </c>
    </row>
    <row r="31" spans="1:5" ht="15.6" customHeight="1" x14ac:dyDescent="0.2">
      <c r="A31" s="19" t="s">
        <v>40</v>
      </c>
      <c r="B31" s="19">
        <v>126267</v>
      </c>
      <c r="C31" s="19" t="s">
        <v>845</v>
      </c>
      <c r="D31" s="20">
        <v>19630.47</v>
      </c>
      <c r="E31" s="27">
        <f t="shared" si="0"/>
        <v>44316</v>
      </c>
    </row>
    <row r="32" spans="1:5" ht="15.6" customHeight="1" x14ac:dyDescent="0.2">
      <c r="A32" s="19" t="s">
        <v>40</v>
      </c>
      <c r="B32" s="19">
        <v>128445</v>
      </c>
      <c r="C32" s="19" t="s">
        <v>52</v>
      </c>
      <c r="D32" s="20">
        <v>4311.5</v>
      </c>
      <c r="E32" s="27">
        <f t="shared" si="0"/>
        <v>44316</v>
      </c>
    </row>
    <row r="33" spans="1:5" ht="15.6" customHeight="1" x14ac:dyDescent="0.2">
      <c r="A33" s="19" t="s">
        <v>40</v>
      </c>
      <c r="B33" s="19">
        <v>127289</v>
      </c>
      <c r="C33" s="19" t="s">
        <v>107</v>
      </c>
      <c r="D33" s="20">
        <v>10259.379999999999</v>
      </c>
      <c r="E33" s="27">
        <f t="shared" si="0"/>
        <v>44316</v>
      </c>
    </row>
    <row r="34" spans="1:5" ht="15.6" customHeight="1" x14ac:dyDescent="0.2">
      <c r="A34" s="19" t="s">
        <v>40</v>
      </c>
      <c r="B34" s="19">
        <v>126961</v>
      </c>
      <c r="C34" s="19" t="s">
        <v>77</v>
      </c>
      <c r="D34" s="20">
        <v>18845.96</v>
      </c>
      <c r="E34" s="27">
        <f t="shared" si="0"/>
        <v>44316</v>
      </c>
    </row>
    <row r="35" spans="1:5" ht="15.6" customHeight="1" x14ac:dyDescent="0.2">
      <c r="A35" s="19" t="s">
        <v>40</v>
      </c>
      <c r="B35" s="19">
        <v>128627</v>
      </c>
      <c r="C35" s="19" t="s">
        <v>45</v>
      </c>
      <c r="D35" s="20">
        <v>8021.36</v>
      </c>
      <c r="E35" s="27">
        <f t="shared" si="0"/>
        <v>44316</v>
      </c>
    </row>
    <row r="36" spans="1:5" ht="15.6" customHeight="1" x14ac:dyDescent="0.2">
      <c r="A36" s="19" t="s">
        <v>40</v>
      </c>
      <c r="B36" s="19">
        <v>132304</v>
      </c>
      <c r="C36" s="19" t="s">
        <v>837</v>
      </c>
      <c r="D36" s="20">
        <v>34056.53</v>
      </c>
      <c r="E36" s="27">
        <f t="shared" si="0"/>
        <v>44316</v>
      </c>
    </row>
    <row r="37" spans="1:5" ht="15.6" customHeight="1" x14ac:dyDescent="0.2">
      <c r="A37" s="19" t="s">
        <v>40</v>
      </c>
      <c r="B37" s="19">
        <v>127117</v>
      </c>
      <c r="C37" s="19" t="s">
        <v>111</v>
      </c>
      <c r="D37" s="20">
        <v>12569.11</v>
      </c>
      <c r="E37" s="27">
        <f t="shared" si="0"/>
        <v>44316</v>
      </c>
    </row>
    <row r="38" spans="1:5" ht="15.6" customHeight="1" x14ac:dyDescent="0.2">
      <c r="A38" s="19" t="s">
        <v>40</v>
      </c>
      <c r="B38" s="19">
        <v>126111</v>
      </c>
      <c r="C38" s="19" t="s">
        <v>842</v>
      </c>
      <c r="D38" s="20">
        <v>19375.22</v>
      </c>
      <c r="E38" s="27">
        <f t="shared" si="0"/>
        <v>44316</v>
      </c>
    </row>
    <row r="39" spans="1:5" ht="15.6" customHeight="1" x14ac:dyDescent="0.2">
      <c r="A39" s="19" t="s">
        <v>40</v>
      </c>
      <c r="B39" s="19">
        <v>126133</v>
      </c>
      <c r="C39" s="19" t="s">
        <v>1087</v>
      </c>
      <c r="D39" s="20">
        <v>25000.799999999999</v>
      </c>
      <c r="E39" s="27">
        <f t="shared" si="0"/>
        <v>44316</v>
      </c>
    </row>
    <row r="40" spans="1:5" ht="15.6" customHeight="1" x14ac:dyDescent="0.2">
      <c r="A40" s="19" t="s">
        <v>40</v>
      </c>
      <c r="B40" s="19">
        <v>127692</v>
      </c>
      <c r="C40" s="19" t="s">
        <v>849</v>
      </c>
      <c r="D40" s="20">
        <v>4974.37</v>
      </c>
      <c r="E40" s="27">
        <f t="shared" si="0"/>
        <v>44316</v>
      </c>
    </row>
    <row r="41" spans="1:5" ht="15.6" customHeight="1" x14ac:dyDescent="0.2">
      <c r="A41" s="19" t="s">
        <v>40</v>
      </c>
      <c r="B41" s="19">
        <v>128599</v>
      </c>
      <c r="C41" s="19" t="s">
        <v>46</v>
      </c>
      <c r="D41" s="20">
        <v>15535.6</v>
      </c>
      <c r="E41" s="27">
        <f t="shared" si="0"/>
        <v>44316</v>
      </c>
    </row>
    <row r="42" spans="1:5" ht="15.6" customHeight="1" x14ac:dyDescent="0.2">
      <c r="A42" s="19" t="s">
        <v>40</v>
      </c>
      <c r="B42" s="19">
        <v>128401</v>
      </c>
      <c r="C42" s="19" t="s">
        <v>55</v>
      </c>
      <c r="D42" s="20">
        <v>29885.03</v>
      </c>
      <c r="E42" s="27">
        <f t="shared" si="0"/>
        <v>44316</v>
      </c>
    </row>
    <row r="43" spans="1:5" ht="15.6" customHeight="1" x14ac:dyDescent="0.2">
      <c r="A43" s="19" t="s">
        <v>40</v>
      </c>
      <c r="B43" s="19">
        <v>126510</v>
      </c>
      <c r="C43" s="19" t="s">
        <v>84</v>
      </c>
      <c r="D43" s="20">
        <v>6595.82</v>
      </c>
      <c r="E43" s="27">
        <f t="shared" si="0"/>
        <v>44316</v>
      </c>
    </row>
    <row r="44" spans="1:5" ht="15.6" customHeight="1" x14ac:dyDescent="0.2">
      <c r="A44" s="19" t="s">
        <v>40</v>
      </c>
      <c r="B44" s="19">
        <v>157365</v>
      </c>
      <c r="C44" s="19" t="s">
        <v>836</v>
      </c>
      <c r="D44" s="20">
        <v>33579.96</v>
      </c>
      <c r="E44" s="27">
        <f t="shared" si="0"/>
        <v>44316</v>
      </c>
    </row>
    <row r="45" spans="1:5" ht="15.6" customHeight="1" x14ac:dyDescent="0.2">
      <c r="A45" s="19" t="s">
        <v>40</v>
      </c>
      <c r="B45" s="19">
        <v>128337</v>
      </c>
      <c r="C45" s="19" t="s">
        <v>95</v>
      </c>
      <c r="D45" s="20">
        <v>11491.19</v>
      </c>
      <c r="E45" s="27">
        <f t="shared" si="0"/>
        <v>44316</v>
      </c>
    </row>
    <row r="46" spans="1:5" ht="15.6" customHeight="1" x14ac:dyDescent="0.2">
      <c r="A46" s="19" t="s">
        <v>40</v>
      </c>
      <c r="B46" s="19">
        <v>126362</v>
      </c>
      <c r="C46" s="19" t="s">
        <v>89</v>
      </c>
      <c r="D46" s="20">
        <v>10321.76</v>
      </c>
      <c r="E46" s="27">
        <f t="shared" si="0"/>
        <v>44316</v>
      </c>
    </row>
    <row r="47" spans="1:5" ht="15.6" customHeight="1" x14ac:dyDescent="0.2">
      <c r="A47" s="19" t="s">
        <v>40</v>
      </c>
      <c r="B47" s="19">
        <v>126269</v>
      </c>
      <c r="C47" s="19" t="s">
        <v>91</v>
      </c>
      <c r="D47" s="20">
        <v>5325.76</v>
      </c>
      <c r="E47" s="27">
        <f t="shared" si="0"/>
        <v>44316</v>
      </c>
    </row>
    <row r="48" spans="1:5" ht="15.6" customHeight="1" x14ac:dyDescent="0.2">
      <c r="A48" s="19" t="s">
        <v>40</v>
      </c>
      <c r="B48" s="19">
        <v>126713</v>
      </c>
      <c r="C48" s="19" t="s">
        <v>855</v>
      </c>
      <c r="D48" s="20">
        <v>7142.78</v>
      </c>
      <c r="E48" s="27">
        <f t="shared" si="0"/>
        <v>44316</v>
      </c>
    </row>
    <row r="49" spans="1:5" ht="15.6" customHeight="1" x14ac:dyDescent="0.2">
      <c r="A49" s="19" t="s">
        <v>40</v>
      </c>
      <c r="B49" s="19">
        <v>126619</v>
      </c>
      <c r="C49" s="19" t="s">
        <v>81</v>
      </c>
      <c r="D49" s="20">
        <v>14533.07</v>
      </c>
      <c r="E49" s="27">
        <f t="shared" si="0"/>
        <v>44316</v>
      </c>
    </row>
    <row r="50" spans="1:5" ht="15.6" customHeight="1" x14ac:dyDescent="0.2">
      <c r="A50" s="19" t="s">
        <v>40</v>
      </c>
      <c r="B50" s="19">
        <v>127001</v>
      </c>
      <c r="C50" s="19" t="s">
        <v>853</v>
      </c>
      <c r="D50" s="20">
        <v>27766.28</v>
      </c>
      <c r="E50" s="27">
        <f t="shared" si="0"/>
        <v>44316</v>
      </c>
    </row>
    <row r="51" spans="1:5" ht="15.6" customHeight="1" x14ac:dyDescent="0.2">
      <c r="A51" s="19" t="s">
        <v>40</v>
      </c>
      <c r="B51" s="19">
        <v>128716</v>
      </c>
      <c r="C51" s="19" t="s">
        <v>41</v>
      </c>
      <c r="D51" s="20">
        <v>8402.56</v>
      </c>
      <c r="E51" s="27">
        <f t="shared" si="0"/>
        <v>44316</v>
      </c>
    </row>
    <row r="52" spans="1:5" ht="15.6" customHeight="1" x14ac:dyDescent="0.2">
      <c r="A52" s="19" t="s">
        <v>40</v>
      </c>
      <c r="B52" s="19">
        <v>128479</v>
      </c>
      <c r="C52" s="19" t="s">
        <v>829</v>
      </c>
      <c r="D52" s="20">
        <v>15805.18</v>
      </c>
      <c r="E52" s="27">
        <f t="shared" si="0"/>
        <v>44316</v>
      </c>
    </row>
    <row r="53" spans="1:5" ht="15.6" customHeight="1" x14ac:dyDescent="0.2">
      <c r="A53" s="19" t="s">
        <v>40</v>
      </c>
      <c r="B53" s="19">
        <v>127565</v>
      </c>
      <c r="C53" s="19" t="s">
        <v>102</v>
      </c>
      <c r="D53" s="20">
        <v>7684.23</v>
      </c>
      <c r="E53" s="27">
        <f t="shared" si="0"/>
        <v>44316</v>
      </c>
    </row>
    <row r="54" spans="1:5" ht="15.6" customHeight="1" x14ac:dyDescent="0.2">
      <c r="A54" s="19" t="s">
        <v>40</v>
      </c>
      <c r="B54" s="19">
        <v>127958</v>
      </c>
      <c r="C54" s="19" t="s">
        <v>833</v>
      </c>
      <c r="D54" s="20">
        <v>8650.1299999999992</v>
      </c>
      <c r="E54" s="27">
        <f t="shared" si="0"/>
        <v>44316</v>
      </c>
    </row>
    <row r="55" spans="1:5" ht="15.6" customHeight="1" x14ac:dyDescent="0.2">
      <c r="A55" s="19" t="s">
        <v>40</v>
      </c>
      <c r="B55" s="19">
        <v>126964</v>
      </c>
      <c r="C55" s="19" t="s">
        <v>76</v>
      </c>
      <c r="D55" s="20">
        <v>49027.32</v>
      </c>
      <c r="E55" s="27">
        <f t="shared" si="0"/>
        <v>44316</v>
      </c>
    </row>
    <row r="56" spans="1:5" ht="15.6" customHeight="1" x14ac:dyDescent="0.2">
      <c r="A56" s="19" t="s">
        <v>40</v>
      </c>
      <c r="B56" s="19">
        <v>126165</v>
      </c>
      <c r="C56" s="19" t="s">
        <v>1088</v>
      </c>
      <c r="D56" s="20">
        <v>11226.4</v>
      </c>
      <c r="E56" s="27">
        <f t="shared" si="0"/>
        <v>44316</v>
      </c>
    </row>
    <row r="57" spans="1:5" ht="15.6" customHeight="1" x14ac:dyDescent="0.2">
      <c r="A57" s="19" t="s">
        <v>40</v>
      </c>
      <c r="B57" s="19">
        <v>128322</v>
      </c>
      <c r="C57" s="19" t="s">
        <v>97</v>
      </c>
      <c r="D57" s="20">
        <v>15890.57</v>
      </c>
      <c r="E57" s="27">
        <f t="shared" si="0"/>
        <v>44316</v>
      </c>
    </row>
    <row r="58" spans="1:5" ht="15.6" customHeight="1" x14ac:dyDescent="0.2">
      <c r="A58" s="19" t="s">
        <v>40</v>
      </c>
      <c r="B58" s="19">
        <v>128786</v>
      </c>
      <c r="C58" s="19" t="s">
        <v>1089</v>
      </c>
      <c r="D58" s="20">
        <v>22196.799999999999</v>
      </c>
      <c r="E58" s="27">
        <f t="shared" si="0"/>
        <v>44316</v>
      </c>
    </row>
    <row r="59" spans="1:5" ht="15.6" customHeight="1" x14ac:dyDescent="0.2">
      <c r="A59" s="19" t="s">
        <v>40</v>
      </c>
      <c r="B59" s="19">
        <v>127560</v>
      </c>
      <c r="C59" s="19" t="s">
        <v>104</v>
      </c>
      <c r="D59" s="20">
        <v>14709.33</v>
      </c>
      <c r="E59" s="27">
        <f t="shared" si="0"/>
        <v>44316</v>
      </c>
    </row>
    <row r="60" spans="1:5" ht="15.6" customHeight="1" x14ac:dyDescent="0.2">
      <c r="A60" s="19" t="s">
        <v>40</v>
      </c>
      <c r="B60" s="19">
        <v>126171</v>
      </c>
      <c r="C60" s="19" t="s">
        <v>843</v>
      </c>
      <c r="D60" s="20">
        <v>32624.84</v>
      </c>
      <c r="E60" s="27">
        <f t="shared" si="0"/>
        <v>44316</v>
      </c>
    </row>
    <row r="61" spans="1:5" ht="15.6" customHeight="1" x14ac:dyDescent="0.2">
      <c r="A61" s="19" t="s">
        <v>40</v>
      </c>
      <c r="B61" s="19">
        <v>128471</v>
      </c>
      <c r="C61" s="19" t="s">
        <v>830</v>
      </c>
      <c r="D61" s="20">
        <v>9880.16</v>
      </c>
      <c r="E61" s="27">
        <f t="shared" si="0"/>
        <v>44316</v>
      </c>
    </row>
    <row r="62" spans="1:5" ht="15.6" customHeight="1" x14ac:dyDescent="0.2">
      <c r="A62" s="19" t="s">
        <v>40</v>
      </c>
      <c r="B62" s="19">
        <v>127435</v>
      </c>
      <c r="C62" s="19" t="s">
        <v>850</v>
      </c>
      <c r="D62" s="20">
        <v>3878.63</v>
      </c>
      <c r="E62" s="27">
        <f t="shared" si="0"/>
        <v>44316</v>
      </c>
    </row>
    <row r="63" spans="1:5" ht="15.6" customHeight="1" x14ac:dyDescent="0.2">
      <c r="A63" s="19" t="s">
        <v>40</v>
      </c>
      <c r="B63" s="19">
        <v>126308</v>
      </c>
      <c r="C63" s="19" t="s">
        <v>90</v>
      </c>
      <c r="D63" s="20">
        <v>34036.78</v>
      </c>
      <c r="E63" s="27">
        <f t="shared" si="0"/>
        <v>44316</v>
      </c>
    </row>
    <row r="64" spans="1:5" ht="15.6" customHeight="1" x14ac:dyDescent="0.2">
      <c r="A64" s="19" t="s">
        <v>40</v>
      </c>
      <c r="B64" s="19">
        <v>127559</v>
      </c>
      <c r="C64" s="19" t="s">
        <v>1090</v>
      </c>
      <c r="D64" s="20">
        <v>25138.38</v>
      </c>
      <c r="E64" s="27">
        <f t="shared" si="0"/>
        <v>44316</v>
      </c>
    </row>
    <row r="65" spans="1:5" ht="15.6" customHeight="1" x14ac:dyDescent="0.2">
      <c r="A65" s="19" t="s">
        <v>40</v>
      </c>
      <c r="B65" s="19">
        <v>126712</v>
      </c>
      <c r="C65" s="19" t="s">
        <v>856</v>
      </c>
      <c r="D65" s="20">
        <v>11885.59</v>
      </c>
      <c r="E65" s="27">
        <f t="shared" si="0"/>
        <v>44316</v>
      </c>
    </row>
    <row r="66" spans="1:5" ht="15.6" customHeight="1" x14ac:dyDescent="0.2">
      <c r="A66" s="19" t="s">
        <v>40</v>
      </c>
      <c r="B66" s="19">
        <v>127338</v>
      </c>
      <c r="C66" s="19" t="s">
        <v>851</v>
      </c>
      <c r="D66" s="20">
        <v>19698.93</v>
      </c>
      <c r="E66" s="27">
        <f t="shared" si="0"/>
        <v>44316</v>
      </c>
    </row>
    <row r="67" spans="1:5" ht="15.6" customHeight="1" x14ac:dyDescent="0.2">
      <c r="A67" s="19" t="s">
        <v>40</v>
      </c>
      <c r="B67" s="19">
        <v>125980</v>
      </c>
      <c r="C67" s="19" t="s">
        <v>1091</v>
      </c>
      <c r="D67" s="20">
        <v>49359.91</v>
      </c>
      <c r="E67" s="27">
        <f t="shared" ref="E67:E130" si="1">DATE(2021,4,30)</f>
        <v>44316</v>
      </c>
    </row>
    <row r="68" spans="1:5" ht="15.6" customHeight="1" x14ac:dyDescent="0.2">
      <c r="A68" s="19" t="s">
        <v>40</v>
      </c>
      <c r="B68" s="19">
        <v>128788</v>
      </c>
      <c r="C68" s="19" t="s">
        <v>74</v>
      </c>
      <c r="D68" s="20">
        <v>8906.49</v>
      </c>
      <c r="E68" s="27">
        <f t="shared" si="1"/>
        <v>44316</v>
      </c>
    </row>
    <row r="69" spans="1:5" ht="15.6" customHeight="1" x14ac:dyDescent="0.2">
      <c r="A69" s="19" t="s">
        <v>40</v>
      </c>
      <c r="B69" s="19">
        <v>132299</v>
      </c>
      <c r="C69" s="19" t="s">
        <v>838</v>
      </c>
      <c r="D69" s="20">
        <v>5240.1499999999996</v>
      </c>
      <c r="E69" s="27">
        <f t="shared" si="1"/>
        <v>44316</v>
      </c>
    </row>
    <row r="70" spans="1:5" ht="15.6" customHeight="1" x14ac:dyDescent="0.2">
      <c r="A70" s="19" t="s">
        <v>40</v>
      </c>
      <c r="B70" s="19">
        <v>126044</v>
      </c>
      <c r="C70" s="19" t="s">
        <v>841</v>
      </c>
      <c r="D70" s="20">
        <v>6760.51</v>
      </c>
      <c r="E70" s="27">
        <f t="shared" si="1"/>
        <v>44316</v>
      </c>
    </row>
    <row r="71" spans="1:5" ht="15.6" customHeight="1" x14ac:dyDescent="0.2">
      <c r="A71" s="19" t="s">
        <v>40</v>
      </c>
      <c r="B71" s="19">
        <v>126245</v>
      </c>
      <c r="C71" s="19" t="s">
        <v>844</v>
      </c>
      <c r="D71" s="20">
        <v>5347.42</v>
      </c>
      <c r="E71" s="27">
        <f t="shared" si="1"/>
        <v>44316</v>
      </c>
    </row>
    <row r="72" spans="1:5" ht="15.6" customHeight="1" x14ac:dyDescent="0.2">
      <c r="A72" s="19" t="s">
        <v>40</v>
      </c>
      <c r="B72" s="19">
        <v>128646</v>
      </c>
      <c r="C72" s="19" t="s">
        <v>42</v>
      </c>
      <c r="D72" s="20">
        <v>13877.08</v>
      </c>
      <c r="E72" s="27">
        <f t="shared" si="1"/>
        <v>44316</v>
      </c>
    </row>
    <row r="73" spans="1:5" ht="15.6" customHeight="1" x14ac:dyDescent="0.2">
      <c r="A73" s="19" t="s">
        <v>40</v>
      </c>
      <c r="B73" s="19">
        <v>128636</v>
      </c>
      <c r="C73" s="19" t="s">
        <v>44</v>
      </c>
      <c r="D73" s="20">
        <v>10511.56</v>
      </c>
      <c r="E73" s="27">
        <f t="shared" si="1"/>
        <v>44316</v>
      </c>
    </row>
    <row r="74" spans="1:5" ht="15.6" customHeight="1" x14ac:dyDescent="0.2">
      <c r="A74" s="19" t="s">
        <v>40</v>
      </c>
      <c r="B74" s="19">
        <v>126928</v>
      </c>
      <c r="C74" s="19" t="s">
        <v>78</v>
      </c>
      <c r="D74" s="20">
        <v>31335.91</v>
      </c>
      <c r="E74" s="27">
        <f t="shared" si="1"/>
        <v>44316</v>
      </c>
    </row>
    <row r="75" spans="1:5" ht="15.6" customHeight="1" x14ac:dyDescent="0.2">
      <c r="A75" s="19" t="s">
        <v>40</v>
      </c>
      <c r="B75" s="19">
        <v>126959</v>
      </c>
      <c r="C75" s="19" t="s">
        <v>1092</v>
      </c>
      <c r="D75" s="20">
        <v>6710.34</v>
      </c>
      <c r="E75" s="27">
        <f t="shared" si="1"/>
        <v>44316</v>
      </c>
    </row>
    <row r="76" spans="1:5" ht="15.6" customHeight="1" x14ac:dyDescent="0.2">
      <c r="A76" s="19" t="s">
        <v>40</v>
      </c>
      <c r="B76" s="19">
        <v>128642</v>
      </c>
      <c r="C76" s="19" t="s">
        <v>839</v>
      </c>
      <c r="D76" s="19">
        <v>0</v>
      </c>
      <c r="E76" s="27">
        <f t="shared" si="1"/>
        <v>44316</v>
      </c>
    </row>
    <row r="77" spans="1:5" ht="15.6" customHeight="1" x14ac:dyDescent="0.2">
      <c r="A77" s="19" t="s">
        <v>40</v>
      </c>
      <c r="B77" s="19">
        <v>126789</v>
      </c>
      <c r="C77" s="19" t="s">
        <v>979</v>
      </c>
      <c r="D77" s="20">
        <v>23670.04</v>
      </c>
      <c r="E77" s="27">
        <f t="shared" si="1"/>
        <v>44316</v>
      </c>
    </row>
    <row r="78" spans="1:5" ht="15.6" customHeight="1" x14ac:dyDescent="0.2">
      <c r="A78" s="19" t="s">
        <v>40</v>
      </c>
      <c r="B78" s="19">
        <v>128441</v>
      </c>
      <c r="C78" s="19" t="s">
        <v>54</v>
      </c>
      <c r="D78" s="20">
        <v>13844.92</v>
      </c>
      <c r="E78" s="27">
        <f t="shared" si="1"/>
        <v>44316</v>
      </c>
    </row>
    <row r="79" spans="1:5" ht="15.6" customHeight="1" x14ac:dyDescent="0.2">
      <c r="A79" s="19" t="s">
        <v>40</v>
      </c>
      <c r="B79" s="19">
        <v>128403</v>
      </c>
      <c r="C79" s="19" t="s">
        <v>832</v>
      </c>
      <c r="D79" s="20">
        <v>9400.16</v>
      </c>
      <c r="E79" s="27">
        <f t="shared" si="1"/>
        <v>44316</v>
      </c>
    </row>
    <row r="80" spans="1:5" ht="15.6" customHeight="1" x14ac:dyDescent="0.2">
      <c r="A80" s="19" t="s">
        <v>40</v>
      </c>
      <c r="B80" s="19">
        <v>128569</v>
      </c>
      <c r="C80" s="19" t="s">
        <v>47</v>
      </c>
      <c r="D80" s="20">
        <v>9071.85</v>
      </c>
      <c r="E80" s="27">
        <f t="shared" si="1"/>
        <v>44316</v>
      </c>
    </row>
    <row r="81" spans="1:5" ht="15.6" customHeight="1" x14ac:dyDescent="0.2">
      <c r="A81" s="19" t="s">
        <v>40</v>
      </c>
      <c r="B81" s="19">
        <v>218421</v>
      </c>
      <c r="C81" s="19" t="s">
        <v>71</v>
      </c>
      <c r="D81" s="20">
        <v>30129.17</v>
      </c>
      <c r="E81" s="27">
        <f t="shared" si="1"/>
        <v>44316</v>
      </c>
    </row>
    <row r="82" spans="1:5" ht="15.6" customHeight="1" x14ac:dyDescent="0.2">
      <c r="A82" s="19" t="s">
        <v>40</v>
      </c>
      <c r="B82" s="19">
        <v>229105</v>
      </c>
      <c r="C82" s="19" t="s">
        <v>66</v>
      </c>
      <c r="D82" s="20">
        <v>18381.95</v>
      </c>
      <c r="E82" s="27">
        <f t="shared" si="1"/>
        <v>44316</v>
      </c>
    </row>
    <row r="83" spans="1:5" ht="15.6" customHeight="1" x14ac:dyDescent="0.2">
      <c r="A83" s="19" t="s">
        <v>40</v>
      </c>
      <c r="B83" s="19">
        <v>228589</v>
      </c>
      <c r="C83" s="19" t="s">
        <v>1093</v>
      </c>
      <c r="D83" s="20">
        <v>15647.68</v>
      </c>
      <c r="E83" s="27">
        <f t="shared" si="1"/>
        <v>44316</v>
      </c>
    </row>
    <row r="84" spans="1:5" ht="15.6" customHeight="1" x14ac:dyDescent="0.2">
      <c r="A84" s="19" t="s">
        <v>40</v>
      </c>
      <c r="B84" s="19">
        <v>228036</v>
      </c>
      <c r="C84" s="19" t="s">
        <v>69</v>
      </c>
      <c r="D84" s="20">
        <v>33367.56</v>
      </c>
      <c r="E84" s="27">
        <f t="shared" si="1"/>
        <v>44316</v>
      </c>
    </row>
    <row r="85" spans="1:5" ht="15.6" customHeight="1" x14ac:dyDescent="0.2">
      <c r="A85" s="19" t="s">
        <v>40</v>
      </c>
      <c r="B85" s="19">
        <v>228108</v>
      </c>
      <c r="C85" s="19" t="s">
        <v>835</v>
      </c>
      <c r="D85" s="20">
        <v>8567</v>
      </c>
      <c r="E85" s="27">
        <f t="shared" si="1"/>
        <v>44316</v>
      </c>
    </row>
    <row r="86" spans="1:5" ht="15.6" customHeight="1" x14ac:dyDescent="0.2">
      <c r="A86" s="19" t="s">
        <v>40</v>
      </c>
      <c r="B86" s="19">
        <v>227984</v>
      </c>
      <c r="C86" s="19" t="s">
        <v>70</v>
      </c>
      <c r="D86" s="20">
        <v>3601.98</v>
      </c>
      <c r="E86" s="27">
        <f t="shared" si="1"/>
        <v>44316</v>
      </c>
    </row>
    <row r="87" spans="1:5" ht="15.6" customHeight="1" x14ac:dyDescent="0.2">
      <c r="A87" s="19" t="s">
        <v>40</v>
      </c>
      <c r="B87" s="19">
        <v>228184</v>
      </c>
      <c r="C87" s="19" t="s">
        <v>67</v>
      </c>
      <c r="D87" s="20">
        <v>31453.77</v>
      </c>
      <c r="E87" s="27">
        <f t="shared" si="1"/>
        <v>44316</v>
      </c>
    </row>
    <row r="88" spans="1:5" ht="15.6" customHeight="1" x14ac:dyDescent="0.2">
      <c r="A88" s="19" t="s">
        <v>40</v>
      </c>
      <c r="B88" s="19">
        <v>127219</v>
      </c>
      <c r="C88" s="19" t="s">
        <v>109</v>
      </c>
      <c r="D88" s="20">
        <v>12860.62</v>
      </c>
      <c r="E88" s="27">
        <f t="shared" si="1"/>
        <v>44316</v>
      </c>
    </row>
    <row r="89" spans="1:5" ht="15.6" customHeight="1" x14ac:dyDescent="0.2">
      <c r="A89" s="19" t="s">
        <v>40</v>
      </c>
      <c r="B89" s="19">
        <v>128404</v>
      </c>
      <c r="C89" s="19" t="s">
        <v>980</v>
      </c>
      <c r="D89" s="20">
        <v>4518.3</v>
      </c>
      <c r="E89" s="27">
        <f t="shared" si="1"/>
        <v>44316</v>
      </c>
    </row>
    <row r="90" spans="1:5" ht="15.6" customHeight="1" x14ac:dyDescent="0.2">
      <c r="A90" s="19" t="s">
        <v>40</v>
      </c>
      <c r="B90" s="19">
        <v>128573</v>
      </c>
      <c r="C90" s="19" t="s">
        <v>828</v>
      </c>
      <c r="D90" s="20">
        <v>8227.67</v>
      </c>
      <c r="E90" s="27">
        <f t="shared" si="1"/>
        <v>44316</v>
      </c>
    </row>
    <row r="91" spans="1:5" ht="15.6" customHeight="1" x14ac:dyDescent="0.2">
      <c r="A91" s="19" t="s">
        <v>40</v>
      </c>
      <c r="B91" s="19">
        <v>441572</v>
      </c>
      <c r="C91" s="19" t="s">
        <v>976</v>
      </c>
      <c r="D91" s="20">
        <v>3964.01</v>
      </c>
      <c r="E91" s="27">
        <f t="shared" si="1"/>
        <v>44316</v>
      </c>
    </row>
    <row r="92" spans="1:5" ht="15.6" customHeight="1" x14ac:dyDescent="0.2">
      <c r="A92" s="19" t="s">
        <v>40</v>
      </c>
      <c r="B92" s="19">
        <v>127825</v>
      </c>
      <c r="C92" s="19" t="s">
        <v>100</v>
      </c>
      <c r="D92" s="20">
        <v>5135.8599999999997</v>
      </c>
      <c r="E92" s="27">
        <f t="shared" si="1"/>
        <v>44316</v>
      </c>
    </row>
    <row r="93" spans="1:5" ht="15.6" customHeight="1" x14ac:dyDescent="0.2">
      <c r="A93" s="19" t="s">
        <v>40</v>
      </c>
      <c r="B93" s="19">
        <v>125985</v>
      </c>
      <c r="C93" s="19" t="s">
        <v>1094</v>
      </c>
      <c r="D93" s="20">
        <v>36812.68</v>
      </c>
      <c r="E93" s="27">
        <f t="shared" si="1"/>
        <v>44316</v>
      </c>
    </row>
    <row r="94" spans="1:5" ht="15.6" customHeight="1" x14ac:dyDescent="0.2">
      <c r="A94" s="19" t="s">
        <v>40</v>
      </c>
      <c r="B94" s="19">
        <v>127864</v>
      </c>
      <c r="C94" s="19" t="s">
        <v>834</v>
      </c>
      <c r="D94" s="20">
        <v>10549.3</v>
      </c>
      <c r="E94" s="27">
        <f t="shared" si="1"/>
        <v>44316</v>
      </c>
    </row>
    <row r="95" spans="1:5" ht="15.6" customHeight="1" x14ac:dyDescent="0.2">
      <c r="A95" s="19" t="s">
        <v>118</v>
      </c>
      <c r="B95" s="19">
        <v>161534</v>
      </c>
      <c r="C95" s="19" t="s">
        <v>119</v>
      </c>
      <c r="D95" s="20">
        <v>6836.77</v>
      </c>
      <c r="E95" s="27">
        <f t="shared" si="1"/>
        <v>44316</v>
      </c>
    </row>
    <row r="96" spans="1:5" ht="15.6" customHeight="1" x14ac:dyDescent="0.2">
      <c r="A96" s="19" t="s">
        <v>122</v>
      </c>
      <c r="B96" s="19">
        <v>15338</v>
      </c>
      <c r="C96" s="19" t="s">
        <v>1095</v>
      </c>
      <c r="D96" s="20">
        <v>40833.33</v>
      </c>
      <c r="E96" s="27">
        <f t="shared" si="1"/>
        <v>44316</v>
      </c>
    </row>
    <row r="97" spans="1:5" ht="15.6" customHeight="1" x14ac:dyDescent="0.2">
      <c r="A97" s="19" t="s">
        <v>1096</v>
      </c>
      <c r="B97" s="19">
        <v>36239</v>
      </c>
      <c r="C97" s="19" t="s">
        <v>1097</v>
      </c>
      <c r="D97" s="20">
        <v>41853.760000000002</v>
      </c>
      <c r="E97" s="27">
        <f t="shared" si="1"/>
        <v>44316</v>
      </c>
    </row>
    <row r="98" spans="1:5" ht="15.6" customHeight="1" x14ac:dyDescent="0.2">
      <c r="A98" s="19" t="s">
        <v>128</v>
      </c>
      <c r="B98" s="19">
        <v>288212</v>
      </c>
      <c r="C98" s="19" t="s">
        <v>981</v>
      </c>
      <c r="D98" s="20">
        <v>25595.83</v>
      </c>
      <c r="E98" s="27">
        <f t="shared" si="1"/>
        <v>44316</v>
      </c>
    </row>
    <row r="99" spans="1:5" ht="15.6" customHeight="1" x14ac:dyDescent="0.2">
      <c r="A99" s="19" t="s">
        <v>152</v>
      </c>
      <c r="B99" s="19">
        <v>355775</v>
      </c>
      <c r="C99" s="19" t="s">
        <v>982</v>
      </c>
      <c r="D99" s="20">
        <v>12162.78</v>
      </c>
      <c r="E99" s="27">
        <f t="shared" si="1"/>
        <v>44316</v>
      </c>
    </row>
    <row r="100" spans="1:5" ht="15.6" customHeight="1" x14ac:dyDescent="0.2">
      <c r="A100" s="19" t="s">
        <v>152</v>
      </c>
      <c r="B100" s="19">
        <v>290467</v>
      </c>
      <c r="C100" s="19" t="s">
        <v>985</v>
      </c>
      <c r="D100" s="20">
        <v>12849.9</v>
      </c>
      <c r="E100" s="27">
        <f t="shared" si="1"/>
        <v>44316</v>
      </c>
    </row>
    <row r="101" spans="1:5" ht="15.6" customHeight="1" x14ac:dyDescent="0.2">
      <c r="A101" s="19" t="s">
        <v>152</v>
      </c>
      <c r="B101" s="19">
        <v>288235</v>
      </c>
      <c r="C101" s="19" t="s">
        <v>1098</v>
      </c>
      <c r="D101" s="20">
        <v>34543.46</v>
      </c>
      <c r="E101" s="27">
        <f t="shared" si="1"/>
        <v>44316</v>
      </c>
    </row>
    <row r="102" spans="1:5" ht="15.6" customHeight="1" x14ac:dyDescent="0.2">
      <c r="A102" s="19" t="s">
        <v>152</v>
      </c>
      <c r="B102" s="19">
        <v>289133</v>
      </c>
      <c r="C102" s="19" t="s">
        <v>872</v>
      </c>
      <c r="D102" s="20">
        <v>4327.7299999999996</v>
      </c>
      <c r="E102" s="27">
        <f t="shared" si="1"/>
        <v>44316</v>
      </c>
    </row>
    <row r="103" spans="1:5" ht="15.6" customHeight="1" x14ac:dyDescent="0.2">
      <c r="A103" s="19" t="s">
        <v>152</v>
      </c>
      <c r="B103" s="19">
        <v>290987</v>
      </c>
      <c r="C103" s="19" t="s">
        <v>868</v>
      </c>
      <c r="D103" s="20">
        <v>5547.19</v>
      </c>
      <c r="E103" s="27">
        <f t="shared" si="1"/>
        <v>44316</v>
      </c>
    </row>
    <row r="104" spans="1:5" ht="15.6" customHeight="1" x14ac:dyDescent="0.2">
      <c r="A104" s="19" t="s">
        <v>152</v>
      </c>
      <c r="B104" s="19">
        <v>290799</v>
      </c>
      <c r="C104" s="19" t="s">
        <v>984</v>
      </c>
      <c r="D104" s="20">
        <v>6937.29</v>
      </c>
      <c r="E104" s="27">
        <f t="shared" si="1"/>
        <v>44316</v>
      </c>
    </row>
    <row r="105" spans="1:5" ht="15.6" customHeight="1" x14ac:dyDescent="0.2">
      <c r="A105" s="19" t="s">
        <v>152</v>
      </c>
      <c r="B105" s="19">
        <v>289404</v>
      </c>
      <c r="C105" s="19" t="s">
        <v>871</v>
      </c>
      <c r="D105" s="20">
        <v>6546.87</v>
      </c>
      <c r="E105" s="27">
        <f t="shared" si="1"/>
        <v>44316</v>
      </c>
    </row>
    <row r="106" spans="1:5" ht="15.6" customHeight="1" x14ac:dyDescent="0.2">
      <c r="A106" s="19" t="s">
        <v>152</v>
      </c>
      <c r="B106" s="19">
        <v>288537</v>
      </c>
      <c r="C106" s="19" t="s">
        <v>989</v>
      </c>
      <c r="D106" s="20">
        <v>10377</v>
      </c>
      <c r="E106" s="27">
        <f t="shared" si="1"/>
        <v>44316</v>
      </c>
    </row>
    <row r="107" spans="1:5" ht="15.6" customHeight="1" x14ac:dyDescent="0.2">
      <c r="A107" s="19" t="s">
        <v>152</v>
      </c>
      <c r="B107" s="19">
        <v>321211</v>
      </c>
      <c r="C107" s="19" t="s">
        <v>867</v>
      </c>
      <c r="D107" s="20">
        <v>11410.13</v>
      </c>
      <c r="E107" s="27">
        <f t="shared" si="1"/>
        <v>44316</v>
      </c>
    </row>
    <row r="108" spans="1:5" ht="15.6" customHeight="1" x14ac:dyDescent="0.2">
      <c r="A108" s="19" t="s">
        <v>152</v>
      </c>
      <c r="B108" s="19">
        <v>289978</v>
      </c>
      <c r="C108" s="19" t="s">
        <v>157</v>
      </c>
      <c r="D108" s="20">
        <v>8976.74</v>
      </c>
      <c r="E108" s="27">
        <f t="shared" si="1"/>
        <v>44316</v>
      </c>
    </row>
    <row r="109" spans="1:5" ht="15.6" customHeight="1" x14ac:dyDescent="0.2">
      <c r="A109" s="19" t="s">
        <v>152</v>
      </c>
      <c r="B109" s="19">
        <v>288529</v>
      </c>
      <c r="C109" s="19" t="s">
        <v>873</v>
      </c>
      <c r="D109" s="20">
        <v>7838.71</v>
      </c>
      <c r="E109" s="27">
        <f t="shared" si="1"/>
        <v>44316</v>
      </c>
    </row>
    <row r="110" spans="1:5" ht="15.6" customHeight="1" x14ac:dyDescent="0.2">
      <c r="A110" s="19" t="s">
        <v>152</v>
      </c>
      <c r="B110" s="19">
        <v>289976</v>
      </c>
      <c r="C110" s="19" t="s">
        <v>987</v>
      </c>
      <c r="D110" s="20">
        <v>7635.9</v>
      </c>
      <c r="E110" s="27">
        <f t="shared" si="1"/>
        <v>44316</v>
      </c>
    </row>
    <row r="111" spans="1:5" ht="15.6" customHeight="1" x14ac:dyDescent="0.2">
      <c r="A111" s="19" t="s">
        <v>152</v>
      </c>
      <c r="B111" s="19">
        <v>320943</v>
      </c>
      <c r="C111" s="19" t="s">
        <v>983</v>
      </c>
      <c r="D111" s="20">
        <v>10369.24</v>
      </c>
      <c r="E111" s="27">
        <f t="shared" si="1"/>
        <v>44316</v>
      </c>
    </row>
    <row r="112" spans="1:5" ht="15.6" customHeight="1" x14ac:dyDescent="0.2">
      <c r="A112" s="19" t="s">
        <v>152</v>
      </c>
      <c r="B112" s="19">
        <v>290642</v>
      </c>
      <c r="C112" s="19" t="s">
        <v>869</v>
      </c>
      <c r="D112" s="20">
        <v>12176.2</v>
      </c>
      <c r="E112" s="27">
        <f t="shared" si="1"/>
        <v>44316</v>
      </c>
    </row>
    <row r="113" spans="1:5" ht="15.6" customHeight="1" x14ac:dyDescent="0.2">
      <c r="A113" s="19" t="s">
        <v>1099</v>
      </c>
      <c r="B113" s="19">
        <v>254005</v>
      </c>
      <c r="C113" s="19" t="s">
        <v>1100</v>
      </c>
      <c r="D113" s="20">
        <v>19555.349999999999</v>
      </c>
      <c r="E113" s="27">
        <f t="shared" si="1"/>
        <v>44316</v>
      </c>
    </row>
    <row r="114" spans="1:5" ht="15.6" customHeight="1" x14ac:dyDescent="0.2">
      <c r="A114" s="19" t="s">
        <v>169</v>
      </c>
      <c r="B114" s="19">
        <v>429543</v>
      </c>
      <c r="C114" s="19" t="s">
        <v>1101</v>
      </c>
      <c r="D114" s="20">
        <v>7365.88</v>
      </c>
      <c r="E114" s="27">
        <f t="shared" si="1"/>
        <v>44316</v>
      </c>
    </row>
    <row r="115" spans="1:5" ht="15.6" customHeight="1" x14ac:dyDescent="0.2">
      <c r="A115" s="19" t="s">
        <v>169</v>
      </c>
      <c r="B115" s="19">
        <v>235905</v>
      </c>
      <c r="C115" s="19" t="s">
        <v>1102</v>
      </c>
      <c r="D115" s="20">
        <v>3319.56</v>
      </c>
      <c r="E115" s="27">
        <f t="shared" si="1"/>
        <v>44316</v>
      </c>
    </row>
    <row r="116" spans="1:5" ht="15.6" customHeight="1" x14ac:dyDescent="0.2">
      <c r="A116" s="19" t="s">
        <v>169</v>
      </c>
      <c r="B116" s="19">
        <v>236875</v>
      </c>
      <c r="C116" s="19" t="s">
        <v>992</v>
      </c>
      <c r="D116" s="20">
        <v>8595.9599999999991</v>
      </c>
      <c r="E116" s="27">
        <f t="shared" si="1"/>
        <v>44316</v>
      </c>
    </row>
    <row r="117" spans="1:5" ht="15.6" customHeight="1" x14ac:dyDescent="0.2">
      <c r="A117" s="19" t="s">
        <v>169</v>
      </c>
      <c r="B117" s="19">
        <v>236521</v>
      </c>
      <c r="C117" s="19" t="s">
        <v>1103</v>
      </c>
      <c r="D117" s="20">
        <v>23273.48</v>
      </c>
      <c r="E117" s="27">
        <f t="shared" si="1"/>
        <v>44316</v>
      </c>
    </row>
    <row r="118" spans="1:5" ht="15.6" customHeight="1" x14ac:dyDescent="0.2">
      <c r="A118" s="19" t="s">
        <v>169</v>
      </c>
      <c r="B118" s="19">
        <v>235731</v>
      </c>
      <c r="C118" s="19" t="s">
        <v>994</v>
      </c>
      <c r="D118" s="20">
        <v>40260.32</v>
      </c>
      <c r="E118" s="27">
        <f t="shared" si="1"/>
        <v>44316</v>
      </c>
    </row>
    <row r="119" spans="1:5" ht="15.6" customHeight="1" x14ac:dyDescent="0.2">
      <c r="A119" s="19" t="s">
        <v>169</v>
      </c>
      <c r="B119" s="19">
        <v>235901</v>
      </c>
      <c r="C119" s="19" t="s">
        <v>993</v>
      </c>
      <c r="D119" s="20">
        <v>13276.75</v>
      </c>
      <c r="E119" s="27">
        <f t="shared" si="1"/>
        <v>44316</v>
      </c>
    </row>
    <row r="120" spans="1:5" ht="15.6" customHeight="1" x14ac:dyDescent="0.2">
      <c r="A120" s="19" t="s">
        <v>169</v>
      </c>
      <c r="B120" s="19">
        <v>252955</v>
      </c>
      <c r="C120" s="19" t="s">
        <v>1104</v>
      </c>
      <c r="D120" s="20">
        <v>27107.22</v>
      </c>
      <c r="E120" s="27">
        <f t="shared" si="1"/>
        <v>44316</v>
      </c>
    </row>
    <row r="121" spans="1:5" ht="15.6" customHeight="1" x14ac:dyDescent="0.2">
      <c r="A121" s="19" t="s">
        <v>169</v>
      </c>
      <c r="B121" s="19">
        <v>235950</v>
      </c>
      <c r="C121" s="19" t="s">
        <v>1105</v>
      </c>
      <c r="D121" s="20">
        <v>3851.15</v>
      </c>
      <c r="E121" s="27">
        <f t="shared" si="1"/>
        <v>44316</v>
      </c>
    </row>
    <row r="122" spans="1:5" ht="15.6" customHeight="1" x14ac:dyDescent="0.2">
      <c r="A122" s="19" t="s">
        <v>169</v>
      </c>
      <c r="B122" s="19">
        <v>236105</v>
      </c>
      <c r="C122" s="19" t="s">
        <v>1106</v>
      </c>
      <c r="D122" s="20">
        <v>47897.23</v>
      </c>
      <c r="E122" s="27">
        <f t="shared" si="1"/>
        <v>44316</v>
      </c>
    </row>
    <row r="123" spans="1:5" ht="15.6" customHeight="1" x14ac:dyDescent="0.2">
      <c r="A123" s="19" t="s">
        <v>169</v>
      </c>
      <c r="B123" s="19">
        <v>250341</v>
      </c>
      <c r="C123" s="19" t="s">
        <v>991</v>
      </c>
      <c r="D123" s="20">
        <v>18475.02</v>
      </c>
      <c r="E123" s="27">
        <f t="shared" si="1"/>
        <v>44316</v>
      </c>
    </row>
    <row r="124" spans="1:5" ht="15.6" customHeight="1" x14ac:dyDescent="0.2">
      <c r="A124" s="19" t="s">
        <v>169</v>
      </c>
      <c r="B124" s="19">
        <v>252647</v>
      </c>
      <c r="C124" s="19" t="s">
        <v>990</v>
      </c>
      <c r="D124" s="20">
        <v>13586.18</v>
      </c>
      <c r="E124" s="27">
        <f t="shared" si="1"/>
        <v>44316</v>
      </c>
    </row>
    <row r="125" spans="1:5" ht="15.6" customHeight="1" x14ac:dyDescent="0.2">
      <c r="A125" s="19" t="s">
        <v>169</v>
      </c>
      <c r="B125" s="19">
        <v>251397</v>
      </c>
      <c r="C125" s="19" t="s">
        <v>1107</v>
      </c>
      <c r="D125" s="20">
        <v>30644.61</v>
      </c>
      <c r="E125" s="27">
        <f t="shared" si="1"/>
        <v>44316</v>
      </c>
    </row>
    <row r="126" spans="1:5" ht="15.6" customHeight="1" x14ac:dyDescent="0.2">
      <c r="A126" s="19" t="s">
        <v>177</v>
      </c>
      <c r="B126" s="19">
        <v>368716</v>
      </c>
      <c r="C126" s="19" t="s">
        <v>1108</v>
      </c>
      <c r="D126" s="20">
        <v>28702.81</v>
      </c>
      <c r="E126" s="27">
        <f t="shared" si="1"/>
        <v>44316</v>
      </c>
    </row>
    <row r="127" spans="1:5" ht="15.6" customHeight="1" x14ac:dyDescent="0.2">
      <c r="A127" s="19" t="s">
        <v>177</v>
      </c>
      <c r="B127" s="19">
        <v>368027</v>
      </c>
      <c r="C127" s="19" t="s">
        <v>995</v>
      </c>
      <c r="D127" s="20">
        <v>3855.67</v>
      </c>
      <c r="E127" s="27">
        <f t="shared" si="1"/>
        <v>44316</v>
      </c>
    </row>
    <row r="128" spans="1:5" ht="15.6" customHeight="1" x14ac:dyDescent="0.2">
      <c r="A128" s="19" t="s">
        <v>177</v>
      </c>
      <c r="B128" s="19">
        <v>368095</v>
      </c>
      <c r="C128" s="19" t="s">
        <v>1109</v>
      </c>
      <c r="D128" s="20">
        <v>6366.97</v>
      </c>
      <c r="E128" s="27">
        <f t="shared" si="1"/>
        <v>44316</v>
      </c>
    </row>
    <row r="129" spans="1:5" ht="15.6" customHeight="1" x14ac:dyDescent="0.2">
      <c r="A129" s="19" t="s">
        <v>177</v>
      </c>
      <c r="B129" s="19">
        <v>368070</v>
      </c>
      <c r="C129" s="19" t="s">
        <v>493</v>
      </c>
      <c r="D129" s="20">
        <v>5303.84</v>
      </c>
      <c r="E129" s="27">
        <f t="shared" si="1"/>
        <v>44316</v>
      </c>
    </row>
    <row r="130" spans="1:5" ht="15.6" customHeight="1" x14ac:dyDescent="0.2">
      <c r="A130" s="19" t="s">
        <v>177</v>
      </c>
      <c r="B130" s="19">
        <v>368428</v>
      </c>
      <c r="C130" s="19" t="s">
        <v>185</v>
      </c>
      <c r="D130" s="20">
        <v>30668.14</v>
      </c>
      <c r="E130" s="27">
        <f t="shared" si="1"/>
        <v>44316</v>
      </c>
    </row>
    <row r="131" spans="1:5" ht="15.6" customHeight="1" x14ac:dyDescent="0.2">
      <c r="A131" s="19" t="s">
        <v>177</v>
      </c>
      <c r="B131" s="19">
        <v>368193</v>
      </c>
      <c r="C131" s="19" t="s">
        <v>1110</v>
      </c>
      <c r="D131" s="20">
        <v>6004.97</v>
      </c>
      <c r="E131" s="27">
        <f t="shared" ref="E131:E194" si="2">DATE(2021,4,30)</f>
        <v>44316</v>
      </c>
    </row>
    <row r="132" spans="1:5" ht="15.6" customHeight="1" x14ac:dyDescent="0.2">
      <c r="A132" s="19" t="s">
        <v>177</v>
      </c>
      <c r="B132" s="19">
        <v>402785</v>
      </c>
      <c r="C132" s="19" t="s">
        <v>181</v>
      </c>
      <c r="D132" s="20">
        <v>8709.2000000000007</v>
      </c>
      <c r="E132" s="27">
        <f t="shared" si="2"/>
        <v>44316</v>
      </c>
    </row>
    <row r="133" spans="1:5" ht="15.6" customHeight="1" x14ac:dyDescent="0.2">
      <c r="A133" s="19" t="s">
        <v>189</v>
      </c>
      <c r="B133" s="19">
        <v>328198</v>
      </c>
      <c r="C133" s="19" t="s">
        <v>1111</v>
      </c>
      <c r="D133" s="20">
        <v>12158.53</v>
      </c>
      <c r="E133" s="27">
        <f t="shared" si="2"/>
        <v>44316</v>
      </c>
    </row>
    <row r="134" spans="1:5" ht="15.6" customHeight="1" x14ac:dyDescent="0.2">
      <c r="A134" s="19" t="s">
        <v>189</v>
      </c>
      <c r="B134" s="19">
        <v>303167</v>
      </c>
      <c r="C134" s="19" t="s">
        <v>195</v>
      </c>
      <c r="D134" s="20">
        <v>6389.6</v>
      </c>
      <c r="E134" s="27">
        <f t="shared" si="2"/>
        <v>44316</v>
      </c>
    </row>
    <row r="135" spans="1:5" ht="15.6" customHeight="1" x14ac:dyDescent="0.2">
      <c r="A135" s="19" t="s">
        <v>189</v>
      </c>
      <c r="B135" s="19">
        <v>299583</v>
      </c>
      <c r="C135" s="19" t="s">
        <v>201</v>
      </c>
      <c r="D135" s="20">
        <v>8472.92</v>
      </c>
      <c r="E135" s="27">
        <f t="shared" si="2"/>
        <v>44316</v>
      </c>
    </row>
    <row r="136" spans="1:5" ht="15.6" customHeight="1" x14ac:dyDescent="0.2">
      <c r="A136" s="19" t="s">
        <v>189</v>
      </c>
      <c r="B136" s="19">
        <v>328772</v>
      </c>
      <c r="C136" s="19" t="s">
        <v>1112</v>
      </c>
      <c r="D136" s="20">
        <v>8468.15</v>
      </c>
      <c r="E136" s="27">
        <f t="shared" si="2"/>
        <v>44316</v>
      </c>
    </row>
    <row r="137" spans="1:5" ht="15.6" customHeight="1" x14ac:dyDescent="0.2">
      <c r="A137" s="19" t="s">
        <v>189</v>
      </c>
      <c r="B137" s="19">
        <v>300335</v>
      </c>
      <c r="C137" s="19" t="s">
        <v>996</v>
      </c>
      <c r="D137" s="20">
        <v>15608.68</v>
      </c>
      <c r="E137" s="27">
        <f t="shared" si="2"/>
        <v>44316</v>
      </c>
    </row>
    <row r="138" spans="1:5" ht="15.6" customHeight="1" x14ac:dyDescent="0.2">
      <c r="A138" s="19" t="s">
        <v>189</v>
      </c>
      <c r="B138" s="19">
        <v>328467</v>
      </c>
      <c r="C138" s="19" t="s">
        <v>998</v>
      </c>
      <c r="D138" s="20">
        <v>13765.33</v>
      </c>
      <c r="E138" s="27">
        <f t="shared" si="2"/>
        <v>44316</v>
      </c>
    </row>
    <row r="139" spans="1:5" ht="15.6" customHeight="1" x14ac:dyDescent="0.2">
      <c r="A139" s="19" t="s">
        <v>189</v>
      </c>
      <c r="B139" s="19">
        <v>300966</v>
      </c>
      <c r="C139" s="19" t="s">
        <v>1113</v>
      </c>
      <c r="D139" s="20">
        <v>20073.68</v>
      </c>
      <c r="E139" s="27">
        <f t="shared" si="2"/>
        <v>44316</v>
      </c>
    </row>
    <row r="140" spans="1:5" ht="15.6" customHeight="1" x14ac:dyDescent="0.2">
      <c r="A140" s="19" t="s">
        <v>189</v>
      </c>
      <c r="B140" s="19">
        <v>300273</v>
      </c>
      <c r="C140" s="19" t="s">
        <v>199</v>
      </c>
      <c r="D140" s="20">
        <v>5184.1400000000003</v>
      </c>
      <c r="E140" s="27">
        <f t="shared" si="2"/>
        <v>44316</v>
      </c>
    </row>
    <row r="141" spans="1:5" ht="15.6" customHeight="1" x14ac:dyDescent="0.2">
      <c r="A141" s="19" t="s">
        <v>189</v>
      </c>
      <c r="B141" s="19">
        <v>303891</v>
      </c>
      <c r="C141" s="19" t="s">
        <v>194</v>
      </c>
      <c r="D141" s="20">
        <v>7420.29</v>
      </c>
      <c r="E141" s="27">
        <f t="shared" si="2"/>
        <v>44316</v>
      </c>
    </row>
    <row r="142" spans="1:5" ht="15.6" customHeight="1" x14ac:dyDescent="0.2">
      <c r="A142" s="19" t="s">
        <v>189</v>
      </c>
      <c r="B142" s="19">
        <v>304158</v>
      </c>
      <c r="C142" s="19" t="s">
        <v>1114</v>
      </c>
      <c r="D142" s="20">
        <v>12748.17</v>
      </c>
      <c r="E142" s="27">
        <f t="shared" si="2"/>
        <v>44316</v>
      </c>
    </row>
    <row r="143" spans="1:5" ht="15.6" customHeight="1" x14ac:dyDescent="0.2">
      <c r="A143" s="19" t="s">
        <v>189</v>
      </c>
      <c r="B143" s="19">
        <v>304190</v>
      </c>
      <c r="C143" s="19" t="s">
        <v>997</v>
      </c>
      <c r="D143" s="20">
        <v>17094.47</v>
      </c>
      <c r="E143" s="27">
        <f t="shared" si="2"/>
        <v>44316</v>
      </c>
    </row>
    <row r="144" spans="1:5" ht="15.6" customHeight="1" x14ac:dyDescent="0.2">
      <c r="A144" s="19" t="s">
        <v>189</v>
      </c>
      <c r="B144" s="19">
        <v>299657</v>
      </c>
      <c r="C144" s="19" t="s">
        <v>200</v>
      </c>
      <c r="D144" s="20">
        <v>12250</v>
      </c>
      <c r="E144" s="27">
        <f t="shared" si="2"/>
        <v>44316</v>
      </c>
    </row>
    <row r="145" spans="1:5" ht="15.6" customHeight="1" x14ac:dyDescent="0.2">
      <c r="A145" s="19" t="s">
        <v>189</v>
      </c>
      <c r="B145" s="19">
        <v>342326</v>
      </c>
      <c r="C145" s="19" t="s">
        <v>1115</v>
      </c>
      <c r="D145" s="20">
        <v>12250</v>
      </c>
      <c r="E145" s="27">
        <f t="shared" si="2"/>
        <v>44316</v>
      </c>
    </row>
    <row r="146" spans="1:5" ht="15.6" customHeight="1" x14ac:dyDescent="0.2">
      <c r="A146" s="19" t="s">
        <v>202</v>
      </c>
      <c r="B146" s="19">
        <v>364099</v>
      </c>
      <c r="C146" s="19" t="s">
        <v>1116</v>
      </c>
      <c r="D146" s="20">
        <v>27572.3</v>
      </c>
      <c r="E146" s="27">
        <f t="shared" si="2"/>
        <v>44316</v>
      </c>
    </row>
    <row r="147" spans="1:5" ht="15.6" customHeight="1" x14ac:dyDescent="0.2">
      <c r="A147" s="19" t="s">
        <v>202</v>
      </c>
      <c r="B147" s="19">
        <v>364376</v>
      </c>
      <c r="C147" s="19" t="s">
        <v>1117</v>
      </c>
      <c r="D147" s="20">
        <v>33897.42</v>
      </c>
      <c r="E147" s="27">
        <f t="shared" si="2"/>
        <v>44316</v>
      </c>
    </row>
    <row r="148" spans="1:5" ht="15.6" customHeight="1" x14ac:dyDescent="0.2">
      <c r="A148" s="19" t="s">
        <v>211</v>
      </c>
      <c r="B148" s="19">
        <v>80969</v>
      </c>
      <c r="C148" s="19" t="s">
        <v>1118</v>
      </c>
      <c r="D148" s="20">
        <v>8526.57</v>
      </c>
      <c r="E148" s="27">
        <f t="shared" si="2"/>
        <v>44316</v>
      </c>
    </row>
    <row r="149" spans="1:5" ht="15.6" customHeight="1" x14ac:dyDescent="0.2">
      <c r="A149" s="19" t="s">
        <v>999</v>
      </c>
      <c r="B149" s="19">
        <v>14696</v>
      </c>
      <c r="C149" s="19" t="s">
        <v>1000</v>
      </c>
      <c r="D149" s="20">
        <v>5079.01</v>
      </c>
      <c r="E149" s="27">
        <f t="shared" si="2"/>
        <v>44316</v>
      </c>
    </row>
    <row r="150" spans="1:5" ht="15.6" customHeight="1" x14ac:dyDescent="0.2">
      <c r="A150" s="19" t="s">
        <v>1001</v>
      </c>
      <c r="B150" s="19">
        <v>18563</v>
      </c>
      <c r="C150" s="19" t="s">
        <v>885</v>
      </c>
      <c r="D150" s="20">
        <v>22635.55</v>
      </c>
      <c r="E150" s="27">
        <f t="shared" si="2"/>
        <v>44316</v>
      </c>
    </row>
    <row r="151" spans="1:5" ht="15.6" customHeight="1" x14ac:dyDescent="0.2">
      <c r="A151" s="19" t="s">
        <v>218</v>
      </c>
      <c r="B151" s="19">
        <v>47672</v>
      </c>
      <c r="C151" s="19" t="s">
        <v>1119</v>
      </c>
      <c r="D151" s="20">
        <v>19185.77</v>
      </c>
      <c r="E151" s="27">
        <f t="shared" si="2"/>
        <v>44316</v>
      </c>
    </row>
    <row r="152" spans="1:5" ht="15.6" customHeight="1" x14ac:dyDescent="0.2">
      <c r="A152" s="19" t="s">
        <v>224</v>
      </c>
      <c r="B152" s="19">
        <v>38568</v>
      </c>
      <c r="C152" s="19" t="s">
        <v>227</v>
      </c>
      <c r="D152" s="20">
        <v>17212.07</v>
      </c>
      <c r="E152" s="27">
        <f t="shared" si="2"/>
        <v>44316</v>
      </c>
    </row>
    <row r="153" spans="1:5" ht="15.6" customHeight="1" x14ac:dyDescent="0.2">
      <c r="A153" s="19" t="s">
        <v>224</v>
      </c>
      <c r="B153" s="19">
        <v>27758</v>
      </c>
      <c r="C153" s="19" t="s">
        <v>1120</v>
      </c>
      <c r="D153" s="20">
        <v>21686.99</v>
      </c>
      <c r="E153" s="27">
        <f t="shared" si="2"/>
        <v>44316</v>
      </c>
    </row>
    <row r="154" spans="1:5" ht="15.6" customHeight="1" x14ac:dyDescent="0.2">
      <c r="A154" s="19" t="s">
        <v>259</v>
      </c>
      <c r="B154" s="19">
        <v>229593</v>
      </c>
      <c r="C154" s="19" t="s">
        <v>888</v>
      </c>
      <c r="D154" s="20">
        <v>59978.23</v>
      </c>
      <c r="E154" s="27">
        <f t="shared" si="2"/>
        <v>44316</v>
      </c>
    </row>
    <row r="155" spans="1:5" ht="15.6" customHeight="1" x14ac:dyDescent="0.2">
      <c r="A155" s="19" t="s">
        <v>265</v>
      </c>
      <c r="B155" s="19">
        <v>345004</v>
      </c>
      <c r="C155" s="19" t="s">
        <v>1121</v>
      </c>
      <c r="D155" s="20">
        <v>18266.21</v>
      </c>
      <c r="E155" s="27">
        <f t="shared" si="2"/>
        <v>44316</v>
      </c>
    </row>
    <row r="156" spans="1:5" ht="15.6" customHeight="1" x14ac:dyDescent="0.2">
      <c r="A156" s="19" t="s">
        <v>265</v>
      </c>
      <c r="B156" s="19">
        <v>168307</v>
      </c>
      <c r="C156" s="19" t="s">
        <v>1122</v>
      </c>
      <c r="D156" s="20">
        <v>18441.93</v>
      </c>
      <c r="E156" s="27">
        <f t="shared" si="2"/>
        <v>44316</v>
      </c>
    </row>
    <row r="157" spans="1:5" ht="15.6" customHeight="1" x14ac:dyDescent="0.2">
      <c r="A157" s="19" t="s">
        <v>277</v>
      </c>
      <c r="B157" s="19">
        <v>353722</v>
      </c>
      <c r="C157" s="19" t="s">
        <v>1123</v>
      </c>
      <c r="D157" s="20">
        <v>10671.17</v>
      </c>
      <c r="E157" s="27">
        <f t="shared" si="2"/>
        <v>44316</v>
      </c>
    </row>
    <row r="158" spans="1:5" ht="15.6" customHeight="1" x14ac:dyDescent="0.2">
      <c r="A158" s="19" t="s">
        <v>295</v>
      </c>
      <c r="B158" s="19">
        <v>291663</v>
      </c>
      <c r="C158" s="19" t="s">
        <v>898</v>
      </c>
      <c r="D158" s="20">
        <v>21361.62</v>
      </c>
      <c r="E158" s="27">
        <f t="shared" si="2"/>
        <v>44316</v>
      </c>
    </row>
    <row r="159" spans="1:5" ht="15.6" customHeight="1" x14ac:dyDescent="0.2">
      <c r="A159" s="19" t="s">
        <v>295</v>
      </c>
      <c r="B159" s="19">
        <v>298122</v>
      </c>
      <c r="C159" s="19" t="s">
        <v>1124</v>
      </c>
      <c r="D159" s="20">
        <v>18986.259999999998</v>
      </c>
      <c r="E159" s="27">
        <f t="shared" si="2"/>
        <v>44316</v>
      </c>
    </row>
    <row r="160" spans="1:5" ht="15.6" customHeight="1" x14ac:dyDescent="0.2">
      <c r="A160" s="19" t="s">
        <v>1003</v>
      </c>
      <c r="B160" s="19">
        <v>234244</v>
      </c>
      <c r="C160" s="19" t="s">
        <v>1004</v>
      </c>
      <c r="D160" s="20">
        <v>28121.41</v>
      </c>
      <c r="E160" s="27">
        <f t="shared" si="2"/>
        <v>44316</v>
      </c>
    </row>
    <row r="161" spans="1:5" ht="15.6" customHeight="1" x14ac:dyDescent="0.2">
      <c r="A161" s="19" t="s">
        <v>299</v>
      </c>
      <c r="B161" s="19">
        <v>213923</v>
      </c>
      <c r="C161" s="19" t="s">
        <v>301</v>
      </c>
      <c r="D161" s="20">
        <v>19524.39</v>
      </c>
      <c r="E161" s="27">
        <f t="shared" si="2"/>
        <v>44316</v>
      </c>
    </row>
    <row r="162" spans="1:5" ht="15.6" customHeight="1" x14ac:dyDescent="0.2">
      <c r="A162" s="19" t="s">
        <v>309</v>
      </c>
      <c r="B162" s="19">
        <v>64482</v>
      </c>
      <c r="C162" s="19" t="s">
        <v>1125</v>
      </c>
      <c r="D162" s="20">
        <v>4031.45</v>
      </c>
      <c r="E162" s="27">
        <f t="shared" si="2"/>
        <v>44316</v>
      </c>
    </row>
    <row r="163" spans="1:5" ht="15.6" customHeight="1" x14ac:dyDescent="0.2">
      <c r="A163" s="19" t="s">
        <v>309</v>
      </c>
      <c r="B163" s="19">
        <v>78295</v>
      </c>
      <c r="C163" s="19" t="s">
        <v>899</v>
      </c>
      <c r="D163" s="20">
        <v>15402.84</v>
      </c>
      <c r="E163" s="27">
        <f t="shared" si="2"/>
        <v>44316</v>
      </c>
    </row>
    <row r="164" spans="1:5" ht="15.6" customHeight="1" x14ac:dyDescent="0.2">
      <c r="A164" s="19" t="s">
        <v>309</v>
      </c>
      <c r="B164" s="19">
        <v>615</v>
      </c>
      <c r="C164" s="19" t="s">
        <v>900</v>
      </c>
      <c r="D164" s="20">
        <v>9168.44</v>
      </c>
      <c r="E164" s="27">
        <f t="shared" si="2"/>
        <v>44316</v>
      </c>
    </row>
    <row r="165" spans="1:5" ht="15.6" customHeight="1" x14ac:dyDescent="0.2">
      <c r="A165" s="19" t="s">
        <v>309</v>
      </c>
      <c r="B165" s="19">
        <v>4763</v>
      </c>
      <c r="C165" s="19" t="s">
        <v>901</v>
      </c>
      <c r="D165" s="20">
        <v>9258.5499999999993</v>
      </c>
      <c r="E165" s="27">
        <f t="shared" si="2"/>
        <v>44316</v>
      </c>
    </row>
    <row r="166" spans="1:5" ht="15.6" customHeight="1" x14ac:dyDescent="0.2">
      <c r="A166" s="19" t="s">
        <v>329</v>
      </c>
      <c r="B166" s="19">
        <v>445028</v>
      </c>
      <c r="C166" s="19" t="s">
        <v>424</v>
      </c>
      <c r="D166" s="20">
        <v>6514.84</v>
      </c>
      <c r="E166" s="27">
        <f t="shared" si="2"/>
        <v>44316</v>
      </c>
    </row>
    <row r="167" spans="1:5" ht="15.6" customHeight="1" x14ac:dyDescent="0.2">
      <c r="A167" s="19" t="s">
        <v>329</v>
      </c>
      <c r="B167" s="19">
        <v>445021</v>
      </c>
      <c r="C167" s="19" t="s">
        <v>1126</v>
      </c>
      <c r="D167" s="20">
        <v>11216.47</v>
      </c>
      <c r="E167" s="27">
        <f t="shared" si="2"/>
        <v>44316</v>
      </c>
    </row>
    <row r="168" spans="1:5" ht="15.6" customHeight="1" x14ac:dyDescent="0.2">
      <c r="A168" s="19" t="s">
        <v>329</v>
      </c>
      <c r="B168" s="19">
        <v>444148</v>
      </c>
      <c r="C168" s="19" t="s">
        <v>914</v>
      </c>
      <c r="D168" s="20">
        <v>6697.88</v>
      </c>
      <c r="E168" s="27">
        <f t="shared" si="2"/>
        <v>44316</v>
      </c>
    </row>
    <row r="169" spans="1:5" ht="15.6" customHeight="1" x14ac:dyDescent="0.2">
      <c r="A169" s="19" t="s">
        <v>329</v>
      </c>
      <c r="B169" s="19">
        <v>465162</v>
      </c>
      <c r="C169" s="19" t="s">
        <v>821</v>
      </c>
      <c r="D169" s="20">
        <v>6563.12</v>
      </c>
      <c r="E169" s="27">
        <f t="shared" si="2"/>
        <v>44316</v>
      </c>
    </row>
    <row r="170" spans="1:5" ht="15.6" customHeight="1" x14ac:dyDescent="0.2">
      <c r="A170" s="19" t="s">
        <v>329</v>
      </c>
      <c r="B170" s="19">
        <v>471464</v>
      </c>
      <c r="C170" s="19" t="s">
        <v>1127</v>
      </c>
      <c r="D170" s="20">
        <v>8254.7000000000007</v>
      </c>
      <c r="E170" s="27">
        <f t="shared" si="2"/>
        <v>44316</v>
      </c>
    </row>
    <row r="171" spans="1:5" ht="15.6" customHeight="1" x14ac:dyDescent="0.2">
      <c r="A171" s="19" t="s">
        <v>329</v>
      </c>
      <c r="B171" s="19">
        <v>471149</v>
      </c>
      <c r="C171" s="19" t="s">
        <v>909</v>
      </c>
      <c r="D171" s="20">
        <v>4539.17</v>
      </c>
      <c r="E171" s="27">
        <f t="shared" si="2"/>
        <v>44316</v>
      </c>
    </row>
    <row r="172" spans="1:5" ht="15.6" customHeight="1" x14ac:dyDescent="0.2">
      <c r="A172" s="19" t="s">
        <v>329</v>
      </c>
      <c r="B172" s="19">
        <v>472337</v>
      </c>
      <c r="C172" s="19" t="s">
        <v>911</v>
      </c>
      <c r="D172" s="20">
        <v>5923.31</v>
      </c>
      <c r="E172" s="27">
        <f t="shared" si="2"/>
        <v>44316</v>
      </c>
    </row>
    <row r="173" spans="1:5" ht="15.6" customHeight="1" x14ac:dyDescent="0.2">
      <c r="A173" s="19" t="s">
        <v>329</v>
      </c>
      <c r="B173" s="19">
        <v>472543</v>
      </c>
      <c r="C173" s="19" t="s">
        <v>1006</v>
      </c>
      <c r="D173" s="20">
        <v>40413.24</v>
      </c>
      <c r="E173" s="27">
        <f t="shared" si="2"/>
        <v>44316</v>
      </c>
    </row>
    <row r="174" spans="1:5" ht="15.6" customHeight="1" x14ac:dyDescent="0.2">
      <c r="A174" s="19" t="s">
        <v>329</v>
      </c>
      <c r="B174" s="19">
        <v>445017</v>
      </c>
      <c r="C174" s="19" t="s">
        <v>1128</v>
      </c>
      <c r="D174" s="20">
        <v>8407.61</v>
      </c>
      <c r="E174" s="27">
        <f t="shared" si="2"/>
        <v>44316</v>
      </c>
    </row>
    <row r="175" spans="1:5" ht="15.6" customHeight="1" x14ac:dyDescent="0.2">
      <c r="A175" s="19" t="s">
        <v>329</v>
      </c>
      <c r="B175" s="19">
        <v>445249</v>
      </c>
      <c r="C175" s="19" t="s">
        <v>409</v>
      </c>
      <c r="D175" s="20">
        <v>10217.48</v>
      </c>
      <c r="E175" s="27">
        <f t="shared" si="2"/>
        <v>44316</v>
      </c>
    </row>
    <row r="176" spans="1:5" ht="15.6" customHeight="1" x14ac:dyDescent="0.2">
      <c r="A176" s="19" t="s">
        <v>329</v>
      </c>
      <c r="B176" s="19">
        <v>444440</v>
      </c>
      <c r="C176" s="19" t="s">
        <v>1129</v>
      </c>
      <c r="D176" s="20">
        <v>5111.66</v>
      </c>
      <c r="E176" s="27">
        <f t="shared" si="2"/>
        <v>44316</v>
      </c>
    </row>
    <row r="177" spans="1:5" ht="15.6" customHeight="1" x14ac:dyDescent="0.2">
      <c r="A177" s="19" t="s">
        <v>329</v>
      </c>
      <c r="B177" s="19">
        <v>444189</v>
      </c>
      <c r="C177" s="19" t="s">
        <v>1130</v>
      </c>
      <c r="D177" s="20">
        <v>9149.08</v>
      </c>
      <c r="E177" s="27">
        <f t="shared" si="2"/>
        <v>44316</v>
      </c>
    </row>
    <row r="178" spans="1:5" ht="15.6" customHeight="1" x14ac:dyDescent="0.2">
      <c r="A178" s="19" t="s">
        <v>329</v>
      </c>
      <c r="B178" s="19">
        <v>444323</v>
      </c>
      <c r="C178" s="19" t="s">
        <v>1131</v>
      </c>
      <c r="D178" s="20">
        <v>26181.13</v>
      </c>
      <c r="E178" s="27">
        <f t="shared" si="2"/>
        <v>44316</v>
      </c>
    </row>
    <row r="179" spans="1:5" ht="15.6" customHeight="1" x14ac:dyDescent="0.2">
      <c r="A179" s="19" t="s">
        <v>329</v>
      </c>
      <c r="B179" s="19">
        <v>444846</v>
      </c>
      <c r="C179" s="19" t="s">
        <v>418</v>
      </c>
      <c r="D179" s="20">
        <v>5072.46</v>
      </c>
      <c r="E179" s="27">
        <f t="shared" si="2"/>
        <v>44316</v>
      </c>
    </row>
    <row r="180" spans="1:5" ht="15.6" customHeight="1" x14ac:dyDescent="0.2">
      <c r="A180" s="19" t="s">
        <v>329</v>
      </c>
      <c r="B180" s="19">
        <v>444438</v>
      </c>
      <c r="C180" s="19" t="s">
        <v>392</v>
      </c>
      <c r="D180" s="20">
        <v>9781.09</v>
      </c>
      <c r="E180" s="27">
        <f t="shared" si="2"/>
        <v>44316</v>
      </c>
    </row>
    <row r="181" spans="1:5" ht="15.6" customHeight="1" x14ac:dyDescent="0.2">
      <c r="A181" s="19" t="s">
        <v>431</v>
      </c>
      <c r="B181" s="19">
        <v>235049</v>
      </c>
      <c r="C181" s="19" t="s">
        <v>916</v>
      </c>
      <c r="D181" s="20">
        <v>11567.55</v>
      </c>
      <c r="E181" s="27">
        <f t="shared" si="2"/>
        <v>44316</v>
      </c>
    </row>
    <row r="182" spans="1:5" ht="15.6" customHeight="1" x14ac:dyDescent="0.2">
      <c r="A182" s="19" t="s">
        <v>431</v>
      </c>
      <c r="B182" s="19">
        <v>235230</v>
      </c>
      <c r="C182" s="19" t="s">
        <v>1132</v>
      </c>
      <c r="D182" s="20">
        <v>21015.61</v>
      </c>
      <c r="E182" s="27">
        <f t="shared" si="2"/>
        <v>44316</v>
      </c>
    </row>
    <row r="183" spans="1:5" ht="15.6" customHeight="1" x14ac:dyDescent="0.2">
      <c r="A183" s="19" t="s">
        <v>439</v>
      </c>
      <c r="B183" s="19">
        <v>263265</v>
      </c>
      <c r="C183" s="19" t="s">
        <v>1133</v>
      </c>
      <c r="D183" s="20">
        <v>26027.360000000001</v>
      </c>
      <c r="E183" s="27">
        <f t="shared" si="2"/>
        <v>44316</v>
      </c>
    </row>
    <row r="184" spans="1:5" ht="15.6" customHeight="1" x14ac:dyDescent="0.2">
      <c r="A184" s="19" t="s">
        <v>439</v>
      </c>
      <c r="B184" s="19">
        <v>252160</v>
      </c>
      <c r="C184" s="19" t="s">
        <v>1008</v>
      </c>
      <c r="D184" s="20">
        <v>9513.35</v>
      </c>
      <c r="E184" s="27">
        <f t="shared" si="2"/>
        <v>44316</v>
      </c>
    </row>
    <row r="185" spans="1:5" ht="15.6" customHeight="1" x14ac:dyDescent="0.2">
      <c r="A185" s="19" t="s">
        <v>439</v>
      </c>
      <c r="B185" s="19">
        <v>251371</v>
      </c>
      <c r="C185" s="19" t="s">
        <v>1134</v>
      </c>
      <c r="D185" s="20">
        <v>44189.02</v>
      </c>
      <c r="E185" s="27">
        <f t="shared" si="2"/>
        <v>44316</v>
      </c>
    </row>
    <row r="186" spans="1:5" ht="15.6" customHeight="1" x14ac:dyDescent="0.2">
      <c r="A186" s="19" t="s">
        <v>439</v>
      </c>
      <c r="B186" s="19">
        <v>251527</v>
      </c>
      <c r="C186" s="19" t="s">
        <v>1009</v>
      </c>
      <c r="D186" s="20">
        <v>12689.78</v>
      </c>
      <c r="E186" s="27">
        <f t="shared" si="2"/>
        <v>44316</v>
      </c>
    </row>
    <row r="187" spans="1:5" ht="15.6" customHeight="1" x14ac:dyDescent="0.2">
      <c r="A187" s="19" t="s">
        <v>1010</v>
      </c>
      <c r="B187" s="19">
        <v>36664</v>
      </c>
      <c r="C187" s="19" t="s">
        <v>1011</v>
      </c>
      <c r="D187" s="20">
        <v>36033.379999999997</v>
      </c>
      <c r="E187" s="27">
        <f t="shared" si="2"/>
        <v>44316</v>
      </c>
    </row>
    <row r="188" spans="1:5" ht="15.6" customHeight="1" x14ac:dyDescent="0.2">
      <c r="A188" s="19" t="s">
        <v>1135</v>
      </c>
      <c r="B188" s="19">
        <v>359880</v>
      </c>
      <c r="C188" s="19" t="s">
        <v>1136</v>
      </c>
      <c r="D188" s="20">
        <v>37010.49</v>
      </c>
      <c r="E188" s="27">
        <f t="shared" si="2"/>
        <v>44316</v>
      </c>
    </row>
    <row r="189" spans="1:5" ht="15.6" customHeight="1" x14ac:dyDescent="0.2">
      <c r="A189" s="19" t="s">
        <v>456</v>
      </c>
      <c r="B189" s="19">
        <v>234347</v>
      </c>
      <c r="C189" s="19" t="s">
        <v>458</v>
      </c>
      <c r="D189" s="20">
        <v>22276</v>
      </c>
      <c r="E189" s="27">
        <f t="shared" si="2"/>
        <v>44316</v>
      </c>
    </row>
    <row r="190" spans="1:5" ht="15.6" customHeight="1" x14ac:dyDescent="0.2">
      <c r="A190" s="19" t="s">
        <v>456</v>
      </c>
      <c r="B190" s="19">
        <v>233812</v>
      </c>
      <c r="C190" s="19" t="s">
        <v>460</v>
      </c>
      <c r="D190" s="20">
        <v>28154.02</v>
      </c>
      <c r="E190" s="27">
        <f t="shared" si="2"/>
        <v>44316</v>
      </c>
    </row>
    <row r="191" spans="1:5" ht="15.6" customHeight="1" x14ac:dyDescent="0.2">
      <c r="A191" s="19" t="s">
        <v>470</v>
      </c>
      <c r="B191" s="19">
        <v>192539</v>
      </c>
      <c r="C191" s="19" t="s">
        <v>475</v>
      </c>
      <c r="D191" s="20">
        <v>6387.55</v>
      </c>
      <c r="E191" s="27">
        <f t="shared" si="2"/>
        <v>44316</v>
      </c>
    </row>
    <row r="192" spans="1:5" ht="15.6" customHeight="1" x14ac:dyDescent="0.2">
      <c r="A192" s="19" t="s">
        <v>470</v>
      </c>
      <c r="B192" s="19">
        <v>167348</v>
      </c>
      <c r="C192" s="19" t="s">
        <v>1137</v>
      </c>
      <c r="D192" s="20">
        <v>14496.37</v>
      </c>
      <c r="E192" s="27">
        <f t="shared" si="2"/>
        <v>44316</v>
      </c>
    </row>
    <row r="193" spans="1:5" ht="15.6" customHeight="1" x14ac:dyDescent="0.2">
      <c r="A193" s="19" t="s">
        <v>470</v>
      </c>
      <c r="B193" s="19">
        <v>167253</v>
      </c>
      <c r="C193" s="19" t="s">
        <v>1138</v>
      </c>
      <c r="D193" s="20">
        <v>18080.400000000001</v>
      </c>
      <c r="E193" s="27">
        <f t="shared" si="2"/>
        <v>44316</v>
      </c>
    </row>
    <row r="194" spans="1:5" ht="15.6" customHeight="1" x14ac:dyDescent="0.2">
      <c r="A194" s="19" t="s">
        <v>470</v>
      </c>
      <c r="B194" s="19">
        <v>167254</v>
      </c>
      <c r="C194" s="19" t="s">
        <v>1139</v>
      </c>
      <c r="D194" s="20">
        <v>10708.22</v>
      </c>
      <c r="E194" s="27">
        <f t="shared" si="2"/>
        <v>44316</v>
      </c>
    </row>
    <row r="195" spans="1:5" ht="15.6" customHeight="1" x14ac:dyDescent="0.2">
      <c r="A195" s="19" t="s">
        <v>470</v>
      </c>
      <c r="B195" s="19">
        <v>167138</v>
      </c>
      <c r="C195" s="19" t="s">
        <v>471</v>
      </c>
      <c r="D195" s="20">
        <v>23538.14</v>
      </c>
      <c r="E195" s="27">
        <f t="shared" ref="E195:E258" si="3">DATE(2021,4,30)</f>
        <v>44316</v>
      </c>
    </row>
    <row r="196" spans="1:5" ht="15.6" customHeight="1" x14ac:dyDescent="0.2">
      <c r="A196" s="19" t="s">
        <v>470</v>
      </c>
      <c r="B196" s="19">
        <v>193357</v>
      </c>
      <c r="C196" s="19" t="s">
        <v>1012</v>
      </c>
      <c r="D196" s="20">
        <v>24322.080000000002</v>
      </c>
      <c r="E196" s="27">
        <f t="shared" si="3"/>
        <v>44316</v>
      </c>
    </row>
    <row r="197" spans="1:5" ht="15.6" customHeight="1" x14ac:dyDescent="0.2">
      <c r="A197" s="19" t="s">
        <v>470</v>
      </c>
      <c r="B197" s="19">
        <v>192069</v>
      </c>
      <c r="C197" s="19" t="s">
        <v>473</v>
      </c>
      <c r="D197" s="20">
        <v>14983.84</v>
      </c>
      <c r="E197" s="27">
        <f t="shared" si="3"/>
        <v>44316</v>
      </c>
    </row>
    <row r="198" spans="1:5" ht="15.6" customHeight="1" x14ac:dyDescent="0.2">
      <c r="A198" s="19" t="s">
        <v>470</v>
      </c>
      <c r="B198" s="19">
        <v>193081</v>
      </c>
      <c r="C198" s="19" t="s">
        <v>1013</v>
      </c>
      <c r="D198" s="20">
        <v>7372.46</v>
      </c>
      <c r="E198" s="27">
        <f t="shared" si="3"/>
        <v>44316</v>
      </c>
    </row>
    <row r="199" spans="1:5" ht="15.6" customHeight="1" x14ac:dyDescent="0.2">
      <c r="A199" s="19" t="s">
        <v>476</v>
      </c>
      <c r="B199" s="19">
        <v>148512</v>
      </c>
      <c r="C199" s="19" t="s">
        <v>1140</v>
      </c>
      <c r="D199" s="20">
        <v>21239.46</v>
      </c>
      <c r="E199" s="27">
        <f t="shared" si="3"/>
        <v>44316</v>
      </c>
    </row>
    <row r="200" spans="1:5" ht="15.6" customHeight="1" x14ac:dyDescent="0.2">
      <c r="A200" s="19" t="s">
        <v>476</v>
      </c>
      <c r="B200" s="19">
        <v>150979</v>
      </c>
      <c r="C200" s="19" t="s">
        <v>1141</v>
      </c>
      <c r="D200" s="20">
        <v>4224.21</v>
      </c>
      <c r="E200" s="27">
        <f t="shared" si="3"/>
        <v>44316</v>
      </c>
    </row>
    <row r="201" spans="1:5" ht="15.6" customHeight="1" x14ac:dyDescent="0.2">
      <c r="A201" s="19" t="s">
        <v>476</v>
      </c>
      <c r="B201" s="19">
        <v>144133</v>
      </c>
      <c r="C201" s="19" t="s">
        <v>1142</v>
      </c>
      <c r="D201" s="20">
        <v>7080.91</v>
      </c>
      <c r="E201" s="27">
        <f t="shared" si="3"/>
        <v>44316</v>
      </c>
    </row>
    <row r="202" spans="1:5" ht="15.6" customHeight="1" x14ac:dyDescent="0.2">
      <c r="A202" s="19" t="s">
        <v>476</v>
      </c>
      <c r="B202" s="19">
        <v>151102</v>
      </c>
      <c r="C202" s="19" t="s">
        <v>1143</v>
      </c>
      <c r="D202" s="20">
        <v>12068.91</v>
      </c>
      <c r="E202" s="27">
        <f t="shared" si="3"/>
        <v>44316</v>
      </c>
    </row>
    <row r="203" spans="1:5" ht="15.6" customHeight="1" x14ac:dyDescent="0.2">
      <c r="A203" s="19" t="s">
        <v>476</v>
      </c>
      <c r="B203" s="19">
        <v>139907</v>
      </c>
      <c r="C203" s="19" t="s">
        <v>929</v>
      </c>
      <c r="D203" s="20">
        <v>25792.78</v>
      </c>
      <c r="E203" s="27">
        <f t="shared" si="3"/>
        <v>44316</v>
      </c>
    </row>
    <row r="204" spans="1:5" ht="15.6" customHeight="1" x14ac:dyDescent="0.2">
      <c r="A204" s="19" t="s">
        <v>476</v>
      </c>
      <c r="B204" s="19">
        <v>151014</v>
      </c>
      <c r="C204" s="19" t="s">
        <v>1144</v>
      </c>
      <c r="D204" s="20">
        <v>14448.47</v>
      </c>
      <c r="E204" s="27">
        <f t="shared" si="3"/>
        <v>44316</v>
      </c>
    </row>
    <row r="205" spans="1:5" ht="15.6" customHeight="1" x14ac:dyDescent="0.2">
      <c r="A205" s="19" t="s">
        <v>476</v>
      </c>
      <c r="B205" s="19">
        <v>141292</v>
      </c>
      <c r="C205" s="19" t="s">
        <v>500</v>
      </c>
      <c r="D205" s="20">
        <v>17257.39</v>
      </c>
      <c r="E205" s="27">
        <f t="shared" si="3"/>
        <v>44316</v>
      </c>
    </row>
    <row r="206" spans="1:5" ht="15.6" customHeight="1" x14ac:dyDescent="0.2">
      <c r="A206" s="19" t="s">
        <v>476</v>
      </c>
      <c r="B206" s="19">
        <v>148994</v>
      </c>
      <c r="C206" s="19" t="s">
        <v>1023</v>
      </c>
      <c r="D206" s="20">
        <v>5483.92</v>
      </c>
      <c r="E206" s="27">
        <f t="shared" si="3"/>
        <v>44316</v>
      </c>
    </row>
    <row r="207" spans="1:5" ht="15.6" customHeight="1" x14ac:dyDescent="0.2">
      <c r="A207" s="19" t="s">
        <v>476</v>
      </c>
      <c r="B207" s="19">
        <v>148889</v>
      </c>
      <c r="C207" s="19" t="s">
        <v>1022</v>
      </c>
      <c r="D207" s="20">
        <v>31933.25</v>
      </c>
      <c r="E207" s="27">
        <f t="shared" si="3"/>
        <v>44316</v>
      </c>
    </row>
    <row r="208" spans="1:5" ht="15.6" customHeight="1" x14ac:dyDescent="0.2">
      <c r="A208" s="19" t="s">
        <v>476</v>
      </c>
      <c r="B208" s="19">
        <v>141429</v>
      </c>
      <c r="C208" s="19" t="s">
        <v>1145</v>
      </c>
      <c r="D208" s="20">
        <v>12094.83</v>
      </c>
      <c r="E208" s="27">
        <f t="shared" si="3"/>
        <v>44316</v>
      </c>
    </row>
    <row r="209" spans="1:5" ht="15.6" customHeight="1" x14ac:dyDescent="0.2">
      <c r="A209" s="19" t="s">
        <v>476</v>
      </c>
      <c r="B209" s="19">
        <v>141872</v>
      </c>
      <c r="C209" s="19" t="s">
        <v>1146</v>
      </c>
      <c r="D209" s="20">
        <v>27834.86</v>
      </c>
      <c r="E209" s="27">
        <f t="shared" si="3"/>
        <v>44316</v>
      </c>
    </row>
    <row r="210" spans="1:5" ht="15.6" customHeight="1" x14ac:dyDescent="0.2">
      <c r="A210" s="19" t="s">
        <v>476</v>
      </c>
      <c r="B210" s="19">
        <v>144417</v>
      </c>
      <c r="C210" s="19" t="s">
        <v>1018</v>
      </c>
      <c r="D210" s="20">
        <v>27758.83</v>
      </c>
      <c r="E210" s="27">
        <f t="shared" si="3"/>
        <v>44316</v>
      </c>
    </row>
    <row r="211" spans="1:5" ht="15.6" customHeight="1" x14ac:dyDescent="0.2">
      <c r="A211" s="19" t="s">
        <v>476</v>
      </c>
      <c r="B211" s="19">
        <v>146172</v>
      </c>
      <c r="C211" s="19" t="s">
        <v>1147</v>
      </c>
      <c r="D211" s="20">
        <v>13846.58</v>
      </c>
      <c r="E211" s="27">
        <f t="shared" si="3"/>
        <v>44316</v>
      </c>
    </row>
    <row r="212" spans="1:5" ht="15.6" customHeight="1" x14ac:dyDescent="0.2">
      <c r="A212" s="19" t="s">
        <v>476</v>
      </c>
      <c r="B212" s="19">
        <v>150987</v>
      </c>
      <c r="C212" s="19" t="s">
        <v>484</v>
      </c>
      <c r="D212" s="20">
        <v>6242.55</v>
      </c>
      <c r="E212" s="27">
        <f t="shared" si="3"/>
        <v>44316</v>
      </c>
    </row>
    <row r="213" spans="1:5" ht="15.6" customHeight="1" x14ac:dyDescent="0.2">
      <c r="A213" s="19" t="s">
        <v>476</v>
      </c>
      <c r="B213" s="19">
        <v>140813</v>
      </c>
      <c r="C213" s="19" t="s">
        <v>924</v>
      </c>
      <c r="D213" s="20">
        <v>27440</v>
      </c>
      <c r="E213" s="27">
        <f t="shared" si="3"/>
        <v>44316</v>
      </c>
    </row>
    <row r="214" spans="1:5" ht="15.6" customHeight="1" x14ac:dyDescent="0.2">
      <c r="A214" s="19" t="s">
        <v>476</v>
      </c>
      <c r="B214" s="19">
        <v>140531</v>
      </c>
      <c r="C214" s="19" t="s">
        <v>1148</v>
      </c>
      <c r="D214" s="20">
        <v>28867.02</v>
      </c>
      <c r="E214" s="27">
        <f t="shared" si="3"/>
        <v>44316</v>
      </c>
    </row>
    <row r="215" spans="1:5" ht="15.6" customHeight="1" x14ac:dyDescent="0.2">
      <c r="A215" s="19" t="s">
        <v>476</v>
      </c>
      <c r="B215" s="19">
        <v>148659</v>
      </c>
      <c r="C215" s="19" t="s">
        <v>1149</v>
      </c>
      <c r="D215" s="20">
        <v>7047.02</v>
      </c>
      <c r="E215" s="27">
        <f t="shared" si="3"/>
        <v>44316</v>
      </c>
    </row>
    <row r="216" spans="1:5" ht="15.6" customHeight="1" x14ac:dyDescent="0.2">
      <c r="A216" s="19" t="s">
        <v>476</v>
      </c>
      <c r="B216" s="19">
        <v>142465</v>
      </c>
      <c r="C216" s="19" t="s">
        <v>1150</v>
      </c>
      <c r="D216" s="20">
        <v>30275.48</v>
      </c>
      <c r="E216" s="27">
        <f t="shared" si="3"/>
        <v>44316</v>
      </c>
    </row>
    <row r="217" spans="1:5" ht="15.6" customHeight="1" x14ac:dyDescent="0.2">
      <c r="A217" s="19" t="s">
        <v>476</v>
      </c>
      <c r="B217" s="19">
        <v>148374</v>
      </c>
      <c r="C217" s="19" t="s">
        <v>1021</v>
      </c>
      <c r="D217" s="20">
        <v>5132.75</v>
      </c>
      <c r="E217" s="27">
        <f t="shared" si="3"/>
        <v>44316</v>
      </c>
    </row>
    <row r="218" spans="1:5" ht="15.6" customHeight="1" x14ac:dyDescent="0.2">
      <c r="A218" s="19" t="s">
        <v>476</v>
      </c>
      <c r="B218" s="19">
        <v>146324</v>
      </c>
      <c r="C218" s="19" t="s">
        <v>1151</v>
      </c>
      <c r="D218" s="20">
        <v>24346.880000000001</v>
      </c>
      <c r="E218" s="27">
        <f t="shared" si="3"/>
        <v>44316</v>
      </c>
    </row>
    <row r="219" spans="1:5" ht="15.6" customHeight="1" x14ac:dyDescent="0.2">
      <c r="A219" s="19" t="s">
        <v>476</v>
      </c>
      <c r="B219" s="19">
        <v>140109</v>
      </c>
      <c r="C219" s="19" t="s">
        <v>1029</v>
      </c>
      <c r="D219" s="20">
        <v>8540.7000000000007</v>
      </c>
      <c r="E219" s="27">
        <f t="shared" si="3"/>
        <v>44316</v>
      </c>
    </row>
    <row r="220" spans="1:5" ht="15.6" customHeight="1" x14ac:dyDescent="0.2">
      <c r="A220" s="19" t="s">
        <v>476</v>
      </c>
      <c r="B220" s="19">
        <v>140933</v>
      </c>
      <c r="C220" s="19" t="s">
        <v>499</v>
      </c>
      <c r="D220" s="20">
        <v>8708.1200000000008</v>
      </c>
      <c r="E220" s="27">
        <f t="shared" si="3"/>
        <v>44316</v>
      </c>
    </row>
    <row r="221" spans="1:5" ht="15.6" customHeight="1" x14ac:dyDescent="0.2">
      <c r="A221" s="19" t="s">
        <v>476</v>
      </c>
      <c r="B221" s="19">
        <v>141875</v>
      </c>
      <c r="C221" s="19" t="s">
        <v>1016</v>
      </c>
      <c r="D221" s="20">
        <v>9761.66</v>
      </c>
      <c r="E221" s="27">
        <f t="shared" si="3"/>
        <v>44316</v>
      </c>
    </row>
    <row r="222" spans="1:5" ht="15.6" customHeight="1" x14ac:dyDescent="0.2">
      <c r="A222" s="19" t="s">
        <v>476</v>
      </c>
      <c r="B222" s="19">
        <v>140951</v>
      </c>
      <c r="C222" s="19" t="s">
        <v>1015</v>
      </c>
      <c r="D222" s="20">
        <v>18197.82</v>
      </c>
      <c r="E222" s="27">
        <f t="shared" si="3"/>
        <v>44316</v>
      </c>
    </row>
    <row r="223" spans="1:5" ht="15.6" customHeight="1" x14ac:dyDescent="0.2">
      <c r="A223" s="19" t="s">
        <v>476</v>
      </c>
      <c r="B223" s="19">
        <v>151468</v>
      </c>
      <c r="C223" s="19" t="s">
        <v>919</v>
      </c>
      <c r="D223" s="20">
        <v>7558.07</v>
      </c>
      <c r="E223" s="27">
        <f t="shared" si="3"/>
        <v>44316</v>
      </c>
    </row>
    <row r="224" spans="1:5" ht="15.6" customHeight="1" x14ac:dyDescent="0.2">
      <c r="A224" s="19" t="s">
        <v>476</v>
      </c>
      <c r="B224" s="19">
        <v>140641</v>
      </c>
      <c r="C224" s="19" t="s">
        <v>1152</v>
      </c>
      <c r="D224" s="20">
        <v>48017.41</v>
      </c>
      <c r="E224" s="27">
        <f t="shared" si="3"/>
        <v>44316</v>
      </c>
    </row>
    <row r="225" spans="1:5" ht="15.6" customHeight="1" x14ac:dyDescent="0.2">
      <c r="A225" s="19" t="s">
        <v>476</v>
      </c>
      <c r="B225" s="19">
        <v>140590</v>
      </c>
      <c r="C225" s="19" t="s">
        <v>1153</v>
      </c>
      <c r="D225" s="20">
        <v>19987.099999999999</v>
      </c>
      <c r="E225" s="27">
        <f t="shared" si="3"/>
        <v>44316</v>
      </c>
    </row>
    <row r="226" spans="1:5" ht="15.6" customHeight="1" x14ac:dyDescent="0.2">
      <c r="A226" s="19" t="s">
        <v>476</v>
      </c>
      <c r="B226" s="19">
        <v>140447</v>
      </c>
      <c r="C226" s="19" t="s">
        <v>1031</v>
      </c>
      <c r="D226" s="20">
        <v>9977.2199999999993</v>
      </c>
      <c r="E226" s="27">
        <f t="shared" si="3"/>
        <v>44316</v>
      </c>
    </row>
    <row r="227" spans="1:5" ht="15.6" customHeight="1" x14ac:dyDescent="0.2">
      <c r="A227" s="19" t="s">
        <v>476</v>
      </c>
      <c r="B227" s="19">
        <v>139691</v>
      </c>
      <c r="C227" s="19" t="s">
        <v>1154</v>
      </c>
      <c r="D227" s="20">
        <v>20035.93</v>
      </c>
      <c r="E227" s="27">
        <f t="shared" si="3"/>
        <v>44316</v>
      </c>
    </row>
    <row r="228" spans="1:5" ht="15.6" customHeight="1" x14ac:dyDescent="0.2">
      <c r="A228" s="19" t="s">
        <v>476</v>
      </c>
      <c r="B228" s="19">
        <v>141774</v>
      </c>
      <c r="C228" s="19" t="s">
        <v>501</v>
      </c>
      <c r="D228" s="20">
        <v>8034.78</v>
      </c>
      <c r="E228" s="27">
        <f t="shared" si="3"/>
        <v>44316</v>
      </c>
    </row>
    <row r="229" spans="1:5" ht="15.6" customHeight="1" x14ac:dyDescent="0.2">
      <c r="A229" s="19" t="s">
        <v>476</v>
      </c>
      <c r="B229" s="19">
        <v>141919</v>
      </c>
      <c r="C229" s="19" t="s">
        <v>1017</v>
      </c>
      <c r="D229" s="20">
        <v>5171.51</v>
      </c>
      <c r="E229" s="27">
        <f t="shared" si="3"/>
        <v>44316</v>
      </c>
    </row>
    <row r="230" spans="1:5" ht="15.6" customHeight="1" x14ac:dyDescent="0.2">
      <c r="A230" s="19" t="s">
        <v>476</v>
      </c>
      <c r="B230" s="19">
        <v>146180</v>
      </c>
      <c r="C230" s="19" t="s">
        <v>1019</v>
      </c>
      <c r="D230" s="20">
        <v>7738.33</v>
      </c>
      <c r="E230" s="27">
        <f t="shared" si="3"/>
        <v>44316</v>
      </c>
    </row>
    <row r="231" spans="1:5" ht="15.6" customHeight="1" x14ac:dyDescent="0.2">
      <c r="A231" s="19" t="s">
        <v>476</v>
      </c>
      <c r="B231" s="19">
        <v>301934</v>
      </c>
      <c r="C231" s="19" t="s">
        <v>1155</v>
      </c>
      <c r="D231" s="20">
        <v>8935.02</v>
      </c>
      <c r="E231" s="27">
        <f t="shared" si="3"/>
        <v>44316</v>
      </c>
    </row>
    <row r="232" spans="1:5" ht="15.6" customHeight="1" x14ac:dyDescent="0.2">
      <c r="A232" s="19" t="s">
        <v>476</v>
      </c>
      <c r="B232" s="19">
        <v>139702</v>
      </c>
      <c r="C232" s="19" t="s">
        <v>927</v>
      </c>
      <c r="D232" s="20">
        <v>20589.39</v>
      </c>
      <c r="E232" s="27">
        <f t="shared" si="3"/>
        <v>44316</v>
      </c>
    </row>
    <row r="233" spans="1:5" ht="15.6" customHeight="1" x14ac:dyDescent="0.2">
      <c r="A233" s="19" t="s">
        <v>476</v>
      </c>
      <c r="B233" s="19">
        <v>139895</v>
      </c>
      <c r="C233" s="19" t="s">
        <v>491</v>
      </c>
      <c r="D233" s="20">
        <v>6652.81</v>
      </c>
      <c r="E233" s="27">
        <f t="shared" si="3"/>
        <v>44316</v>
      </c>
    </row>
    <row r="234" spans="1:5" ht="15.6" customHeight="1" x14ac:dyDescent="0.2">
      <c r="A234" s="19" t="s">
        <v>476</v>
      </c>
      <c r="B234" s="19">
        <v>156583</v>
      </c>
      <c r="C234" s="19" t="s">
        <v>1156</v>
      </c>
      <c r="D234" s="20">
        <v>12817.58</v>
      </c>
      <c r="E234" s="27">
        <f t="shared" si="3"/>
        <v>44316</v>
      </c>
    </row>
    <row r="235" spans="1:5" ht="15.6" customHeight="1" x14ac:dyDescent="0.2">
      <c r="A235" s="19" t="s">
        <v>476</v>
      </c>
      <c r="B235" s="19">
        <v>146443</v>
      </c>
      <c r="C235" s="19" t="s">
        <v>1157</v>
      </c>
      <c r="D235" s="20">
        <v>10953.61</v>
      </c>
      <c r="E235" s="27">
        <f t="shared" si="3"/>
        <v>44316</v>
      </c>
    </row>
    <row r="236" spans="1:5" ht="15.6" customHeight="1" x14ac:dyDescent="0.2">
      <c r="A236" s="19" t="s">
        <v>476</v>
      </c>
      <c r="B236" s="19">
        <v>144033</v>
      </c>
      <c r="C236" s="19" t="s">
        <v>922</v>
      </c>
      <c r="D236" s="20">
        <v>6893.62</v>
      </c>
      <c r="E236" s="27">
        <f t="shared" si="3"/>
        <v>44316</v>
      </c>
    </row>
    <row r="237" spans="1:5" ht="15.6" customHeight="1" x14ac:dyDescent="0.2">
      <c r="A237" s="19" t="s">
        <v>476</v>
      </c>
      <c r="B237" s="19">
        <v>157657</v>
      </c>
      <c r="C237" s="19" t="s">
        <v>1158</v>
      </c>
      <c r="D237" s="20">
        <v>15656.84</v>
      </c>
      <c r="E237" s="27">
        <f t="shared" si="3"/>
        <v>44316</v>
      </c>
    </row>
    <row r="238" spans="1:5" ht="15.6" customHeight="1" x14ac:dyDescent="0.2">
      <c r="A238" s="19" t="s">
        <v>476</v>
      </c>
      <c r="B238" s="19">
        <v>146329</v>
      </c>
      <c r="C238" s="19" t="s">
        <v>921</v>
      </c>
      <c r="D238" s="20">
        <v>25005.65</v>
      </c>
      <c r="E238" s="27">
        <f t="shared" si="3"/>
        <v>44316</v>
      </c>
    </row>
    <row r="239" spans="1:5" ht="15.6" customHeight="1" x14ac:dyDescent="0.2">
      <c r="A239" s="19" t="s">
        <v>476</v>
      </c>
      <c r="B239" s="19">
        <v>139442</v>
      </c>
      <c r="C239" s="19" t="s">
        <v>1026</v>
      </c>
      <c r="D239" s="20">
        <v>9577.74</v>
      </c>
      <c r="E239" s="27">
        <f t="shared" si="3"/>
        <v>44316</v>
      </c>
    </row>
    <row r="240" spans="1:5" ht="15.6" customHeight="1" x14ac:dyDescent="0.2">
      <c r="A240" s="19" t="s">
        <v>476</v>
      </c>
      <c r="B240" s="19">
        <v>148704</v>
      </c>
      <c r="C240" s="19" t="s">
        <v>1159</v>
      </c>
      <c r="D240" s="20">
        <v>24454.68</v>
      </c>
      <c r="E240" s="27">
        <f t="shared" si="3"/>
        <v>44316</v>
      </c>
    </row>
    <row r="241" spans="1:5" ht="15.6" customHeight="1" x14ac:dyDescent="0.2">
      <c r="A241" s="19" t="s">
        <v>476</v>
      </c>
      <c r="B241" s="19">
        <v>139901</v>
      </c>
      <c r="C241" s="19" t="s">
        <v>492</v>
      </c>
      <c r="D241" s="20">
        <v>6867.17</v>
      </c>
      <c r="E241" s="27">
        <f t="shared" si="3"/>
        <v>44316</v>
      </c>
    </row>
    <row r="242" spans="1:5" ht="15.6" customHeight="1" x14ac:dyDescent="0.2">
      <c r="A242" s="19" t="s">
        <v>476</v>
      </c>
      <c r="B242" s="19">
        <v>140181</v>
      </c>
      <c r="C242" s="19" t="s">
        <v>1030</v>
      </c>
      <c r="D242" s="20">
        <v>9438.2199999999993</v>
      </c>
      <c r="E242" s="27">
        <f t="shared" si="3"/>
        <v>44316</v>
      </c>
    </row>
    <row r="243" spans="1:5" ht="15.6" customHeight="1" x14ac:dyDescent="0.2">
      <c r="A243" s="19" t="s">
        <v>476</v>
      </c>
      <c r="B243" s="19">
        <v>144131</v>
      </c>
      <c r="C243" s="19" t="s">
        <v>478</v>
      </c>
      <c r="D243" s="20">
        <v>7281.81</v>
      </c>
      <c r="E243" s="27">
        <f t="shared" si="3"/>
        <v>44316</v>
      </c>
    </row>
    <row r="244" spans="1:5" ht="15.6" customHeight="1" x14ac:dyDescent="0.2">
      <c r="A244" s="19" t="s">
        <v>476</v>
      </c>
      <c r="B244" s="19">
        <v>139680</v>
      </c>
      <c r="C244" s="19" t="s">
        <v>926</v>
      </c>
      <c r="D244" s="20">
        <v>18591.78</v>
      </c>
      <c r="E244" s="27">
        <f t="shared" si="3"/>
        <v>44316</v>
      </c>
    </row>
    <row r="245" spans="1:5" ht="15.6" customHeight="1" x14ac:dyDescent="0.2">
      <c r="A245" s="19" t="s">
        <v>476</v>
      </c>
      <c r="B245" s="19">
        <v>140055</v>
      </c>
      <c r="C245" s="19" t="s">
        <v>1028</v>
      </c>
      <c r="D245" s="20">
        <v>19437.189999999999</v>
      </c>
      <c r="E245" s="27">
        <f t="shared" si="3"/>
        <v>44316</v>
      </c>
    </row>
    <row r="246" spans="1:5" ht="15.6" customHeight="1" x14ac:dyDescent="0.2">
      <c r="A246" s="19" t="s">
        <v>476</v>
      </c>
      <c r="B246" s="19">
        <v>140445</v>
      </c>
      <c r="C246" s="19" t="s">
        <v>930</v>
      </c>
      <c r="D246" s="20">
        <v>6497.39</v>
      </c>
      <c r="E246" s="27">
        <f t="shared" si="3"/>
        <v>44316</v>
      </c>
    </row>
    <row r="247" spans="1:5" ht="15.6" customHeight="1" x14ac:dyDescent="0.2">
      <c r="A247" s="19" t="s">
        <v>476</v>
      </c>
      <c r="B247" s="19">
        <v>139330</v>
      </c>
      <c r="C247" s="19" t="s">
        <v>1025</v>
      </c>
      <c r="D247" s="20">
        <v>12717.54</v>
      </c>
      <c r="E247" s="27">
        <f t="shared" si="3"/>
        <v>44316</v>
      </c>
    </row>
    <row r="248" spans="1:5" ht="15.6" customHeight="1" x14ac:dyDescent="0.2">
      <c r="A248" s="19" t="s">
        <v>476</v>
      </c>
      <c r="B248" s="19">
        <v>157650</v>
      </c>
      <c r="C248" s="19" t="s">
        <v>488</v>
      </c>
      <c r="D248" s="20">
        <v>5482.28</v>
      </c>
      <c r="E248" s="27">
        <f t="shared" si="3"/>
        <v>44316</v>
      </c>
    </row>
    <row r="249" spans="1:5" ht="15.6" customHeight="1" x14ac:dyDescent="0.2">
      <c r="A249" s="19" t="s">
        <v>476</v>
      </c>
      <c r="B249" s="19">
        <v>141822</v>
      </c>
      <c r="C249" s="19" t="s">
        <v>923</v>
      </c>
      <c r="D249" s="20">
        <v>9310.89</v>
      </c>
      <c r="E249" s="27">
        <f t="shared" si="3"/>
        <v>44316</v>
      </c>
    </row>
    <row r="250" spans="1:5" ht="15.6" customHeight="1" x14ac:dyDescent="0.2">
      <c r="A250" s="19" t="s">
        <v>476</v>
      </c>
      <c r="B250" s="19">
        <v>140701</v>
      </c>
      <c r="C250" s="19" t="s">
        <v>1032</v>
      </c>
      <c r="D250" s="20">
        <v>38412.33</v>
      </c>
      <c r="E250" s="27">
        <f t="shared" si="3"/>
        <v>44316</v>
      </c>
    </row>
    <row r="251" spans="1:5" ht="15.6" customHeight="1" x14ac:dyDescent="0.2">
      <c r="A251" s="19" t="s">
        <v>476</v>
      </c>
      <c r="B251" s="19">
        <v>141389</v>
      </c>
      <c r="C251" s="19" t="s">
        <v>1160</v>
      </c>
      <c r="D251" s="20">
        <v>12255.38</v>
      </c>
      <c r="E251" s="27">
        <f t="shared" si="3"/>
        <v>44316</v>
      </c>
    </row>
    <row r="252" spans="1:5" ht="15.6" customHeight="1" x14ac:dyDescent="0.2">
      <c r="A252" s="19" t="s">
        <v>476</v>
      </c>
      <c r="B252" s="19">
        <v>139932</v>
      </c>
      <c r="C252" s="19" t="s">
        <v>1027</v>
      </c>
      <c r="D252" s="20">
        <v>19914.009999999998</v>
      </c>
      <c r="E252" s="27">
        <f t="shared" si="3"/>
        <v>44316</v>
      </c>
    </row>
    <row r="253" spans="1:5" ht="15.6" customHeight="1" x14ac:dyDescent="0.2">
      <c r="A253" s="19" t="s">
        <v>476</v>
      </c>
      <c r="B253" s="19">
        <v>151137</v>
      </c>
      <c r="C253" s="19" t="s">
        <v>1161</v>
      </c>
      <c r="D253" s="20">
        <v>14199.79</v>
      </c>
      <c r="E253" s="27">
        <f t="shared" si="3"/>
        <v>44316</v>
      </c>
    </row>
    <row r="254" spans="1:5" ht="15.6" customHeight="1" x14ac:dyDescent="0.2">
      <c r="A254" s="19" t="s">
        <v>476</v>
      </c>
      <c r="B254" s="19">
        <v>156602</v>
      </c>
      <c r="C254" s="19" t="s">
        <v>1162</v>
      </c>
      <c r="D254" s="20">
        <v>17323.54</v>
      </c>
      <c r="E254" s="27">
        <f t="shared" si="3"/>
        <v>44316</v>
      </c>
    </row>
    <row r="255" spans="1:5" ht="15.6" customHeight="1" x14ac:dyDescent="0.2">
      <c r="A255" s="19" t="s">
        <v>476</v>
      </c>
      <c r="B255" s="19">
        <v>146328</v>
      </c>
      <c r="C255" s="19" t="s">
        <v>1163</v>
      </c>
      <c r="D255" s="20">
        <v>25968.78</v>
      </c>
      <c r="E255" s="27">
        <f t="shared" si="3"/>
        <v>44316</v>
      </c>
    </row>
    <row r="256" spans="1:5" ht="15.6" customHeight="1" x14ac:dyDescent="0.2">
      <c r="A256" s="19" t="s">
        <v>476</v>
      </c>
      <c r="B256" s="19">
        <v>224240</v>
      </c>
      <c r="C256" s="19" t="s">
        <v>1164</v>
      </c>
      <c r="D256" s="20">
        <v>14151.2</v>
      </c>
      <c r="E256" s="27">
        <f t="shared" si="3"/>
        <v>44316</v>
      </c>
    </row>
    <row r="257" spans="1:5" ht="15.6" customHeight="1" x14ac:dyDescent="0.2">
      <c r="A257" s="19" t="s">
        <v>476</v>
      </c>
      <c r="B257" s="19">
        <v>139144</v>
      </c>
      <c r="C257" s="19" t="s">
        <v>1165</v>
      </c>
      <c r="D257" s="20">
        <v>17628.16</v>
      </c>
      <c r="E257" s="27">
        <f t="shared" si="3"/>
        <v>44316</v>
      </c>
    </row>
    <row r="258" spans="1:5" ht="15.6" customHeight="1" x14ac:dyDescent="0.2">
      <c r="A258" s="19" t="s">
        <v>476</v>
      </c>
      <c r="B258" s="19">
        <v>144410</v>
      </c>
      <c r="C258" s="19" t="s">
        <v>1166</v>
      </c>
      <c r="D258" s="20">
        <v>28981.74</v>
      </c>
      <c r="E258" s="27">
        <f t="shared" si="3"/>
        <v>44316</v>
      </c>
    </row>
    <row r="259" spans="1:5" ht="15.6" customHeight="1" x14ac:dyDescent="0.2">
      <c r="A259" s="19" t="s">
        <v>476</v>
      </c>
      <c r="B259" s="19">
        <v>139740</v>
      </c>
      <c r="C259" s="19" t="s">
        <v>928</v>
      </c>
      <c r="D259" s="20">
        <v>16665.72</v>
      </c>
      <c r="E259" s="27">
        <f t="shared" ref="E259:E322" si="4">DATE(2021,4,30)</f>
        <v>44316</v>
      </c>
    </row>
    <row r="260" spans="1:5" ht="15.6" customHeight="1" x14ac:dyDescent="0.2">
      <c r="A260" s="19" t="s">
        <v>476</v>
      </c>
      <c r="B260" s="19">
        <v>144284</v>
      </c>
      <c r="C260" s="19" t="s">
        <v>479</v>
      </c>
      <c r="D260" s="20">
        <v>13165.08</v>
      </c>
      <c r="E260" s="27">
        <f t="shared" si="4"/>
        <v>44316</v>
      </c>
    </row>
    <row r="261" spans="1:5" ht="15.6" customHeight="1" x14ac:dyDescent="0.2">
      <c r="A261" s="19" t="s">
        <v>476</v>
      </c>
      <c r="B261" s="19">
        <v>140439</v>
      </c>
      <c r="C261" s="19" t="s">
        <v>1167</v>
      </c>
      <c r="D261" s="20">
        <v>39611.56</v>
      </c>
      <c r="E261" s="27">
        <f t="shared" si="4"/>
        <v>44316</v>
      </c>
    </row>
    <row r="262" spans="1:5" ht="15.6" customHeight="1" x14ac:dyDescent="0.2">
      <c r="A262" s="19" t="s">
        <v>502</v>
      </c>
      <c r="B262" s="19">
        <v>347689</v>
      </c>
      <c r="C262" s="19" t="s">
        <v>505</v>
      </c>
      <c r="D262" s="20">
        <v>4344.24</v>
      </c>
      <c r="E262" s="27">
        <f t="shared" si="4"/>
        <v>44316</v>
      </c>
    </row>
    <row r="263" spans="1:5" ht="15.6" customHeight="1" x14ac:dyDescent="0.2">
      <c r="A263" s="19" t="s">
        <v>506</v>
      </c>
      <c r="B263" s="19">
        <v>220364</v>
      </c>
      <c r="C263" s="19" t="s">
        <v>1168</v>
      </c>
      <c r="D263" s="20">
        <v>21561.360000000001</v>
      </c>
      <c r="E263" s="27">
        <f t="shared" si="4"/>
        <v>44316</v>
      </c>
    </row>
    <row r="264" spans="1:5" ht="15.6" customHeight="1" x14ac:dyDescent="0.2">
      <c r="A264" s="19" t="s">
        <v>506</v>
      </c>
      <c r="B264" s="19">
        <v>220445</v>
      </c>
      <c r="C264" s="19" t="s">
        <v>1169</v>
      </c>
      <c r="D264" s="20">
        <v>15020.52</v>
      </c>
      <c r="E264" s="27">
        <f t="shared" si="4"/>
        <v>44316</v>
      </c>
    </row>
    <row r="265" spans="1:5" ht="15.6" customHeight="1" x14ac:dyDescent="0.2">
      <c r="A265" s="19" t="s">
        <v>516</v>
      </c>
      <c r="B265" s="19">
        <v>317258</v>
      </c>
      <c r="C265" s="19" t="s">
        <v>932</v>
      </c>
      <c r="D265" s="20">
        <v>8123.49</v>
      </c>
      <c r="E265" s="27">
        <f t="shared" si="4"/>
        <v>44316</v>
      </c>
    </row>
    <row r="266" spans="1:5" ht="15.6" customHeight="1" x14ac:dyDescent="0.2">
      <c r="A266" s="19" t="s">
        <v>1170</v>
      </c>
      <c r="B266" s="19">
        <v>463728</v>
      </c>
      <c r="C266" s="19" t="s">
        <v>1171</v>
      </c>
      <c r="D266" s="20">
        <v>44436.24</v>
      </c>
      <c r="E266" s="27">
        <f t="shared" si="4"/>
        <v>44316</v>
      </c>
    </row>
    <row r="267" spans="1:5" ht="15.6" customHeight="1" x14ac:dyDescent="0.2">
      <c r="A267" s="19" t="s">
        <v>521</v>
      </c>
      <c r="B267" s="19">
        <v>250461</v>
      </c>
      <c r="C267" s="19" t="s">
        <v>1034</v>
      </c>
      <c r="D267" s="20">
        <v>17078.7</v>
      </c>
      <c r="E267" s="27">
        <f t="shared" si="4"/>
        <v>44316</v>
      </c>
    </row>
    <row r="268" spans="1:5" ht="15.6" customHeight="1" x14ac:dyDescent="0.2">
      <c r="A268" s="19" t="s">
        <v>524</v>
      </c>
      <c r="B268" s="19">
        <v>272561</v>
      </c>
      <c r="C268" s="19" t="s">
        <v>1172</v>
      </c>
      <c r="D268" s="20">
        <v>31825.19</v>
      </c>
      <c r="E268" s="27">
        <f t="shared" si="4"/>
        <v>44316</v>
      </c>
    </row>
    <row r="269" spans="1:5" ht="15.6" customHeight="1" x14ac:dyDescent="0.2">
      <c r="A269" s="19" t="s">
        <v>541</v>
      </c>
      <c r="B269" s="19">
        <v>352070</v>
      </c>
      <c r="C269" s="19" t="s">
        <v>1035</v>
      </c>
      <c r="D269" s="20">
        <v>6255.45</v>
      </c>
      <c r="E269" s="27">
        <f t="shared" si="4"/>
        <v>44316</v>
      </c>
    </row>
    <row r="270" spans="1:5" ht="15.6" customHeight="1" x14ac:dyDescent="0.2">
      <c r="A270" s="19" t="s">
        <v>546</v>
      </c>
      <c r="B270" s="19">
        <v>322981</v>
      </c>
      <c r="C270" s="19" t="s">
        <v>1173</v>
      </c>
      <c r="D270" s="20">
        <v>5753.56</v>
      </c>
      <c r="E270" s="27">
        <f t="shared" si="4"/>
        <v>44316</v>
      </c>
    </row>
    <row r="271" spans="1:5" ht="15.6" customHeight="1" x14ac:dyDescent="0.2">
      <c r="A271" s="19" t="s">
        <v>546</v>
      </c>
      <c r="B271" s="19">
        <v>16304</v>
      </c>
      <c r="C271" s="19" t="s">
        <v>1174</v>
      </c>
      <c r="D271" s="20">
        <v>4309.96</v>
      </c>
      <c r="E271" s="27">
        <f t="shared" si="4"/>
        <v>44316</v>
      </c>
    </row>
    <row r="272" spans="1:5" ht="15.6" customHeight="1" x14ac:dyDescent="0.2">
      <c r="A272" s="19" t="s">
        <v>554</v>
      </c>
      <c r="B272" s="19">
        <v>473461</v>
      </c>
      <c r="C272" s="19" t="s">
        <v>1037</v>
      </c>
      <c r="D272" s="20">
        <v>3649.95</v>
      </c>
      <c r="E272" s="27">
        <f t="shared" si="4"/>
        <v>44316</v>
      </c>
    </row>
    <row r="273" spans="1:5" ht="15.6" customHeight="1" x14ac:dyDescent="0.2">
      <c r="A273" s="19" t="s">
        <v>554</v>
      </c>
      <c r="B273" s="19">
        <v>383154</v>
      </c>
      <c r="C273" s="19" t="s">
        <v>1039</v>
      </c>
      <c r="D273" s="20">
        <v>9840.74</v>
      </c>
      <c r="E273" s="27">
        <f t="shared" si="4"/>
        <v>44316</v>
      </c>
    </row>
    <row r="274" spans="1:5" ht="15.6" customHeight="1" x14ac:dyDescent="0.2">
      <c r="A274" s="19" t="s">
        <v>579</v>
      </c>
      <c r="B274" s="19">
        <v>417378</v>
      </c>
      <c r="C274" s="19" t="s">
        <v>1175</v>
      </c>
      <c r="D274" s="20">
        <v>18262.580000000002</v>
      </c>
      <c r="E274" s="27">
        <f t="shared" si="4"/>
        <v>44316</v>
      </c>
    </row>
    <row r="275" spans="1:5" ht="15.6" customHeight="1" x14ac:dyDescent="0.2">
      <c r="A275" s="19" t="s">
        <v>584</v>
      </c>
      <c r="B275" s="19">
        <v>16104</v>
      </c>
      <c r="C275" s="19" t="s">
        <v>585</v>
      </c>
      <c r="D275" s="20">
        <v>6591.98</v>
      </c>
      <c r="E275" s="27">
        <f t="shared" si="4"/>
        <v>44316</v>
      </c>
    </row>
    <row r="276" spans="1:5" ht="15.6" customHeight="1" x14ac:dyDescent="0.2">
      <c r="A276" s="19" t="s">
        <v>584</v>
      </c>
      <c r="B276" s="19">
        <v>23886</v>
      </c>
      <c r="C276" s="19" t="s">
        <v>1176</v>
      </c>
      <c r="D276" s="20">
        <v>5136.6400000000003</v>
      </c>
      <c r="E276" s="27">
        <f t="shared" si="4"/>
        <v>44316</v>
      </c>
    </row>
    <row r="277" spans="1:5" ht="15.6" customHeight="1" x14ac:dyDescent="0.2">
      <c r="A277" s="19" t="s">
        <v>584</v>
      </c>
      <c r="B277" s="19">
        <v>104966</v>
      </c>
      <c r="C277" s="19" t="s">
        <v>1042</v>
      </c>
      <c r="D277" s="20">
        <v>10449.98</v>
      </c>
      <c r="E277" s="27">
        <f t="shared" si="4"/>
        <v>44316</v>
      </c>
    </row>
    <row r="278" spans="1:5" ht="15.6" customHeight="1" x14ac:dyDescent="0.2">
      <c r="A278" s="19" t="s">
        <v>593</v>
      </c>
      <c r="B278" s="19">
        <v>109118</v>
      </c>
      <c r="C278" s="19" t="s">
        <v>594</v>
      </c>
      <c r="D278" s="20">
        <v>18742.5</v>
      </c>
      <c r="E278" s="27">
        <f t="shared" si="4"/>
        <v>44316</v>
      </c>
    </row>
    <row r="279" spans="1:5" ht="15.6" customHeight="1" x14ac:dyDescent="0.2">
      <c r="A279" s="19" t="s">
        <v>595</v>
      </c>
      <c r="B279" s="19">
        <v>346123</v>
      </c>
      <c r="C279" s="19" t="s">
        <v>1044</v>
      </c>
      <c r="D279" s="20">
        <v>6764.18</v>
      </c>
      <c r="E279" s="27">
        <f t="shared" si="4"/>
        <v>44316</v>
      </c>
    </row>
    <row r="280" spans="1:5" ht="15.6" customHeight="1" x14ac:dyDescent="0.2">
      <c r="A280" s="19" t="s">
        <v>608</v>
      </c>
      <c r="B280" s="19">
        <v>168582</v>
      </c>
      <c r="C280" s="19" t="s">
        <v>1177</v>
      </c>
      <c r="D280" s="19">
        <v>921.2</v>
      </c>
      <c r="E280" s="27">
        <f t="shared" si="4"/>
        <v>44316</v>
      </c>
    </row>
    <row r="281" spans="1:5" ht="15.6" customHeight="1" x14ac:dyDescent="0.2">
      <c r="A281" s="19" t="s">
        <v>611</v>
      </c>
      <c r="B281" s="19">
        <v>438725</v>
      </c>
      <c r="C281" s="19" t="s">
        <v>953</v>
      </c>
      <c r="D281" s="20">
        <v>8291.89</v>
      </c>
      <c r="E281" s="27">
        <f t="shared" si="4"/>
        <v>44316</v>
      </c>
    </row>
    <row r="282" spans="1:5" ht="15.6" customHeight="1" x14ac:dyDescent="0.2">
      <c r="A282" s="19" t="s">
        <v>611</v>
      </c>
      <c r="B282" s="19">
        <v>115461</v>
      </c>
      <c r="C282" s="19" t="s">
        <v>1046</v>
      </c>
      <c r="D282" s="20">
        <v>15552.6</v>
      </c>
      <c r="E282" s="27">
        <f t="shared" si="4"/>
        <v>44316</v>
      </c>
    </row>
    <row r="283" spans="1:5" ht="15.6" customHeight="1" x14ac:dyDescent="0.2">
      <c r="A283" s="19" t="s">
        <v>631</v>
      </c>
      <c r="B283" s="19">
        <v>271968</v>
      </c>
      <c r="C283" s="19" t="s">
        <v>1178</v>
      </c>
      <c r="D283" s="20">
        <v>9701.18</v>
      </c>
      <c r="E283" s="27">
        <f t="shared" si="4"/>
        <v>44316</v>
      </c>
    </row>
    <row r="284" spans="1:5" ht="15.6" customHeight="1" x14ac:dyDescent="0.2">
      <c r="A284" s="19" t="s">
        <v>631</v>
      </c>
      <c r="B284" s="19">
        <v>272187</v>
      </c>
      <c r="C284" s="19" t="s">
        <v>956</v>
      </c>
      <c r="D284" s="20">
        <v>7568.05</v>
      </c>
      <c r="E284" s="27">
        <f t="shared" si="4"/>
        <v>44316</v>
      </c>
    </row>
    <row r="285" spans="1:5" ht="15.6" customHeight="1" x14ac:dyDescent="0.2">
      <c r="A285" s="19" t="s">
        <v>631</v>
      </c>
      <c r="B285" s="19">
        <v>267414</v>
      </c>
      <c r="C285" s="19" t="s">
        <v>1179</v>
      </c>
      <c r="D285" s="20">
        <v>10771.43</v>
      </c>
      <c r="E285" s="27">
        <f t="shared" si="4"/>
        <v>44316</v>
      </c>
    </row>
    <row r="286" spans="1:5" ht="15.6" customHeight="1" x14ac:dyDescent="0.2">
      <c r="A286" s="19" t="s">
        <v>631</v>
      </c>
      <c r="B286" s="19">
        <v>381508</v>
      </c>
      <c r="C286" s="19" t="s">
        <v>649</v>
      </c>
      <c r="D286" s="20">
        <v>7920.27</v>
      </c>
      <c r="E286" s="27">
        <f t="shared" si="4"/>
        <v>44316</v>
      </c>
    </row>
    <row r="287" spans="1:5" ht="15.6" customHeight="1" x14ac:dyDescent="0.2">
      <c r="A287" s="19" t="s">
        <v>631</v>
      </c>
      <c r="B287" s="19">
        <v>381562</v>
      </c>
      <c r="C287" s="19" t="s">
        <v>955</v>
      </c>
      <c r="D287" s="20">
        <v>5748.11</v>
      </c>
      <c r="E287" s="27">
        <f t="shared" si="4"/>
        <v>44316</v>
      </c>
    </row>
    <row r="288" spans="1:5" ht="15.6" customHeight="1" x14ac:dyDescent="0.2">
      <c r="A288" s="19" t="s">
        <v>631</v>
      </c>
      <c r="B288" s="19">
        <v>263032</v>
      </c>
      <c r="C288" s="19" t="s">
        <v>1180</v>
      </c>
      <c r="D288" s="20">
        <v>20671.330000000002</v>
      </c>
      <c r="E288" s="27">
        <f t="shared" si="4"/>
        <v>44316</v>
      </c>
    </row>
    <row r="289" spans="1:5" ht="15.6" customHeight="1" x14ac:dyDescent="0.2">
      <c r="A289" s="19" t="s">
        <v>631</v>
      </c>
      <c r="B289" s="19">
        <v>259933</v>
      </c>
      <c r="C289" s="19" t="s">
        <v>1181</v>
      </c>
      <c r="D289" s="20">
        <v>7453.42</v>
      </c>
      <c r="E289" s="27">
        <f t="shared" si="4"/>
        <v>44316</v>
      </c>
    </row>
    <row r="290" spans="1:5" ht="15.6" customHeight="1" x14ac:dyDescent="0.2">
      <c r="A290" s="19" t="s">
        <v>631</v>
      </c>
      <c r="B290" s="19">
        <v>272437</v>
      </c>
      <c r="C290" s="19" t="s">
        <v>1182</v>
      </c>
      <c r="D290" s="20">
        <v>10144.629999999999</v>
      </c>
      <c r="E290" s="27">
        <f t="shared" si="4"/>
        <v>44316</v>
      </c>
    </row>
    <row r="291" spans="1:5" ht="15.6" customHeight="1" x14ac:dyDescent="0.2">
      <c r="A291" s="19" t="s">
        <v>631</v>
      </c>
      <c r="B291" s="19">
        <v>270684</v>
      </c>
      <c r="C291" s="19" t="s">
        <v>1047</v>
      </c>
      <c r="D291" s="20">
        <v>7196.88</v>
      </c>
      <c r="E291" s="27">
        <f t="shared" si="4"/>
        <v>44316</v>
      </c>
    </row>
    <row r="292" spans="1:5" ht="15.6" customHeight="1" x14ac:dyDescent="0.2">
      <c r="A292" s="19" t="s">
        <v>631</v>
      </c>
      <c r="B292" s="19">
        <v>266739</v>
      </c>
      <c r="C292" s="19" t="s">
        <v>1048</v>
      </c>
      <c r="D292" s="20">
        <v>7363.48</v>
      </c>
      <c r="E292" s="27">
        <f t="shared" si="4"/>
        <v>44316</v>
      </c>
    </row>
    <row r="293" spans="1:5" ht="15.6" customHeight="1" x14ac:dyDescent="0.2">
      <c r="A293" s="19" t="s">
        <v>631</v>
      </c>
      <c r="B293" s="19">
        <v>270504</v>
      </c>
      <c r="C293" s="19" t="s">
        <v>1183</v>
      </c>
      <c r="D293" s="20">
        <v>16233.7</v>
      </c>
      <c r="E293" s="27">
        <f t="shared" si="4"/>
        <v>44316</v>
      </c>
    </row>
    <row r="294" spans="1:5" ht="15.6" customHeight="1" x14ac:dyDescent="0.2">
      <c r="A294" s="19" t="s">
        <v>631</v>
      </c>
      <c r="B294" s="19">
        <v>267614</v>
      </c>
      <c r="C294" s="19" t="s">
        <v>1184</v>
      </c>
      <c r="D294" s="20">
        <v>9312.86</v>
      </c>
      <c r="E294" s="27">
        <f t="shared" si="4"/>
        <v>44316</v>
      </c>
    </row>
    <row r="295" spans="1:5" ht="15.6" customHeight="1" x14ac:dyDescent="0.2">
      <c r="A295" s="19" t="s">
        <v>631</v>
      </c>
      <c r="B295" s="19">
        <v>262012</v>
      </c>
      <c r="C295" s="19" t="s">
        <v>666</v>
      </c>
      <c r="D295" s="20">
        <v>19257.64</v>
      </c>
      <c r="E295" s="27">
        <f t="shared" si="4"/>
        <v>44316</v>
      </c>
    </row>
    <row r="296" spans="1:5" ht="15.6" customHeight="1" x14ac:dyDescent="0.2">
      <c r="A296" s="19" t="s">
        <v>681</v>
      </c>
      <c r="B296" s="19">
        <v>127405</v>
      </c>
      <c r="C296" s="19" t="s">
        <v>682</v>
      </c>
      <c r="D296" s="20">
        <v>21649.45</v>
      </c>
      <c r="E296" s="27">
        <f t="shared" si="4"/>
        <v>44316</v>
      </c>
    </row>
    <row r="297" spans="1:5" ht="15.6" customHeight="1" x14ac:dyDescent="0.2">
      <c r="A297" s="19" t="s">
        <v>689</v>
      </c>
      <c r="B297" s="19">
        <v>228243</v>
      </c>
      <c r="C297" s="19" t="s">
        <v>1051</v>
      </c>
      <c r="D297" s="20">
        <v>29781.23</v>
      </c>
      <c r="E297" s="27">
        <f t="shared" si="4"/>
        <v>44316</v>
      </c>
    </row>
    <row r="298" spans="1:5" ht="15.6" customHeight="1" x14ac:dyDescent="0.2">
      <c r="A298" s="19" t="s">
        <v>689</v>
      </c>
      <c r="B298" s="19">
        <v>232432</v>
      </c>
      <c r="C298" s="19" t="s">
        <v>1050</v>
      </c>
      <c r="D298" s="20">
        <v>13506.64</v>
      </c>
      <c r="E298" s="27">
        <f t="shared" si="4"/>
        <v>44316</v>
      </c>
    </row>
    <row r="299" spans="1:5" ht="15.6" customHeight="1" x14ac:dyDescent="0.2">
      <c r="A299" s="19" t="s">
        <v>1052</v>
      </c>
      <c r="B299" s="19">
        <v>49888</v>
      </c>
      <c r="C299" s="19" t="s">
        <v>1185</v>
      </c>
      <c r="D299" s="20">
        <v>28667.52</v>
      </c>
      <c r="E299" s="27">
        <f t="shared" si="4"/>
        <v>44316</v>
      </c>
    </row>
    <row r="300" spans="1:5" ht="15.6" customHeight="1" x14ac:dyDescent="0.2">
      <c r="A300" s="19" t="s">
        <v>704</v>
      </c>
      <c r="B300" s="19">
        <v>304465</v>
      </c>
      <c r="C300" s="19" t="s">
        <v>1054</v>
      </c>
      <c r="D300" s="20">
        <v>5600.59</v>
      </c>
      <c r="E300" s="27">
        <f t="shared" si="4"/>
        <v>44316</v>
      </c>
    </row>
    <row r="301" spans="1:5" ht="15.6" customHeight="1" x14ac:dyDescent="0.2">
      <c r="A301" s="19" t="s">
        <v>707</v>
      </c>
      <c r="B301" s="19">
        <v>250187</v>
      </c>
      <c r="C301" s="19" t="s">
        <v>1055</v>
      </c>
      <c r="D301" s="20">
        <v>21478.33</v>
      </c>
      <c r="E301" s="27">
        <f t="shared" si="4"/>
        <v>44316</v>
      </c>
    </row>
    <row r="302" spans="1:5" ht="15.6" customHeight="1" x14ac:dyDescent="0.2">
      <c r="A302" s="19" t="s">
        <v>711</v>
      </c>
      <c r="B302" s="19">
        <v>37173</v>
      </c>
      <c r="C302" s="19" t="s">
        <v>1186</v>
      </c>
      <c r="D302" s="20">
        <v>15312.5</v>
      </c>
      <c r="E302" s="27">
        <f t="shared" si="4"/>
        <v>44316</v>
      </c>
    </row>
    <row r="303" spans="1:5" ht="15.6" customHeight="1" x14ac:dyDescent="0.2">
      <c r="A303" s="19" t="s">
        <v>711</v>
      </c>
      <c r="B303" s="19">
        <v>37188</v>
      </c>
      <c r="C303" s="19" t="s">
        <v>1187</v>
      </c>
      <c r="D303" s="20">
        <v>16405.61</v>
      </c>
      <c r="E303" s="27">
        <f t="shared" si="4"/>
        <v>44316</v>
      </c>
    </row>
    <row r="304" spans="1:5" ht="15.6" customHeight="1" x14ac:dyDescent="0.2">
      <c r="A304" s="19" t="s">
        <v>711</v>
      </c>
      <c r="B304" s="19">
        <v>37218</v>
      </c>
      <c r="C304" s="19" t="s">
        <v>1188</v>
      </c>
      <c r="D304" s="20">
        <v>15597.93</v>
      </c>
      <c r="E304" s="27">
        <f t="shared" si="4"/>
        <v>44316</v>
      </c>
    </row>
    <row r="305" spans="1:5" ht="15.6" customHeight="1" x14ac:dyDescent="0.2">
      <c r="A305" s="19" t="s">
        <v>711</v>
      </c>
      <c r="B305" s="19">
        <v>37339</v>
      </c>
      <c r="C305" s="19" t="s">
        <v>1189</v>
      </c>
      <c r="D305" s="20">
        <v>22187.27</v>
      </c>
      <c r="E305" s="27">
        <f t="shared" si="4"/>
        <v>44316</v>
      </c>
    </row>
    <row r="306" spans="1:5" ht="15.6" customHeight="1" x14ac:dyDescent="0.2">
      <c r="A306" s="19" t="s">
        <v>711</v>
      </c>
      <c r="B306" s="19">
        <v>37687</v>
      </c>
      <c r="C306" s="19" t="s">
        <v>958</v>
      </c>
      <c r="D306" s="20">
        <v>3364.67</v>
      </c>
      <c r="E306" s="27">
        <f t="shared" si="4"/>
        <v>44316</v>
      </c>
    </row>
    <row r="307" spans="1:5" ht="15.6" customHeight="1" x14ac:dyDescent="0.2">
      <c r="A307" s="19" t="s">
        <v>711</v>
      </c>
      <c r="B307" s="19">
        <v>37719</v>
      </c>
      <c r="C307" s="19" t="s">
        <v>957</v>
      </c>
      <c r="D307" s="20">
        <v>11167.92</v>
      </c>
      <c r="E307" s="27">
        <f t="shared" si="4"/>
        <v>44316</v>
      </c>
    </row>
    <row r="308" spans="1:5" ht="15.6" customHeight="1" x14ac:dyDescent="0.2">
      <c r="A308" s="19" t="s">
        <v>711</v>
      </c>
      <c r="B308" s="19">
        <v>37585</v>
      </c>
      <c r="C308" s="19" t="s">
        <v>959</v>
      </c>
      <c r="D308" s="20">
        <v>10721.2</v>
      </c>
      <c r="E308" s="27">
        <f t="shared" si="4"/>
        <v>44316</v>
      </c>
    </row>
    <row r="309" spans="1:5" ht="15.6" customHeight="1" x14ac:dyDescent="0.2">
      <c r="A309" s="19" t="s">
        <v>711</v>
      </c>
      <c r="B309" s="19">
        <v>37493</v>
      </c>
      <c r="C309" s="19" t="s">
        <v>1190</v>
      </c>
      <c r="D309" s="20">
        <v>47774.28</v>
      </c>
      <c r="E309" s="27">
        <f t="shared" si="4"/>
        <v>44316</v>
      </c>
    </row>
    <row r="310" spans="1:5" ht="15.6" customHeight="1" x14ac:dyDescent="0.2">
      <c r="A310" s="19" t="s">
        <v>713</v>
      </c>
      <c r="B310" s="19">
        <v>35384</v>
      </c>
      <c r="C310" s="19" t="s">
        <v>1191</v>
      </c>
      <c r="D310" s="20">
        <v>33647.96</v>
      </c>
      <c r="E310" s="27">
        <f t="shared" si="4"/>
        <v>44316</v>
      </c>
    </row>
    <row r="311" spans="1:5" ht="15.6" customHeight="1" x14ac:dyDescent="0.2">
      <c r="A311" s="19" t="s">
        <v>1056</v>
      </c>
      <c r="B311" s="19">
        <v>256379</v>
      </c>
      <c r="C311" s="19" t="s">
        <v>1057</v>
      </c>
      <c r="D311" s="20">
        <v>6535.29</v>
      </c>
      <c r="E311" s="27">
        <f t="shared" si="4"/>
        <v>44316</v>
      </c>
    </row>
    <row r="312" spans="1:5" ht="15.6" customHeight="1" x14ac:dyDescent="0.2">
      <c r="A312" s="19" t="s">
        <v>726</v>
      </c>
      <c r="B312" s="19">
        <v>189192</v>
      </c>
      <c r="C312" s="19" t="s">
        <v>1192</v>
      </c>
      <c r="D312" s="20">
        <v>4170.76</v>
      </c>
      <c r="E312" s="27">
        <f t="shared" si="4"/>
        <v>44316</v>
      </c>
    </row>
    <row r="313" spans="1:5" ht="15.6" customHeight="1" x14ac:dyDescent="0.2">
      <c r="A313" s="19" t="s">
        <v>726</v>
      </c>
      <c r="B313" s="19">
        <v>188130</v>
      </c>
      <c r="C313" s="19" t="s">
        <v>961</v>
      </c>
      <c r="D313" s="20">
        <v>6598.9</v>
      </c>
      <c r="E313" s="27">
        <f t="shared" si="4"/>
        <v>44316</v>
      </c>
    </row>
    <row r="314" spans="1:5" ht="15.6" customHeight="1" x14ac:dyDescent="0.2">
      <c r="A314" s="19" t="s">
        <v>726</v>
      </c>
      <c r="B314" s="19">
        <v>188044</v>
      </c>
      <c r="C314" s="19" t="s">
        <v>1059</v>
      </c>
      <c r="D314" s="20">
        <v>47095.43</v>
      </c>
      <c r="E314" s="27">
        <f t="shared" si="4"/>
        <v>44316</v>
      </c>
    </row>
    <row r="315" spans="1:5" ht="15.6" customHeight="1" x14ac:dyDescent="0.2">
      <c r="A315" s="19" t="s">
        <v>726</v>
      </c>
      <c r="B315" s="19">
        <v>190057</v>
      </c>
      <c r="C315" s="19" t="s">
        <v>1058</v>
      </c>
      <c r="D315" s="20">
        <v>16392.68</v>
      </c>
      <c r="E315" s="27">
        <f t="shared" si="4"/>
        <v>44316</v>
      </c>
    </row>
    <row r="316" spans="1:5" ht="15.6" customHeight="1" x14ac:dyDescent="0.2">
      <c r="A316" s="19" t="s">
        <v>726</v>
      </c>
      <c r="B316" s="19">
        <v>405669</v>
      </c>
      <c r="C316" s="19" t="s">
        <v>960</v>
      </c>
      <c r="D316" s="20">
        <v>15110.78</v>
      </c>
      <c r="E316" s="27">
        <f t="shared" si="4"/>
        <v>44316</v>
      </c>
    </row>
    <row r="317" spans="1:5" ht="15.6" customHeight="1" x14ac:dyDescent="0.2">
      <c r="A317" s="19" t="s">
        <v>726</v>
      </c>
      <c r="B317" s="19">
        <v>183725</v>
      </c>
      <c r="C317" s="19" t="s">
        <v>1193</v>
      </c>
      <c r="D317" s="20">
        <v>7089.1</v>
      </c>
      <c r="E317" s="27">
        <f t="shared" si="4"/>
        <v>44316</v>
      </c>
    </row>
    <row r="318" spans="1:5" ht="15.6" customHeight="1" x14ac:dyDescent="0.2">
      <c r="A318" s="19" t="s">
        <v>736</v>
      </c>
      <c r="B318" s="19">
        <v>230523</v>
      </c>
      <c r="C318" s="19" t="s">
        <v>1194</v>
      </c>
      <c r="D318" s="20">
        <v>15308.06</v>
      </c>
      <c r="E318" s="27">
        <f t="shared" si="4"/>
        <v>44316</v>
      </c>
    </row>
    <row r="319" spans="1:5" ht="15.6" customHeight="1" x14ac:dyDescent="0.2">
      <c r="A319" s="19" t="s">
        <v>736</v>
      </c>
      <c r="B319" s="19">
        <v>281370</v>
      </c>
      <c r="C319" s="19" t="s">
        <v>1060</v>
      </c>
      <c r="D319" s="20">
        <v>6576.62</v>
      </c>
      <c r="E319" s="27">
        <f t="shared" si="4"/>
        <v>44316</v>
      </c>
    </row>
    <row r="320" spans="1:5" ht="15.6" customHeight="1" x14ac:dyDescent="0.2">
      <c r="A320" s="19" t="s">
        <v>757</v>
      </c>
      <c r="B320" s="19">
        <v>468144</v>
      </c>
      <c r="C320" s="19" t="s">
        <v>1195</v>
      </c>
      <c r="D320" s="20">
        <v>37469.08</v>
      </c>
      <c r="E320" s="27">
        <f t="shared" si="4"/>
        <v>44316</v>
      </c>
    </row>
    <row r="321" spans="1:5" ht="15.6" customHeight="1" x14ac:dyDescent="0.2">
      <c r="A321" s="19" t="s">
        <v>757</v>
      </c>
      <c r="B321" s="19">
        <v>466806</v>
      </c>
      <c r="C321" s="19" t="s">
        <v>966</v>
      </c>
      <c r="D321" s="20">
        <v>10684.3</v>
      </c>
      <c r="E321" s="27">
        <f t="shared" si="4"/>
        <v>44316</v>
      </c>
    </row>
    <row r="322" spans="1:5" ht="15.6" customHeight="1" x14ac:dyDescent="0.2">
      <c r="A322" s="19" t="s">
        <v>757</v>
      </c>
      <c r="B322" s="19">
        <v>466235</v>
      </c>
      <c r="C322" s="19" t="s">
        <v>1061</v>
      </c>
      <c r="D322" s="20">
        <v>10489.72</v>
      </c>
      <c r="E322" s="27">
        <f t="shared" si="4"/>
        <v>44316</v>
      </c>
    </row>
    <row r="323" spans="1:5" ht="15.6" customHeight="1" x14ac:dyDescent="0.2">
      <c r="A323" s="19" t="s">
        <v>757</v>
      </c>
      <c r="B323" s="19">
        <v>466108</v>
      </c>
      <c r="C323" s="19" t="s">
        <v>1196</v>
      </c>
      <c r="D323" s="20">
        <v>30521.51</v>
      </c>
      <c r="E323" s="27">
        <f t="shared" ref="E323:E337" si="5">DATE(2021,4,30)</f>
        <v>44316</v>
      </c>
    </row>
    <row r="324" spans="1:5" ht="15.6" customHeight="1" x14ac:dyDescent="0.2">
      <c r="A324" s="19" t="s">
        <v>763</v>
      </c>
      <c r="B324" s="19">
        <v>337896</v>
      </c>
      <c r="C324" s="19" t="s">
        <v>766</v>
      </c>
      <c r="D324" s="20">
        <v>7032.73</v>
      </c>
      <c r="E324" s="27">
        <f t="shared" si="5"/>
        <v>44316</v>
      </c>
    </row>
    <row r="325" spans="1:5" ht="15.6" customHeight="1" x14ac:dyDescent="0.2">
      <c r="A325" s="19" t="s">
        <v>763</v>
      </c>
      <c r="B325" s="19">
        <v>338880</v>
      </c>
      <c r="C325" s="19" t="s">
        <v>1197</v>
      </c>
      <c r="D325" s="20">
        <v>17939.63</v>
      </c>
      <c r="E325" s="27">
        <f t="shared" si="5"/>
        <v>44316</v>
      </c>
    </row>
    <row r="326" spans="1:5" ht="15.6" customHeight="1" x14ac:dyDescent="0.2">
      <c r="A326" s="19" t="s">
        <v>763</v>
      </c>
      <c r="B326" s="19">
        <v>336025</v>
      </c>
      <c r="C326" s="19" t="s">
        <v>767</v>
      </c>
      <c r="D326" s="20">
        <v>39274.5</v>
      </c>
      <c r="E326" s="27">
        <f t="shared" si="5"/>
        <v>44316</v>
      </c>
    </row>
    <row r="327" spans="1:5" ht="15.6" customHeight="1" x14ac:dyDescent="0.2">
      <c r="A327" s="19" t="s">
        <v>763</v>
      </c>
      <c r="B327" s="19">
        <v>335089</v>
      </c>
      <c r="C327" s="19" t="s">
        <v>1064</v>
      </c>
      <c r="D327" s="20">
        <v>14030.02</v>
      </c>
      <c r="E327" s="27">
        <f t="shared" si="5"/>
        <v>44316</v>
      </c>
    </row>
    <row r="328" spans="1:5" ht="15.6" customHeight="1" x14ac:dyDescent="0.2">
      <c r="A328" s="19" t="s">
        <v>773</v>
      </c>
      <c r="B328" s="19">
        <v>340780</v>
      </c>
      <c r="C328" s="19" t="s">
        <v>1066</v>
      </c>
      <c r="D328" s="20">
        <v>6566.47</v>
      </c>
      <c r="E328" s="27">
        <f t="shared" si="5"/>
        <v>44316</v>
      </c>
    </row>
    <row r="329" spans="1:5" ht="15.6" customHeight="1" x14ac:dyDescent="0.2">
      <c r="A329" s="19" t="s">
        <v>773</v>
      </c>
      <c r="B329" s="19">
        <v>340576</v>
      </c>
      <c r="C329" s="19" t="s">
        <v>972</v>
      </c>
      <c r="D329" s="20">
        <v>6001.93</v>
      </c>
      <c r="E329" s="27">
        <f t="shared" si="5"/>
        <v>44316</v>
      </c>
    </row>
    <row r="330" spans="1:5" ht="15.6" customHeight="1" x14ac:dyDescent="0.2">
      <c r="A330" s="19" t="s">
        <v>773</v>
      </c>
      <c r="B330" s="19">
        <v>177667</v>
      </c>
      <c r="C330" s="19" t="s">
        <v>967</v>
      </c>
      <c r="D330" s="20">
        <v>13222.78</v>
      </c>
      <c r="E330" s="27">
        <f t="shared" si="5"/>
        <v>44316</v>
      </c>
    </row>
    <row r="331" spans="1:5" ht="15.6" customHeight="1" x14ac:dyDescent="0.2">
      <c r="A331" s="19" t="s">
        <v>773</v>
      </c>
      <c r="B331" s="19">
        <v>174927</v>
      </c>
      <c r="C331" s="19" t="s">
        <v>1065</v>
      </c>
      <c r="D331" s="20">
        <v>12273.59</v>
      </c>
      <c r="E331" s="27">
        <f t="shared" si="5"/>
        <v>44316</v>
      </c>
    </row>
    <row r="332" spans="1:5" ht="15.6" customHeight="1" x14ac:dyDescent="0.2">
      <c r="A332" s="19" t="s">
        <v>773</v>
      </c>
      <c r="B332" s="19">
        <v>182976</v>
      </c>
      <c r="C332" s="19" t="s">
        <v>970</v>
      </c>
      <c r="D332" s="20">
        <v>10057.17</v>
      </c>
      <c r="E332" s="27">
        <f t="shared" si="5"/>
        <v>44316</v>
      </c>
    </row>
    <row r="333" spans="1:5" ht="15.6" customHeight="1" x14ac:dyDescent="0.2">
      <c r="A333" s="19" t="s">
        <v>773</v>
      </c>
      <c r="B333" s="19">
        <v>175938</v>
      </c>
      <c r="C333" s="19" t="s">
        <v>802</v>
      </c>
      <c r="D333" s="20">
        <v>18438.669999999998</v>
      </c>
      <c r="E333" s="27">
        <f t="shared" si="5"/>
        <v>44316</v>
      </c>
    </row>
    <row r="334" spans="1:5" ht="15.6" customHeight="1" x14ac:dyDescent="0.2">
      <c r="A334" s="19" t="s">
        <v>773</v>
      </c>
      <c r="B334" s="19">
        <v>278238</v>
      </c>
      <c r="C334" s="19" t="s">
        <v>782</v>
      </c>
      <c r="D334" s="20">
        <v>18516.29</v>
      </c>
      <c r="E334" s="27">
        <f t="shared" si="5"/>
        <v>44316</v>
      </c>
    </row>
    <row r="335" spans="1:5" ht="15.6" customHeight="1" x14ac:dyDescent="0.2">
      <c r="A335" s="19" t="s">
        <v>773</v>
      </c>
      <c r="B335" s="19">
        <v>175194</v>
      </c>
      <c r="C335" s="19" t="s">
        <v>974</v>
      </c>
      <c r="D335" s="20">
        <v>11629.21</v>
      </c>
      <c r="E335" s="27">
        <f t="shared" si="5"/>
        <v>44316</v>
      </c>
    </row>
    <row r="336" spans="1:5" ht="15.6" customHeight="1" x14ac:dyDescent="0.2">
      <c r="A336" s="19" t="s">
        <v>1067</v>
      </c>
      <c r="B336" s="19">
        <v>30953</v>
      </c>
      <c r="C336" s="19" t="s">
        <v>1068</v>
      </c>
      <c r="D336" s="20">
        <v>19145.53</v>
      </c>
      <c r="E336" s="27">
        <f t="shared" si="5"/>
        <v>44316</v>
      </c>
    </row>
    <row r="337" spans="1:5" ht="15.6" customHeight="1" x14ac:dyDescent="0.2">
      <c r="A337" s="19" t="s">
        <v>809</v>
      </c>
      <c r="B337" s="19">
        <v>23970</v>
      </c>
      <c r="C337" s="19" t="s">
        <v>810</v>
      </c>
      <c r="D337" s="20">
        <v>10203.43</v>
      </c>
      <c r="E337" s="27">
        <f t="shared" si="5"/>
        <v>44316</v>
      </c>
    </row>
  </sheetData>
  <autoFilter ref="A1:E33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2.75" x14ac:dyDescent="0.2"/>
  <sheetData>
    <row r="1" spans="1:2" x14ac:dyDescent="0.2">
      <c r="A1" t="s">
        <v>811</v>
      </c>
      <c r="B1" t="s">
        <v>818</v>
      </c>
    </row>
    <row r="8" spans="1:2" x14ac:dyDescent="0.2">
      <c r="A8" t="s">
        <v>812</v>
      </c>
    </row>
    <row r="15" spans="1:2" x14ac:dyDescent="0.2">
      <c r="A15" t="s">
        <v>813</v>
      </c>
    </row>
    <row r="22" spans="1:1" x14ac:dyDescent="0.2">
      <c r="A22" t="s">
        <v>814</v>
      </c>
    </row>
    <row r="29" spans="1:1" x14ac:dyDescent="0.2">
      <c r="A29" t="s">
        <v>815</v>
      </c>
    </row>
    <row r="36" spans="1:1" x14ac:dyDescent="0.2">
      <c r="A36" t="s">
        <v>816</v>
      </c>
    </row>
    <row r="52" spans="1:1" x14ac:dyDescent="0.2">
      <c r="A52" t="s">
        <v>817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NOVEMBER '20</vt:lpstr>
      <vt:lpstr>DECEMBER '20</vt:lpstr>
      <vt:lpstr>JANUARY '21</vt:lpstr>
      <vt:lpstr>FEBRUARY '21</vt:lpstr>
      <vt:lpstr>March'21</vt:lpstr>
      <vt:lpstr>April'21</vt:lpstr>
      <vt:lpstr>Macro1</vt:lpstr>
      <vt:lpstr>Macro2</vt:lpstr>
      <vt:lpstr>Macro3</vt:lpstr>
      <vt:lpstr>Macro4</vt:lpstr>
      <vt:lpstr>Macro5</vt:lpstr>
      <vt:lpstr>Macro6</vt:lpstr>
      <vt:lpstr>Recover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hp</cp:lastModifiedBy>
  <dcterms:created xsi:type="dcterms:W3CDTF">2020-11-27T01:18:54Z</dcterms:created>
  <dcterms:modified xsi:type="dcterms:W3CDTF">2021-05-12T16:44:45Z</dcterms:modified>
</cp:coreProperties>
</file>