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kolai\Desktop\SCA Project\sca_data\"/>
    </mc:Choice>
  </mc:AlternateContent>
  <xr:revisionPtr revIDLastSave="0" documentId="13_ncr:1_{61880BDE-610D-4A15-B3D8-86C36B5725E1}" xr6:coauthVersionLast="47" xr6:coauthVersionMax="47" xr10:uidLastSave="{00000000-0000-0000-0000-000000000000}"/>
  <bookViews>
    <workbookView xWindow="-6540" yWindow="-21720" windowWidth="38640" windowHeight="21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<sst xmlns="http://schemas.openxmlformats.org/spreadsheetml/2006/main" count="964" uniqueCount="87">
  <si>
    <t>MATNR</t>
  </si>
  <si>
    <t>DISMM</t>
  </si>
  <si>
    <t>PLIFZ</t>
  </si>
  <si>
    <t>WEBAZ</t>
  </si>
  <si>
    <t>DISLS</t>
  </si>
  <si>
    <t>BESKZ</t>
  </si>
  <si>
    <t>MINBE</t>
  </si>
  <si>
    <t>EISBE</t>
  </si>
  <si>
    <t>BSTMI</t>
  </si>
  <si>
    <t>BSTMA</t>
  </si>
  <si>
    <t>BSTFE</t>
  </si>
  <si>
    <t>BSTRF</t>
  </si>
  <si>
    <t>MABST</t>
  </si>
  <si>
    <t>DZEIT</t>
  </si>
  <si>
    <t>PD</t>
  </si>
  <si>
    <t>10</t>
  </si>
  <si>
    <t>5</t>
  </si>
  <si>
    <t>EX</t>
  </si>
  <si>
    <t>F</t>
  </si>
  <si>
    <t>0,000</t>
  </si>
  <si>
    <t>80,000</t>
  </si>
  <si>
    <t>0</t>
  </si>
  <si>
    <t>192,000</t>
  </si>
  <si>
    <t>14</t>
  </si>
  <si>
    <t>W2</t>
  </si>
  <si>
    <t>300,000</t>
  </si>
  <si>
    <t>5,000</t>
  </si>
  <si>
    <t>7</t>
  </si>
  <si>
    <t>15</t>
  </si>
  <si>
    <t>20,000</t>
  </si>
  <si>
    <t>60,000</t>
  </si>
  <si>
    <t>30</t>
  </si>
  <si>
    <t>200,000</t>
  </si>
  <si>
    <t>100,000</t>
  </si>
  <si>
    <t>2</t>
  </si>
  <si>
    <t>FX</t>
  </si>
  <si>
    <t>E</t>
  </si>
  <si>
    <t>140,000</t>
  </si>
  <si>
    <t>21</t>
  </si>
  <si>
    <t>56</t>
  </si>
  <si>
    <t>500,000</t>
  </si>
  <si>
    <t>1.000,000</t>
  </si>
  <si>
    <t>96,000</t>
  </si>
  <si>
    <t>9</t>
  </si>
  <si>
    <t>28</t>
  </si>
  <si>
    <t>45</t>
  </si>
  <si>
    <t>800,000</t>
  </si>
  <si>
    <t>28,000</t>
  </si>
  <si>
    <t>160,000</t>
  </si>
  <si>
    <t>16</t>
  </si>
  <si>
    <t>480,000</t>
  </si>
  <si>
    <t>120,000</t>
  </si>
  <si>
    <t>40,000</t>
  </si>
  <si>
    <t>420,000</t>
  </si>
  <si>
    <t>576,000</t>
  </si>
  <si>
    <t>700,000</t>
  </si>
  <si>
    <t>3.000,000</t>
  </si>
  <si>
    <t>2.000,000</t>
  </si>
  <si>
    <t>3.200,000</t>
  </si>
  <si>
    <t>2.500,000</t>
  </si>
  <si>
    <t>3.500,000</t>
  </si>
  <si>
    <t>70</t>
  </si>
  <si>
    <t>900,000</t>
  </si>
  <si>
    <t>288,000</t>
  </si>
  <si>
    <t>240,000</t>
  </si>
  <si>
    <t>70,000</t>
  </si>
  <si>
    <t>11</t>
  </si>
  <si>
    <t>864,000</t>
  </si>
  <si>
    <t>90,000</t>
  </si>
  <si>
    <t>30,000</t>
  </si>
  <si>
    <t>4.000,000</t>
  </si>
  <si>
    <t>15.000,000</t>
  </si>
  <si>
    <t>10.000,000</t>
  </si>
  <si>
    <t>Z3</t>
  </si>
  <si>
    <t>120</t>
  </si>
  <si>
    <t>1.800,000</t>
  </si>
  <si>
    <t>5.000,000</t>
  </si>
  <si>
    <t>60</t>
  </si>
  <si>
    <t>1.300,000</t>
  </si>
  <si>
    <t>600,000</t>
  </si>
  <si>
    <t>1.200,000</t>
  </si>
  <si>
    <t>6.000,000</t>
  </si>
  <si>
    <t>1.600,000</t>
  </si>
  <si>
    <t>1.500,000</t>
  </si>
  <si>
    <t>7.500,000</t>
  </si>
  <si>
    <t>4.800,000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</si>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</sst>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olai\Desktop\SCA%20Project\keys.xlsx" TargetMode="External"/><Relationship Id="rId1" Type="http://schemas.openxmlformats.org/officeDocument/2006/relationships/externalLinkPath" Target="/Users/Nikolai/Desktop/SCA%20Project/ke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nr"/>
      <sheetName val="materials"/>
      <sheetName val="vendor"/>
      <sheetName val="AUFPL"/>
      <sheetName val="AUFNR"/>
      <sheetName val="PLNUM"/>
      <sheetName val="PLNNR"/>
      <sheetName val="ARBID"/>
      <sheetName val="RUECK"/>
      <sheetName val="OBJNR"/>
      <sheetName val="BEDID"/>
      <sheetName val="BANFN"/>
      <sheetName val="EKGRP"/>
      <sheetName val="EBELN"/>
      <sheetName val="KNUMV"/>
      <sheetName val="BELNR"/>
      <sheetName val="ARBII"/>
    </sheetNames>
    <sheetDataSet>
      <sheetData sheetId="0"/>
      <sheetData sheetId="1">
        <row r="1">
          <cell r="A1" t="str">
            <v>MATNR</v>
          </cell>
          <cell r="B1" t="str">
            <v>material</v>
          </cell>
        </row>
        <row r="2">
          <cell r="A2">
            <v>310586</v>
          </cell>
          <cell r="B2" t="str">
            <v>Material 1</v>
          </cell>
        </row>
        <row r="3">
          <cell r="A3">
            <v>73422</v>
          </cell>
          <cell r="B3" t="str">
            <v>Material 2</v>
          </cell>
        </row>
        <row r="4">
          <cell r="A4">
            <v>210846</v>
          </cell>
          <cell r="B4" t="str">
            <v>Material 3</v>
          </cell>
        </row>
        <row r="5">
          <cell r="A5">
            <v>75519</v>
          </cell>
          <cell r="B5" t="str">
            <v>Material 4</v>
          </cell>
        </row>
        <row r="6">
          <cell r="A6">
            <v>68561</v>
          </cell>
          <cell r="B6" t="str">
            <v>Material 5</v>
          </cell>
        </row>
        <row r="7">
          <cell r="A7">
            <v>47964</v>
          </cell>
          <cell r="B7" t="str">
            <v>Material 6</v>
          </cell>
        </row>
        <row r="8">
          <cell r="A8">
            <v>65255</v>
          </cell>
          <cell r="B8" t="str">
            <v>Material 7</v>
          </cell>
        </row>
        <row r="9">
          <cell r="A9">
            <v>66592</v>
          </cell>
          <cell r="B9" t="str">
            <v>Material 8</v>
          </cell>
        </row>
        <row r="10">
          <cell r="A10">
            <v>1031025</v>
          </cell>
          <cell r="B10" t="str">
            <v>Material 9</v>
          </cell>
        </row>
        <row r="11">
          <cell r="A11">
            <v>31227</v>
          </cell>
          <cell r="B11" t="str">
            <v>Material 10</v>
          </cell>
        </row>
        <row r="12">
          <cell r="A12">
            <v>108537</v>
          </cell>
          <cell r="B12" t="str">
            <v>Material 11</v>
          </cell>
        </row>
        <row r="13">
          <cell r="A13">
            <v>67751</v>
          </cell>
          <cell r="B13" t="str">
            <v>Material 12</v>
          </cell>
        </row>
        <row r="14">
          <cell r="A14">
            <v>33478</v>
          </cell>
          <cell r="B14" t="str">
            <v>Material 13</v>
          </cell>
        </row>
        <row r="15">
          <cell r="A15">
            <v>48438</v>
          </cell>
          <cell r="B15" t="str">
            <v>Material 14</v>
          </cell>
        </row>
        <row r="16">
          <cell r="A16">
            <v>77861</v>
          </cell>
          <cell r="B16" t="str">
            <v>Material 15</v>
          </cell>
        </row>
        <row r="17">
          <cell r="A17">
            <v>48114</v>
          </cell>
          <cell r="B17" t="str">
            <v>Material 16</v>
          </cell>
        </row>
        <row r="18">
          <cell r="A18">
            <v>1024710</v>
          </cell>
          <cell r="B18" t="str">
            <v>Material 17</v>
          </cell>
        </row>
        <row r="19">
          <cell r="A19">
            <v>111042</v>
          </cell>
          <cell r="B19" t="str">
            <v>Material 18</v>
          </cell>
        </row>
        <row r="20">
          <cell r="A20">
            <v>151087</v>
          </cell>
          <cell r="B20" t="str">
            <v>Material 19</v>
          </cell>
        </row>
        <row r="21">
          <cell r="A21">
            <v>98647</v>
          </cell>
          <cell r="B21" t="str">
            <v>Material 20</v>
          </cell>
        </row>
        <row r="22">
          <cell r="A22">
            <v>58425</v>
          </cell>
          <cell r="B22" t="str">
            <v>Material 21</v>
          </cell>
        </row>
        <row r="23">
          <cell r="A23">
            <v>69927</v>
          </cell>
          <cell r="B23" t="str">
            <v>Material 22</v>
          </cell>
        </row>
        <row r="24">
          <cell r="A24">
            <v>47645</v>
          </cell>
          <cell r="B24" t="str">
            <v>Material 23</v>
          </cell>
        </row>
        <row r="25">
          <cell r="A25">
            <v>426103</v>
          </cell>
          <cell r="B25" t="str">
            <v>Material 24</v>
          </cell>
        </row>
        <row r="26">
          <cell r="A26">
            <v>110691</v>
          </cell>
          <cell r="B26" t="str">
            <v>Material 25</v>
          </cell>
        </row>
        <row r="27">
          <cell r="A27">
            <v>22778</v>
          </cell>
          <cell r="B27" t="str">
            <v>Material 26</v>
          </cell>
        </row>
        <row r="28">
          <cell r="A28">
            <v>15125</v>
          </cell>
          <cell r="B28" t="str">
            <v>Material 27</v>
          </cell>
        </row>
        <row r="29">
          <cell r="A29">
            <v>62984</v>
          </cell>
          <cell r="B29" t="str">
            <v>Material 28</v>
          </cell>
        </row>
        <row r="30">
          <cell r="A30">
            <v>54179</v>
          </cell>
          <cell r="B30" t="str">
            <v>Material 29</v>
          </cell>
        </row>
        <row r="31">
          <cell r="A31">
            <v>831047</v>
          </cell>
          <cell r="B31" t="str">
            <v>Material 30</v>
          </cell>
        </row>
        <row r="32">
          <cell r="A32">
            <v>25139</v>
          </cell>
          <cell r="B32" t="str">
            <v>Material 31</v>
          </cell>
        </row>
        <row r="33">
          <cell r="A33">
            <v>101851</v>
          </cell>
          <cell r="B33" t="str">
            <v>Material 32</v>
          </cell>
        </row>
        <row r="34">
          <cell r="A34">
            <v>81834</v>
          </cell>
          <cell r="B34" t="str">
            <v>Material 33</v>
          </cell>
        </row>
        <row r="35">
          <cell r="A35">
            <v>910337</v>
          </cell>
          <cell r="B35" t="str">
            <v>Material 34</v>
          </cell>
        </row>
        <row r="36">
          <cell r="A36">
            <v>36665</v>
          </cell>
          <cell r="B36" t="str">
            <v>Material 35</v>
          </cell>
        </row>
        <row r="37">
          <cell r="A37">
            <v>4710101</v>
          </cell>
          <cell r="B37" t="str">
            <v>Material 36</v>
          </cell>
        </row>
        <row r="38">
          <cell r="A38">
            <v>372510</v>
          </cell>
          <cell r="B38" t="str">
            <v>Material 37</v>
          </cell>
        </row>
        <row r="39">
          <cell r="A39">
            <v>585910</v>
          </cell>
          <cell r="B39" t="str">
            <v>Material 38</v>
          </cell>
        </row>
        <row r="40">
          <cell r="A40">
            <v>23725</v>
          </cell>
          <cell r="B40" t="str">
            <v>Material 39</v>
          </cell>
        </row>
        <row r="41">
          <cell r="A41">
            <v>310943</v>
          </cell>
          <cell r="B41" t="str">
            <v>Material 40</v>
          </cell>
        </row>
        <row r="42">
          <cell r="A42">
            <v>26535</v>
          </cell>
          <cell r="B42" t="str">
            <v>Material 41</v>
          </cell>
        </row>
        <row r="43">
          <cell r="A43">
            <v>61499</v>
          </cell>
          <cell r="B43" t="str">
            <v>Material 42</v>
          </cell>
        </row>
        <row r="44">
          <cell r="A44">
            <v>84188</v>
          </cell>
          <cell r="B44" t="str">
            <v>Material 43</v>
          </cell>
        </row>
        <row r="45">
          <cell r="A45">
            <v>23916</v>
          </cell>
          <cell r="B45" t="str">
            <v>Material 44</v>
          </cell>
        </row>
        <row r="46">
          <cell r="A46">
            <v>871064</v>
          </cell>
          <cell r="B46" t="str">
            <v>Material 45</v>
          </cell>
        </row>
        <row r="47">
          <cell r="A47">
            <v>76447</v>
          </cell>
          <cell r="B47" t="str">
            <v>Material 46</v>
          </cell>
        </row>
        <row r="48">
          <cell r="A48">
            <v>77498</v>
          </cell>
          <cell r="B48" t="str">
            <v>Material 47</v>
          </cell>
        </row>
        <row r="49">
          <cell r="A49">
            <v>21010810</v>
          </cell>
          <cell r="B49" t="str">
            <v>Material 48</v>
          </cell>
        </row>
        <row r="50">
          <cell r="A50">
            <v>881021</v>
          </cell>
          <cell r="B50" t="str">
            <v>Material 49</v>
          </cell>
        </row>
        <row r="51">
          <cell r="A51">
            <v>36167</v>
          </cell>
          <cell r="B51" t="str">
            <v>Material 50</v>
          </cell>
        </row>
        <row r="52">
          <cell r="A52">
            <v>26296</v>
          </cell>
          <cell r="B52" t="str">
            <v>Material 51</v>
          </cell>
        </row>
        <row r="53">
          <cell r="A53">
            <v>43424</v>
          </cell>
          <cell r="B53" t="str">
            <v>Material 52</v>
          </cell>
        </row>
        <row r="54">
          <cell r="A54">
            <v>721037</v>
          </cell>
          <cell r="B54" t="str">
            <v>Material 53</v>
          </cell>
        </row>
        <row r="55">
          <cell r="A55">
            <v>98675</v>
          </cell>
          <cell r="B55" t="str">
            <v>Material 54</v>
          </cell>
        </row>
        <row r="56">
          <cell r="A56">
            <v>10610102</v>
          </cell>
          <cell r="B56" t="str">
            <v>Material 55</v>
          </cell>
        </row>
        <row r="57">
          <cell r="A57">
            <v>105147</v>
          </cell>
          <cell r="B57" t="str">
            <v>Material 56</v>
          </cell>
        </row>
        <row r="58">
          <cell r="A58">
            <v>52262</v>
          </cell>
          <cell r="B58" t="str">
            <v>Material 57</v>
          </cell>
        </row>
        <row r="59">
          <cell r="A59">
            <v>151095</v>
          </cell>
          <cell r="B59" t="str">
            <v>Material 58</v>
          </cell>
        </row>
        <row r="60">
          <cell r="A60">
            <v>321031</v>
          </cell>
          <cell r="B60" t="str">
            <v>Material 59</v>
          </cell>
        </row>
        <row r="61">
          <cell r="A61">
            <v>1081016</v>
          </cell>
          <cell r="B61" t="str">
            <v>Material 60</v>
          </cell>
        </row>
        <row r="62">
          <cell r="A62">
            <v>103491</v>
          </cell>
          <cell r="B62" t="str">
            <v>Material 61</v>
          </cell>
        </row>
        <row r="63">
          <cell r="A63">
            <v>1021077</v>
          </cell>
          <cell r="B63" t="str">
            <v>Material 62</v>
          </cell>
        </row>
        <row r="64">
          <cell r="A64">
            <v>1081013</v>
          </cell>
          <cell r="B64" t="str">
            <v>Material 63</v>
          </cell>
        </row>
        <row r="65">
          <cell r="A65">
            <v>102882</v>
          </cell>
          <cell r="B65" t="str">
            <v>Material 64</v>
          </cell>
        </row>
        <row r="66">
          <cell r="A66">
            <v>72811</v>
          </cell>
          <cell r="B66" t="str">
            <v>Material 65</v>
          </cell>
        </row>
        <row r="67">
          <cell r="A67">
            <v>88919</v>
          </cell>
          <cell r="B67" t="str">
            <v>Material 66</v>
          </cell>
        </row>
        <row r="68">
          <cell r="A68">
            <v>49491</v>
          </cell>
          <cell r="B68" t="str">
            <v>Material 67</v>
          </cell>
        </row>
        <row r="69">
          <cell r="A69">
            <v>102742</v>
          </cell>
          <cell r="B69" t="str">
            <v>Material 68</v>
          </cell>
        </row>
        <row r="70">
          <cell r="A70">
            <v>26912</v>
          </cell>
          <cell r="B70" t="str">
            <v>Material 69</v>
          </cell>
        </row>
        <row r="71">
          <cell r="A71">
            <v>42566</v>
          </cell>
          <cell r="B71" t="str">
            <v>Material 70</v>
          </cell>
        </row>
        <row r="72">
          <cell r="A72">
            <v>391106</v>
          </cell>
          <cell r="B72" t="str">
            <v>Material 71</v>
          </cell>
        </row>
        <row r="73">
          <cell r="A73">
            <v>51751</v>
          </cell>
          <cell r="B73" t="str">
            <v>Material 72</v>
          </cell>
        </row>
        <row r="74">
          <cell r="A74">
            <v>49467</v>
          </cell>
          <cell r="B74" t="str">
            <v>Material 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workbookViewId="0">
      <selection activeCell="D20" sqref="D20"/>
    </sheetView>
  </sheetViews>
  <sheetFormatPr baseColWidth="10" defaultColWidth="8.88671875" defaultRowHeight="14.4" x14ac:dyDescent="0.3"/>
  <cols>
    <col min="1" max="1" width="12.21875" customWidth="1"/>
    <col min="2" max="2" width="10.21875" bestFit="1" customWidth="1"/>
  </cols>
  <sheetData>
    <row r="1" spans="1:15" x14ac:dyDescent="0.3">
      <c r="A1" s="1" t="s">
        <v>0</v>
      </c>
      <c r="B1" s="1" t="s">
        <v>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>
        <v>310586</v>
      </c>
      <c r="B2" t="str">
        <f>VLOOKUP(A2,[1]materials!$A:$B,2,FALSE)</f>
        <v>Material 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21</v>
      </c>
    </row>
    <row r="3" spans="1:15" x14ac:dyDescent="0.3">
      <c r="A3">
        <v>73422</v>
      </c>
      <c r="B3" t="str">
        <f>VLOOKUP(A3,[1]materials!$A:$B,2,FALSE)</f>
        <v>Material 2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21</v>
      </c>
    </row>
    <row r="4" spans="1:15" x14ac:dyDescent="0.3">
      <c r="A4">
        <v>210846</v>
      </c>
      <c r="B4" t="str">
        <f>VLOOKUP(A4,[1]materials!$A:$B,2,FALSE)</f>
        <v>Material 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22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21</v>
      </c>
    </row>
    <row r="5" spans="1:15" x14ac:dyDescent="0.3">
      <c r="A5">
        <v>75519</v>
      </c>
      <c r="B5" t="str">
        <f>VLOOKUP(A5,[1]materials!$A:$B,2,FALSE)</f>
        <v>Material 4</v>
      </c>
      <c r="C5" t="s">
        <v>14</v>
      </c>
      <c r="D5" t="s">
        <v>23</v>
      </c>
      <c r="E5" t="s">
        <v>16</v>
      </c>
      <c r="F5" t="s">
        <v>17</v>
      </c>
      <c r="G5" t="s">
        <v>18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21</v>
      </c>
    </row>
    <row r="6" spans="1:15" x14ac:dyDescent="0.3">
      <c r="A6">
        <v>68561</v>
      </c>
      <c r="B6" t="str">
        <f>VLOOKUP(A6,[1]materials!$A:$B,2,FALSE)</f>
        <v>Material 5</v>
      </c>
      <c r="C6" t="s">
        <v>14</v>
      </c>
      <c r="D6" t="s">
        <v>23</v>
      </c>
      <c r="E6" t="s">
        <v>16</v>
      </c>
      <c r="F6" t="s">
        <v>24</v>
      </c>
      <c r="G6" t="s">
        <v>18</v>
      </c>
      <c r="H6" t="s">
        <v>19</v>
      </c>
      <c r="I6" t="s">
        <v>25</v>
      </c>
      <c r="J6" t="s">
        <v>26</v>
      </c>
      <c r="K6" t="s">
        <v>19</v>
      </c>
      <c r="L6" t="s">
        <v>19</v>
      </c>
      <c r="M6" t="s">
        <v>19</v>
      </c>
      <c r="N6" t="s">
        <v>19</v>
      </c>
      <c r="O6" t="s">
        <v>21</v>
      </c>
    </row>
    <row r="7" spans="1:15" x14ac:dyDescent="0.3">
      <c r="A7">
        <v>47964</v>
      </c>
      <c r="B7" t="str">
        <f>VLOOKUP(A7,[1]materials!$A:$B,2,FALSE)</f>
        <v>Material 6</v>
      </c>
      <c r="C7" t="s">
        <v>14</v>
      </c>
      <c r="D7" t="s">
        <v>23</v>
      </c>
      <c r="E7" t="s">
        <v>16</v>
      </c>
      <c r="F7" t="s">
        <v>17</v>
      </c>
      <c r="G7" t="s">
        <v>18</v>
      </c>
      <c r="H7" t="s">
        <v>19</v>
      </c>
      <c r="I7" t="s">
        <v>19</v>
      </c>
      <c r="J7" t="s">
        <v>26</v>
      </c>
      <c r="K7" t="s">
        <v>19</v>
      </c>
      <c r="L7" t="s">
        <v>19</v>
      </c>
      <c r="M7" t="s">
        <v>19</v>
      </c>
      <c r="N7" t="s">
        <v>19</v>
      </c>
      <c r="O7" t="s">
        <v>21</v>
      </c>
    </row>
    <row r="8" spans="1:15" x14ac:dyDescent="0.3">
      <c r="A8">
        <v>65255</v>
      </c>
      <c r="B8" t="str">
        <f>VLOOKUP(A8,[1]materials!$A:$B,2,FALSE)</f>
        <v>Material 7</v>
      </c>
      <c r="C8" t="s">
        <v>14</v>
      </c>
      <c r="D8" t="s">
        <v>27</v>
      </c>
      <c r="E8" t="s">
        <v>16</v>
      </c>
      <c r="F8" t="s">
        <v>17</v>
      </c>
      <c r="G8" t="s">
        <v>18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21</v>
      </c>
    </row>
    <row r="9" spans="1:15" x14ac:dyDescent="0.3">
      <c r="A9">
        <v>66592</v>
      </c>
      <c r="B9" t="str">
        <f>VLOOKUP(A9,[1]materials!$A:$B,2,FALSE)</f>
        <v>Material 8</v>
      </c>
      <c r="C9" t="s">
        <v>14</v>
      </c>
      <c r="D9" t="s">
        <v>27</v>
      </c>
      <c r="E9" t="s">
        <v>16</v>
      </c>
      <c r="F9" t="s">
        <v>17</v>
      </c>
      <c r="G9" t="s">
        <v>18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21</v>
      </c>
    </row>
    <row r="10" spans="1:15" x14ac:dyDescent="0.3">
      <c r="A10">
        <v>1031025</v>
      </c>
      <c r="B10" t="str">
        <f>VLOOKUP(A10,[1]materials!$A:$B,2,FALSE)</f>
        <v>Material 9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21</v>
      </c>
    </row>
    <row r="11" spans="1:15" x14ac:dyDescent="0.3">
      <c r="A11">
        <v>31227</v>
      </c>
      <c r="B11" t="str">
        <f>VLOOKUP(A11,[1]materials!$A:$B,2,FALSE)</f>
        <v>Material 10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21</v>
      </c>
    </row>
    <row r="12" spans="1:15" x14ac:dyDescent="0.3">
      <c r="A12">
        <v>108537</v>
      </c>
      <c r="B12" t="str">
        <f>VLOOKUP(A12,[1]materials!$A:$B,2,FALSE)</f>
        <v>Material 11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21</v>
      </c>
    </row>
    <row r="13" spans="1:15" x14ac:dyDescent="0.3">
      <c r="A13">
        <v>67751</v>
      </c>
      <c r="B13" t="str">
        <f>VLOOKUP(A13,[1]materials!$A:$B,2,FALSE)</f>
        <v>Material 12</v>
      </c>
      <c r="C13" t="s">
        <v>14</v>
      </c>
      <c r="D13" t="s">
        <v>28</v>
      </c>
      <c r="E13" t="s">
        <v>16</v>
      </c>
      <c r="F13" t="s">
        <v>17</v>
      </c>
      <c r="G13" t="s">
        <v>18</v>
      </c>
      <c r="H13" t="s">
        <v>19</v>
      </c>
      <c r="I13" t="s">
        <v>29</v>
      </c>
      <c r="J13" t="s">
        <v>30</v>
      </c>
      <c r="K13" t="s">
        <v>19</v>
      </c>
      <c r="L13" t="s">
        <v>19</v>
      </c>
      <c r="M13" t="s">
        <v>19</v>
      </c>
      <c r="N13" t="s">
        <v>19</v>
      </c>
      <c r="O13" t="s">
        <v>21</v>
      </c>
    </row>
    <row r="14" spans="1:15" x14ac:dyDescent="0.3">
      <c r="A14">
        <v>33478</v>
      </c>
      <c r="B14" t="str">
        <f>VLOOKUP(A14,[1]materials!$A:$B,2,FALSE)</f>
        <v>Material 13</v>
      </c>
      <c r="C14" t="s">
        <v>14</v>
      </c>
      <c r="D14" t="s">
        <v>31</v>
      </c>
      <c r="E14" t="s">
        <v>16</v>
      </c>
      <c r="F14" t="s">
        <v>17</v>
      </c>
      <c r="G14" t="s">
        <v>18</v>
      </c>
      <c r="H14" t="s">
        <v>19</v>
      </c>
      <c r="I14" t="s">
        <v>32</v>
      </c>
      <c r="J14" t="s">
        <v>33</v>
      </c>
      <c r="K14" t="s">
        <v>19</v>
      </c>
      <c r="L14" t="s">
        <v>19</v>
      </c>
      <c r="M14" t="s">
        <v>19</v>
      </c>
      <c r="N14" t="s">
        <v>19</v>
      </c>
      <c r="O14" t="s">
        <v>21</v>
      </c>
    </row>
    <row r="15" spans="1:15" x14ac:dyDescent="0.3">
      <c r="A15">
        <v>48438</v>
      </c>
      <c r="B15" t="str">
        <f>VLOOKUP(A15,[1]materials!$A:$B,2,FALSE)</f>
        <v>Material 14</v>
      </c>
      <c r="C15" t="s">
        <v>14</v>
      </c>
      <c r="D15" t="s">
        <v>21</v>
      </c>
      <c r="E15" t="s">
        <v>34</v>
      </c>
      <c r="F15" t="s">
        <v>35</v>
      </c>
      <c r="G15" t="s">
        <v>36</v>
      </c>
      <c r="H15" t="s">
        <v>19</v>
      </c>
      <c r="I15" t="s">
        <v>37</v>
      </c>
      <c r="J15" t="s">
        <v>19</v>
      </c>
      <c r="K15" t="s">
        <v>19</v>
      </c>
      <c r="L15" t="s">
        <v>37</v>
      </c>
      <c r="M15" t="s">
        <v>19</v>
      </c>
      <c r="N15" t="s">
        <v>19</v>
      </c>
      <c r="O15" t="s">
        <v>38</v>
      </c>
    </row>
    <row r="16" spans="1:15" x14ac:dyDescent="0.3">
      <c r="A16">
        <v>77861</v>
      </c>
      <c r="B16" t="str">
        <f>VLOOKUP(A16,[1]materials!$A:$B,2,FALSE)</f>
        <v>Material 15</v>
      </c>
      <c r="C16" t="s">
        <v>14</v>
      </c>
      <c r="D16" t="s">
        <v>39</v>
      </c>
      <c r="E16" t="s">
        <v>16</v>
      </c>
      <c r="F16" t="s">
        <v>35</v>
      </c>
      <c r="G16" t="s">
        <v>18</v>
      </c>
      <c r="H16" t="s">
        <v>19</v>
      </c>
      <c r="I16" t="s">
        <v>25</v>
      </c>
      <c r="J16" t="s">
        <v>19</v>
      </c>
      <c r="K16" t="s">
        <v>19</v>
      </c>
      <c r="L16" t="s">
        <v>40</v>
      </c>
      <c r="M16" t="s">
        <v>19</v>
      </c>
      <c r="N16" t="s">
        <v>19</v>
      </c>
      <c r="O16" t="s">
        <v>21</v>
      </c>
    </row>
    <row r="17" spans="1:15" x14ac:dyDescent="0.3">
      <c r="A17">
        <v>48114</v>
      </c>
      <c r="B17" t="str">
        <f>VLOOKUP(A17,[1]materials!$A:$B,2,FALSE)</f>
        <v>Material 16</v>
      </c>
      <c r="C17" t="s">
        <v>14</v>
      </c>
      <c r="D17" t="s">
        <v>39</v>
      </c>
      <c r="E17" t="s">
        <v>16</v>
      </c>
      <c r="F17" t="s">
        <v>35</v>
      </c>
      <c r="G17" t="s">
        <v>18</v>
      </c>
      <c r="H17" t="s">
        <v>19</v>
      </c>
      <c r="I17" t="s">
        <v>41</v>
      </c>
      <c r="J17" t="s">
        <v>19</v>
      </c>
      <c r="K17" t="s">
        <v>19</v>
      </c>
      <c r="L17" t="s">
        <v>41</v>
      </c>
      <c r="M17" t="s">
        <v>19</v>
      </c>
      <c r="N17" t="s">
        <v>19</v>
      </c>
      <c r="O17" t="s">
        <v>21</v>
      </c>
    </row>
    <row r="18" spans="1:15" x14ac:dyDescent="0.3">
      <c r="A18">
        <v>1024710</v>
      </c>
      <c r="B18" t="str">
        <f>VLOOKUP(A18,[1]materials!$A:$B,2,FALSE)</f>
        <v>Material 17</v>
      </c>
      <c r="C18" t="s">
        <v>14</v>
      </c>
      <c r="D18" t="s">
        <v>21</v>
      </c>
      <c r="E18" t="s">
        <v>34</v>
      </c>
      <c r="F18" t="s">
        <v>35</v>
      </c>
      <c r="G18" t="s">
        <v>36</v>
      </c>
      <c r="H18" t="s">
        <v>19</v>
      </c>
      <c r="I18" t="s">
        <v>22</v>
      </c>
      <c r="J18" t="s">
        <v>19</v>
      </c>
      <c r="K18" t="s">
        <v>19</v>
      </c>
      <c r="L18" t="s">
        <v>42</v>
      </c>
      <c r="M18" t="s">
        <v>19</v>
      </c>
      <c r="N18" t="s">
        <v>19</v>
      </c>
      <c r="O18" t="s">
        <v>43</v>
      </c>
    </row>
    <row r="19" spans="1:15" x14ac:dyDescent="0.3">
      <c r="A19">
        <v>111042</v>
      </c>
      <c r="B19" t="str">
        <f>VLOOKUP(A19,[1]materials!$A:$B,2,FALSE)</f>
        <v>Material 18</v>
      </c>
      <c r="C19" t="s">
        <v>14</v>
      </c>
      <c r="D19" t="s">
        <v>44</v>
      </c>
      <c r="E19" t="s">
        <v>16</v>
      </c>
      <c r="F19" t="s">
        <v>17</v>
      </c>
      <c r="G19" t="s">
        <v>18</v>
      </c>
      <c r="H19" t="s">
        <v>19</v>
      </c>
      <c r="I19" t="s">
        <v>33</v>
      </c>
      <c r="J19" t="s">
        <v>33</v>
      </c>
      <c r="K19" t="s">
        <v>19</v>
      </c>
      <c r="L19" t="s">
        <v>19</v>
      </c>
      <c r="M19" t="s">
        <v>19</v>
      </c>
      <c r="N19" t="s">
        <v>19</v>
      </c>
      <c r="O19" t="s">
        <v>21</v>
      </c>
    </row>
    <row r="20" spans="1:15" x14ac:dyDescent="0.3">
      <c r="A20">
        <v>151087</v>
      </c>
      <c r="B20" t="str">
        <f>VLOOKUP(A20,[1]materials!$A:$B,2,FALSE)</f>
        <v>Material 19</v>
      </c>
      <c r="C20" t="s">
        <v>14</v>
      </c>
      <c r="D20" t="s">
        <v>45</v>
      </c>
      <c r="E20" t="s">
        <v>16</v>
      </c>
      <c r="F20" t="s">
        <v>35</v>
      </c>
      <c r="G20" t="s">
        <v>18</v>
      </c>
      <c r="H20" t="s">
        <v>19</v>
      </c>
      <c r="I20" t="s">
        <v>41</v>
      </c>
      <c r="J20" t="s">
        <v>19</v>
      </c>
      <c r="K20" t="s">
        <v>19</v>
      </c>
      <c r="L20" t="s">
        <v>41</v>
      </c>
      <c r="M20" t="s">
        <v>19</v>
      </c>
      <c r="N20" t="s">
        <v>19</v>
      </c>
      <c r="O20" t="s">
        <v>21</v>
      </c>
    </row>
    <row r="21" spans="1:15" x14ac:dyDescent="0.3">
      <c r="A21">
        <v>98647</v>
      </c>
      <c r="B21" t="str">
        <f>VLOOKUP(A21,[1]materials!$A:$B,2,FALSE)</f>
        <v>Material 20</v>
      </c>
      <c r="C21" t="s">
        <v>14</v>
      </c>
      <c r="D21" t="s">
        <v>45</v>
      </c>
      <c r="E21" t="s">
        <v>16</v>
      </c>
      <c r="F21" t="s">
        <v>35</v>
      </c>
      <c r="G21" t="s">
        <v>18</v>
      </c>
      <c r="H21" t="s">
        <v>19</v>
      </c>
      <c r="I21" t="s">
        <v>46</v>
      </c>
      <c r="J21" t="s">
        <v>19</v>
      </c>
      <c r="K21" t="s">
        <v>19</v>
      </c>
      <c r="L21" t="s">
        <v>41</v>
      </c>
      <c r="M21" t="s">
        <v>19</v>
      </c>
      <c r="N21" t="s">
        <v>19</v>
      </c>
      <c r="O21" t="s">
        <v>21</v>
      </c>
    </row>
    <row r="22" spans="1:15" x14ac:dyDescent="0.3">
      <c r="A22">
        <v>58425</v>
      </c>
      <c r="B22" t="str">
        <f>VLOOKUP(A22,[1]materials!$A:$B,2,FALSE)</f>
        <v>Material 21</v>
      </c>
      <c r="C22" t="s">
        <v>14</v>
      </c>
      <c r="D22" t="s">
        <v>44</v>
      </c>
      <c r="E22" t="s">
        <v>16</v>
      </c>
      <c r="F22" t="s">
        <v>17</v>
      </c>
      <c r="G22" t="s">
        <v>18</v>
      </c>
      <c r="H22" t="s">
        <v>19</v>
      </c>
      <c r="I22" t="s">
        <v>47</v>
      </c>
      <c r="J22" t="s">
        <v>19</v>
      </c>
      <c r="K22" t="s">
        <v>19</v>
      </c>
      <c r="L22" t="s">
        <v>19</v>
      </c>
      <c r="M22" t="s">
        <v>30</v>
      </c>
      <c r="N22" t="s">
        <v>19</v>
      </c>
      <c r="O22" t="s">
        <v>21</v>
      </c>
    </row>
    <row r="23" spans="1:15" x14ac:dyDescent="0.3">
      <c r="A23">
        <v>69927</v>
      </c>
      <c r="B23" t="str">
        <f>VLOOKUP(A23,[1]materials!$A:$B,2,FALSE)</f>
        <v>Material 22</v>
      </c>
      <c r="C23" t="s">
        <v>14</v>
      </c>
      <c r="D23" t="s">
        <v>21</v>
      </c>
      <c r="E23" t="s">
        <v>34</v>
      </c>
      <c r="F23" t="s">
        <v>35</v>
      </c>
      <c r="G23" t="s">
        <v>36</v>
      </c>
      <c r="H23" t="s">
        <v>19</v>
      </c>
      <c r="I23" t="s">
        <v>48</v>
      </c>
      <c r="J23" t="s">
        <v>19</v>
      </c>
      <c r="K23" t="s">
        <v>19</v>
      </c>
      <c r="L23" t="s">
        <v>48</v>
      </c>
      <c r="M23" t="s">
        <v>19</v>
      </c>
      <c r="N23" t="s">
        <v>19</v>
      </c>
      <c r="O23" t="s">
        <v>49</v>
      </c>
    </row>
    <row r="24" spans="1:15" x14ac:dyDescent="0.3">
      <c r="A24">
        <v>47645</v>
      </c>
      <c r="B24" t="str">
        <f>VLOOKUP(A24,[1]materials!$A:$B,2,FALSE)</f>
        <v>Material 23</v>
      </c>
      <c r="C24" t="s">
        <v>14</v>
      </c>
      <c r="D24" t="s">
        <v>21</v>
      </c>
      <c r="E24" t="s">
        <v>34</v>
      </c>
      <c r="F24" t="s">
        <v>35</v>
      </c>
      <c r="G24" t="s">
        <v>36</v>
      </c>
      <c r="H24" t="s">
        <v>19</v>
      </c>
      <c r="I24" t="s">
        <v>50</v>
      </c>
      <c r="J24" t="s">
        <v>19</v>
      </c>
      <c r="K24" t="s">
        <v>19</v>
      </c>
      <c r="L24" t="s">
        <v>51</v>
      </c>
      <c r="M24" t="s">
        <v>19</v>
      </c>
      <c r="N24" t="s">
        <v>19</v>
      </c>
      <c r="O24" t="s">
        <v>43</v>
      </c>
    </row>
    <row r="25" spans="1:15" x14ac:dyDescent="0.3">
      <c r="A25">
        <v>426103</v>
      </c>
      <c r="B25" t="str">
        <f>VLOOKUP(A25,[1]materials!$A:$B,2,FALSE)</f>
        <v>Material 24</v>
      </c>
      <c r="C25" t="s">
        <v>14</v>
      </c>
      <c r="D25" t="s">
        <v>21</v>
      </c>
      <c r="E25" t="s">
        <v>34</v>
      </c>
      <c r="F25" t="s">
        <v>35</v>
      </c>
      <c r="G25" t="s">
        <v>36</v>
      </c>
      <c r="H25" t="s">
        <v>19</v>
      </c>
      <c r="I25" t="s">
        <v>51</v>
      </c>
      <c r="J25" t="s">
        <v>19</v>
      </c>
      <c r="K25" t="s">
        <v>19</v>
      </c>
      <c r="L25" t="s">
        <v>52</v>
      </c>
      <c r="M25" t="s">
        <v>19</v>
      </c>
      <c r="N25" t="s">
        <v>19</v>
      </c>
      <c r="O25" t="s">
        <v>43</v>
      </c>
    </row>
    <row r="26" spans="1:15" x14ac:dyDescent="0.3">
      <c r="A26">
        <v>110691</v>
      </c>
      <c r="B26" t="str">
        <f>VLOOKUP(A26,[1]materials!$A:$B,2,FALSE)</f>
        <v>Material 25</v>
      </c>
      <c r="C26" t="s">
        <v>14</v>
      </c>
      <c r="D26" t="s">
        <v>21</v>
      </c>
      <c r="E26" t="s">
        <v>34</v>
      </c>
      <c r="F26" t="s">
        <v>35</v>
      </c>
      <c r="G26" t="s">
        <v>36</v>
      </c>
      <c r="H26" t="s">
        <v>19</v>
      </c>
      <c r="I26" t="s">
        <v>48</v>
      </c>
      <c r="J26" t="s">
        <v>19</v>
      </c>
      <c r="K26" t="s">
        <v>19</v>
      </c>
      <c r="L26" t="s">
        <v>48</v>
      </c>
      <c r="M26" t="s">
        <v>19</v>
      </c>
      <c r="N26" t="s">
        <v>19</v>
      </c>
      <c r="O26" t="s">
        <v>49</v>
      </c>
    </row>
    <row r="27" spans="1:15" x14ac:dyDescent="0.3">
      <c r="A27">
        <v>22778</v>
      </c>
      <c r="B27" t="str">
        <f>VLOOKUP(A27,[1]materials!$A:$B,2,FALSE)</f>
        <v>Material 26</v>
      </c>
      <c r="C27" t="s">
        <v>14</v>
      </c>
      <c r="D27" t="s">
        <v>21</v>
      </c>
      <c r="E27" t="s">
        <v>34</v>
      </c>
      <c r="F27" t="s">
        <v>35</v>
      </c>
      <c r="G27" t="s">
        <v>36</v>
      </c>
      <c r="H27" t="s">
        <v>19</v>
      </c>
      <c r="I27" t="s">
        <v>53</v>
      </c>
      <c r="J27" t="s">
        <v>19</v>
      </c>
      <c r="K27" t="s">
        <v>19</v>
      </c>
      <c r="L27" t="s">
        <v>37</v>
      </c>
      <c r="M27" t="s">
        <v>19</v>
      </c>
      <c r="N27" t="s">
        <v>19</v>
      </c>
      <c r="O27" t="s">
        <v>43</v>
      </c>
    </row>
    <row r="28" spans="1:15" x14ac:dyDescent="0.3">
      <c r="A28">
        <v>15125</v>
      </c>
      <c r="B28" t="str">
        <f>VLOOKUP(A28,[1]materials!$A:$B,2,FALSE)</f>
        <v>Material 27</v>
      </c>
      <c r="C28" t="s">
        <v>14</v>
      </c>
      <c r="D28" t="s">
        <v>21</v>
      </c>
      <c r="E28" t="s">
        <v>34</v>
      </c>
      <c r="F28" t="s">
        <v>35</v>
      </c>
      <c r="G28" t="s">
        <v>36</v>
      </c>
      <c r="H28" t="s">
        <v>19</v>
      </c>
      <c r="I28" t="s">
        <v>54</v>
      </c>
      <c r="J28" t="s">
        <v>19</v>
      </c>
      <c r="K28" t="s">
        <v>19</v>
      </c>
      <c r="L28" t="s">
        <v>42</v>
      </c>
      <c r="M28" t="s">
        <v>19</v>
      </c>
      <c r="N28" t="s">
        <v>19</v>
      </c>
      <c r="O28" t="s">
        <v>43</v>
      </c>
    </row>
    <row r="29" spans="1:15" x14ac:dyDescent="0.3">
      <c r="A29">
        <v>62984</v>
      </c>
      <c r="B29" t="str">
        <f>VLOOKUP(A29,[1]materials!$A:$B,2,FALSE)</f>
        <v>Material 28</v>
      </c>
      <c r="C29" t="s">
        <v>14</v>
      </c>
      <c r="D29" t="s">
        <v>21</v>
      </c>
      <c r="E29" t="s">
        <v>34</v>
      </c>
      <c r="F29" t="s">
        <v>35</v>
      </c>
      <c r="G29" t="s">
        <v>36</v>
      </c>
      <c r="H29" t="s">
        <v>19</v>
      </c>
      <c r="I29" t="s">
        <v>50</v>
      </c>
      <c r="J29" t="s">
        <v>19</v>
      </c>
      <c r="K29" t="s">
        <v>19</v>
      </c>
      <c r="L29" t="s">
        <v>51</v>
      </c>
      <c r="M29" t="s">
        <v>19</v>
      </c>
      <c r="N29" t="s">
        <v>19</v>
      </c>
      <c r="O29" t="s">
        <v>43</v>
      </c>
    </row>
    <row r="30" spans="1:15" x14ac:dyDescent="0.3">
      <c r="A30">
        <v>54179</v>
      </c>
      <c r="B30" t="str">
        <f>VLOOKUP(A30,[1]materials!$A:$B,2,FALSE)</f>
        <v>Material 29</v>
      </c>
      <c r="C30" t="s">
        <v>14</v>
      </c>
      <c r="D30" t="s">
        <v>21</v>
      </c>
      <c r="E30" t="s">
        <v>34</v>
      </c>
      <c r="F30" t="s">
        <v>35</v>
      </c>
      <c r="G30" t="s">
        <v>36</v>
      </c>
      <c r="H30" t="s">
        <v>19</v>
      </c>
      <c r="I30" t="s">
        <v>51</v>
      </c>
      <c r="J30" t="s">
        <v>19</v>
      </c>
      <c r="K30" t="s">
        <v>19</v>
      </c>
      <c r="L30" t="s">
        <v>52</v>
      </c>
      <c r="M30" t="s">
        <v>19</v>
      </c>
      <c r="N30" t="s">
        <v>19</v>
      </c>
      <c r="O30" t="s">
        <v>43</v>
      </c>
    </row>
    <row r="31" spans="1:15" x14ac:dyDescent="0.3">
      <c r="A31">
        <v>831047</v>
      </c>
      <c r="B31" t="str">
        <f>VLOOKUP(A31,[1]materials!$A:$B,2,FALSE)</f>
        <v>Material 30</v>
      </c>
      <c r="C31" t="s">
        <v>14</v>
      </c>
      <c r="D31" t="s">
        <v>39</v>
      </c>
      <c r="E31" t="s">
        <v>16</v>
      </c>
      <c r="F31" t="s">
        <v>35</v>
      </c>
      <c r="G31" t="s">
        <v>18</v>
      </c>
      <c r="H31" t="s">
        <v>19</v>
      </c>
      <c r="I31" t="s">
        <v>55</v>
      </c>
      <c r="J31" t="s">
        <v>19</v>
      </c>
      <c r="K31" t="s">
        <v>19</v>
      </c>
      <c r="L31" t="s">
        <v>41</v>
      </c>
      <c r="M31" t="s">
        <v>19</v>
      </c>
      <c r="N31" t="s">
        <v>19</v>
      </c>
      <c r="O31" t="s">
        <v>21</v>
      </c>
    </row>
    <row r="32" spans="1:15" x14ac:dyDescent="0.3">
      <c r="A32">
        <v>25139</v>
      </c>
      <c r="B32" t="str">
        <f>VLOOKUP(A32,[1]materials!$A:$B,2,FALSE)</f>
        <v>Material 31</v>
      </c>
      <c r="C32" t="s">
        <v>14</v>
      </c>
      <c r="D32" t="s">
        <v>39</v>
      </c>
      <c r="E32" t="s">
        <v>16</v>
      </c>
      <c r="F32" t="s">
        <v>35</v>
      </c>
      <c r="G32" t="s">
        <v>18</v>
      </c>
      <c r="H32" t="s">
        <v>19</v>
      </c>
      <c r="I32" t="s">
        <v>56</v>
      </c>
      <c r="J32" t="s">
        <v>19</v>
      </c>
      <c r="K32" t="s">
        <v>19</v>
      </c>
      <c r="L32" t="s">
        <v>57</v>
      </c>
      <c r="M32" t="s">
        <v>19</v>
      </c>
      <c r="N32" t="s">
        <v>19</v>
      </c>
      <c r="O32" t="s">
        <v>21</v>
      </c>
    </row>
    <row r="33" spans="1:15" x14ac:dyDescent="0.3">
      <c r="A33">
        <v>101851</v>
      </c>
      <c r="B33" t="str">
        <f>VLOOKUP(A33,[1]materials!$A:$B,2,FALSE)</f>
        <v>Material 32</v>
      </c>
      <c r="C33" t="s">
        <v>14</v>
      </c>
      <c r="D33" t="s">
        <v>39</v>
      </c>
      <c r="E33" t="s">
        <v>16</v>
      </c>
      <c r="F33" t="s">
        <v>35</v>
      </c>
      <c r="G33" t="s">
        <v>18</v>
      </c>
      <c r="H33" t="s">
        <v>19</v>
      </c>
      <c r="I33" t="s">
        <v>58</v>
      </c>
      <c r="J33" t="s">
        <v>19</v>
      </c>
      <c r="K33" t="s">
        <v>19</v>
      </c>
      <c r="L33" t="s">
        <v>59</v>
      </c>
      <c r="M33" t="s">
        <v>19</v>
      </c>
      <c r="N33" t="s">
        <v>19</v>
      </c>
      <c r="O33" t="s">
        <v>21</v>
      </c>
    </row>
    <row r="34" spans="1:15" x14ac:dyDescent="0.3">
      <c r="A34">
        <v>81834</v>
      </c>
      <c r="B34" t="str">
        <f>VLOOKUP(A34,[1]materials!$A:$B,2,FALSE)</f>
        <v>Material 33</v>
      </c>
      <c r="C34" t="s">
        <v>14</v>
      </c>
      <c r="D34" t="s">
        <v>39</v>
      </c>
      <c r="E34" t="s">
        <v>16</v>
      </c>
      <c r="F34" t="s">
        <v>35</v>
      </c>
      <c r="G34" t="s">
        <v>18</v>
      </c>
      <c r="H34" t="s">
        <v>19</v>
      </c>
      <c r="I34" t="s">
        <v>60</v>
      </c>
      <c r="J34" t="s">
        <v>19</v>
      </c>
      <c r="K34" t="s">
        <v>19</v>
      </c>
      <c r="L34" t="s">
        <v>41</v>
      </c>
      <c r="M34" t="s">
        <v>19</v>
      </c>
      <c r="N34" t="s">
        <v>19</v>
      </c>
      <c r="O34" t="s">
        <v>21</v>
      </c>
    </row>
    <row r="35" spans="1:15" x14ac:dyDescent="0.3">
      <c r="A35">
        <v>910337</v>
      </c>
      <c r="B35" t="str">
        <f>VLOOKUP(A35,[1]materials!$A:$B,2,FALSE)</f>
        <v>Material 34</v>
      </c>
      <c r="C35" t="s">
        <v>14</v>
      </c>
      <c r="D35" t="s">
        <v>61</v>
      </c>
      <c r="E35" t="s">
        <v>16</v>
      </c>
      <c r="F35" t="s">
        <v>35</v>
      </c>
      <c r="G35" t="s">
        <v>18</v>
      </c>
      <c r="H35" t="s">
        <v>19</v>
      </c>
      <c r="I35" t="s">
        <v>62</v>
      </c>
      <c r="J35" t="s">
        <v>19</v>
      </c>
      <c r="K35" t="s">
        <v>19</v>
      </c>
      <c r="L35" t="s">
        <v>41</v>
      </c>
      <c r="M35" t="s">
        <v>19</v>
      </c>
      <c r="N35" t="s">
        <v>19</v>
      </c>
      <c r="O35" t="s">
        <v>21</v>
      </c>
    </row>
    <row r="36" spans="1:15" x14ac:dyDescent="0.3">
      <c r="A36">
        <v>36665</v>
      </c>
      <c r="B36" t="str">
        <f>VLOOKUP(A36,[1]materials!$A:$B,2,FALSE)</f>
        <v>Material 35</v>
      </c>
      <c r="C36" t="s">
        <v>14</v>
      </c>
      <c r="D36" t="s">
        <v>21</v>
      </c>
      <c r="E36" t="s">
        <v>34</v>
      </c>
      <c r="F36" t="s">
        <v>35</v>
      </c>
      <c r="G36" t="s">
        <v>36</v>
      </c>
      <c r="H36" t="s">
        <v>19</v>
      </c>
      <c r="I36" t="s">
        <v>53</v>
      </c>
      <c r="J36" t="s">
        <v>19</v>
      </c>
      <c r="K36" t="s">
        <v>19</v>
      </c>
      <c r="L36" t="s">
        <v>37</v>
      </c>
      <c r="M36" t="s">
        <v>19</v>
      </c>
      <c r="N36" t="s">
        <v>19</v>
      </c>
      <c r="O36" t="s">
        <v>43</v>
      </c>
    </row>
    <row r="37" spans="1:15" x14ac:dyDescent="0.3">
      <c r="A37">
        <v>4710101</v>
      </c>
      <c r="B37" t="str">
        <f>VLOOKUP(A37,[1]materials!$A:$B,2,FALSE)</f>
        <v>Material 36</v>
      </c>
      <c r="C37" t="s">
        <v>14</v>
      </c>
      <c r="D37" t="s">
        <v>21</v>
      </c>
      <c r="E37" t="s">
        <v>34</v>
      </c>
      <c r="F37" t="s">
        <v>35</v>
      </c>
      <c r="G37" t="s">
        <v>36</v>
      </c>
      <c r="H37" t="s">
        <v>19</v>
      </c>
      <c r="I37" t="s">
        <v>54</v>
      </c>
      <c r="J37" t="s">
        <v>19</v>
      </c>
      <c r="K37" t="s">
        <v>19</v>
      </c>
      <c r="L37" t="s">
        <v>42</v>
      </c>
      <c r="M37" t="s">
        <v>19</v>
      </c>
      <c r="N37" t="s">
        <v>19</v>
      </c>
      <c r="O37" t="s">
        <v>43</v>
      </c>
    </row>
    <row r="38" spans="1:15" x14ac:dyDescent="0.3">
      <c r="A38">
        <v>372510</v>
      </c>
      <c r="B38" t="str">
        <f>VLOOKUP(A38,[1]materials!$A:$B,2,FALSE)</f>
        <v>Material 37</v>
      </c>
      <c r="C38" t="s">
        <v>14</v>
      </c>
      <c r="D38" t="s">
        <v>21</v>
      </c>
      <c r="E38" t="s">
        <v>34</v>
      </c>
      <c r="F38" t="s">
        <v>35</v>
      </c>
      <c r="G38" t="s">
        <v>36</v>
      </c>
      <c r="H38" t="s">
        <v>19</v>
      </c>
      <c r="I38" t="s">
        <v>30</v>
      </c>
      <c r="J38" t="s">
        <v>19</v>
      </c>
      <c r="K38" t="s">
        <v>19</v>
      </c>
      <c r="L38" t="s">
        <v>30</v>
      </c>
      <c r="M38" t="s">
        <v>19</v>
      </c>
      <c r="N38" t="s">
        <v>19</v>
      </c>
      <c r="O38" t="s">
        <v>43</v>
      </c>
    </row>
    <row r="39" spans="1:15" x14ac:dyDescent="0.3">
      <c r="A39">
        <v>585910</v>
      </c>
      <c r="B39" t="str">
        <f>VLOOKUP(A39,[1]materials!$A:$B,2,FALSE)</f>
        <v>Material 38</v>
      </c>
      <c r="C39" t="s">
        <v>14</v>
      </c>
      <c r="D39" t="s">
        <v>21</v>
      </c>
      <c r="E39" t="s">
        <v>34</v>
      </c>
      <c r="F39" t="s">
        <v>35</v>
      </c>
      <c r="G39" t="s">
        <v>36</v>
      </c>
      <c r="H39" t="s">
        <v>19</v>
      </c>
      <c r="I39" t="s">
        <v>48</v>
      </c>
      <c r="J39" t="s">
        <v>19</v>
      </c>
      <c r="K39" t="s">
        <v>19</v>
      </c>
      <c r="L39" t="s">
        <v>20</v>
      </c>
      <c r="M39" t="s">
        <v>19</v>
      </c>
      <c r="N39" t="s">
        <v>19</v>
      </c>
      <c r="O39" t="s">
        <v>27</v>
      </c>
    </row>
    <row r="40" spans="1:15" x14ac:dyDescent="0.3">
      <c r="A40">
        <v>23725</v>
      </c>
      <c r="B40" t="str">
        <f>VLOOKUP(A40,[1]materials!$A:$B,2,FALSE)</f>
        <v>Material 39</v>
      </c>
      <c r="C40" t="s">
        <v>14</v>
      </c>
      <c r="D40" t="s">
        <v>21</v>
      </c>
      <c r="E40" t="s">
        <v>34</v>
      </c>
      <c r="F40" t="s">
        <v>35</v>
      </c>
      <c r="G40" t="s">
        <v>36</v>
      </c>
      <c r="H40" t="s">
        <v>19</v>
      </c>
      <c r="I40" t="s">
        <v>53</v>
      </c>
      <c r="J40" t="s">
        <v>19</v>
      </c>
      <c r="K40" t="s">
        <v>19</v>
      </c>
      <c r="L40" t="s">
        <v>37</v>
      </c>
      <c r="M40" t="s">
        <v>19</v>
      </c>
      <c r="N40" t="s">
        <v>19</v>
      </c>
      <c r="O40" t="s">
        <v>27</v>
      </c>
    </row>
    <row r="41" spans="1:15" x14ac:dyDescent="0.3">
      <c r="A41">
        <v>310943</v>
      </c>
      <c r="B41" t="str">
        <f>VLOOKUP(A41,[1]materials!$A:$B,2,FALSE)</f>
        <v>Material 40</v>
      </c>
      <c r="C41" t="s">
        <v>14</v>
      </c>
      <c r="D41" t="s">
        <v>21</v>
      </c>
      <c r="E41" t="s">
        <v>34</v>
      </c>
      <c r="F41" t="s">
        <v>35</v>
      </c>
      <c r="G41" t="s">
        <v>36</v>
      </c>
      <c r="H41" t="s">
        <v>19</v>
      </c>
      <c r="I41" t="s">
        <v>63</v>
      </c>
      <c r="J41" t="s">
        <v>19</v>
      </c>
      <c r="K41" t="s">
        <v>19</v>
      </c>
      <c r="L41" t="s">
        <v>63</v>
      </c>
      <c r="M41" t="s">
        <v>19</v>
      </c>
      <c r="N41" t="s">
        <v>19</v>
      </c>
      <c r="O41" t="s">
        <v>27</v>
      </c>
    </row>
    <row r="42" spans="1:15" x14ac:dyDescent="0.3">
      <c r="A42">
        <v>26535</v>
      </c>
      <c r="B42" t="str">
        <f>VLOOKUP(A42,[1]materials!$A:$B,2,FALSE)</f>
        <v>Material 41</v>
      </c>
      <c r="C42" t="s">
        <v>14</v>
      </c>
      <c r="D42" t="s">
        <v>21</v>
      </c>
      <c r="E42" t="s">
        <v>34</v>
      </c>
      <c r="F42" t="s">
        <v>35</v>
      </c>
      <c r="G42" t="s">
        <v>36</v>
      </c>
      <c r="H42" t="s">
        <v>19</v>
      </c>
      <c r="I42" t="s">
        <v>64</v>
      </c>
      <c r="J42" t="s">
        <v>19</v>
      </c>
      <c r="K42" t="s">
        <v>19</v>
      </c>
      <c r="L42" t="s">
        <v>51</v>
      </c>
      <c r="M42" t="s">
        <v>19</v>
      </c>
      <c r="N42" t="s">
        <v>19</v>
      </c>
      <c r="O42" t="s">
        <v>27</v>
      </c>
    </row>
    <row r="43" spans="1:15" x14ac:dyDescent="0.3">
      <c r="A43">
        <v>61499</v>
      </c>
      <c r="B43" t="str">
        <f>VLOOKUP(A43,[1]materials!$A:$B,2,FALSE)</f>
        <v>Material 42</v>
      </c>
      <c r="C43" t="s">
        <v>14</v>
      </c>
      <c r="D43" t="s">
        <v>21</v>
      </c>
      <c r="E43" t="s">
        <v>34</v>
      </c>
      <c r="F43" t="s">
        <v>35</v>
      </c>
      <c r="G43" t="s">
        <v>36</v>
      </c>
      <c r="H43" t="s">
        <v>19</v>
      </c>
      <c r="I43" t="s">
        <v>20</v>
      </c>
      <c r="J43" t="s">
        <v>19</v>
      </c>
      <c r="K43" t="s">
        <v>19</v>
      </c>
      <c r="L43" t="s">
        <v>52</v>
      </c>
      <c r="M43" t="s">
        <v>19</v>
      </c>
      <c r="N43" t="s">
        <v>19</v>
      </c>
      <c r="O43" t="s">
        <v>27</v>
      </c>
    </row>
    <row r="44" spans="1:15" x14ac:dyDescent="0.3">
      <c r="A44">
        <v>84188</v>
      </c>
      <c r="B44" t="str">
        <f>VLOOKUP(A44,[1]materials!$A:$B,2,FALSE)</f>
        <v>Material 43</v>
      </c>
      <c r="C44" t="s">
        <v>14</v>
      </c>
      <c r="D44" t="s">
        <v>21</v>
      </c>
      <c r="E44" t="s">
        <v>34</v>
      </c>
      <c r="F44" t="s">
        <v>35</v>
      </c>
      <c r="G44" t="s">
        <v>36</v>
      </c>
      <c r="H44" t="s">
        <v>19</v>
      </c>
      <c r="I44" t="s">
        <v>65</v>
      </c>
      <c r="J44" t="s">
        <v>19</v>
      </c>
      <c r="K44" t="s">
        <v>19</v>
      </c>
      <c r="L44" t="s">
        <v>65</v>
      </c>
      <c r="M44" t="s">
        <v>19</v>
      </c>
      <c r="N44" t="s">
        <v>19</v>
      </c>
      <c r="O44" t="s">
        <v>27</v>
      </c>
    </row>
    <row r="45" spans="1:15" x14ac:dyDescent="0.3">
      <c r="A45">
        <v>23916</v>
      </c>
      <c r="B45" t="str">
        <f>VLOOKUP(A45,[1]materials!$A:$B,2,FALSE)</f>
        <v>Material 44</v>
      </c>
      <c r="C45" t="s">
        <v>14</v>
      </c>
      <c r="D45" t="s">
        <v>21</v>
      </c>
      <c r="E45" t="s">
        <v>34</v>
      </c>
      <c r="F45" t="s">
        <v>35</v>
      </c>
      <c r="G45" t="s">
        <v>36</v>
      </c>
      <c r="H45" t="s">
        <v>19</v>
      </c>
      <c r="I45" t="s">
        <v>65</v>
      </c>
      <c r="J45" t="s">
        <v>19</v>
      </c>
      <c r="K45" t="s">
        <v>19</v>
      </c>
      <c r="L45" t="s">
        <v>65</v>
      </c>
      <c r="M45" t="s">
        <v>19</v>
      </c>
      <c r="N45" t="s">
        <v>19</v>
      </c>
      <c r="O45" t="s">
        <v>27</v>
      </c>
    </row>
    <row r="46" spans="1:15" x14ac:dyDescent="0.3">
      <c r="A46">
        <v>871064</v>
      </c>
      <c r="B46" t="str">
        <f>VLOOKUP(A46,[1]materials!$A:$B,2,FALSE)</f>
        <v>Material 45</v>
      </c>
      <c r="C46" t="s">
        <v>14</v>
      </c>
      <c r="D46" t="s">
        <v>21</v>
      </c>
      <c r="E46" t="s">
        <v>34</v>
      </c>
      <c r="F46" t="s">
        <v>35</v>
      </c>
      <c r="G46" t="s">
        <v>36</v>
      </c>
      <c r="H46" t="s">
        <v>19</v>
      </c>
      <c r="I46" t="s">
        <v>22</v>
      </c>
      <c r="J46" t="s">
        <v>19</v>
      </c>
      <c r="K46" t="s">
        <v>19</v>
      </c>
      <c r="L46" t="s">
        <v>22</v>
      </c>
      <c r="M46" t="s">
        <v>19</v>
      </c>
      <c r="N46" t="s">
        <v>19</v>
      </c>
      <c r="O46" t="s">
        <v>27</v>
      </c>
    </row>
    <row r="47" spans="1:15" x14ac:dyDescent="0.3">
      <c r="A47">
        <v>76447</v>
      </c>
      <c r="B47" t="str">
        <f>VLOOKUP(A47,[1]materials!$A:$B,2,FALSE)</f>
        <v>Material 46</v>
      </c>
      <c r="C47" t="s">
        <v>14</v>
      </c>
      <c r="D47" t="s">
        <v>21</v>
      </c>
      <c r="E47" t="s">
        <v>34</v>
      </c>
      <c r="F47" t="s">
        <v>35</v>
      </c>
      <c r="G47" t="s">
        <v>36</v>
      </c>
      <c r="H47" t="s">
        <v>19</v>
      </c>
      <c r="I47" t="s">
        <v>42</v>
      </c>
      <c r="J47" t="s">
        <v>19</v>
      </c>
      <c r="K47" t="s">
        <v>19</v>
      </c>
      <c r="L47" t="s">
        <v>42</v>
      </c>
      <c r="M47" t="s">
        <v>19</v>
      </c>
      <c r="N47" t="s">
        <v>19</v>
      </c>
      <c r="O47" t="s">
        <v>27</v>
      </c>
    </row>
    <row r="48" spans="1:15" x14ac:dyDescent="0.3">
      <c r="A48">
        <v>77498</v>
      </c>
      <c r="B48" t="str">
        <f>VLOOKUP(A48,[1]materials!$A:$B,2,FALSE)</f>
        <v>Material 47</v>
      </c>
      <c r="C48" t="s">
        <v>14</v>
      </c>
      <c r="D48" t="s">
        <v>38</v>
      </c>
      <c r="E48" t="s">
        <v>34</v>
      </c>
      <c r="F48" t="s">
        <v>35</v>
      </c>
      <c r="G48" t="s">
        <v>36</v>
      </c>
      <c r="H48" t="s">
        <v>19</v>
      </c>
      <c r="I48" t="s">
        <v>48</v>
      </c>
      <c r="J48" t="s">
        <v>19</v>
      </c>
      <c r="K48" t="s">
        <v>19</v>
      </c>
      <c r="L48" t="s">
        <v>48</v>
      </c>
      <c r="M48" t="s">
        <v>19</v>
      </c>
      <c r="N48" t="s">
        <v>19</v>
      </c>
      <c r="O48" t="s">
        <v>28</v>
      </c>
    </row>
    <row r="49" spans="1:15" x14ac:dyDescent="0.3">
      <c r="A49">
        <v>21010810</v>
      </c>
      <c r="B49" t="str">
        <f>VLOOKUP(A49,[1]materials!$A:$B,2,FALSE)</f>
        <v>Material 48</v>
      </c>
      <c r="C49" t="s">
        <v>14</v>
      </c>
      <c r="D49" t="s">
        <v>38</v>
      </c>
      <c r="E49" t="s">
        <v>34</v>
      </c>
      <c r="F49" t="s">
        <v>35</v>
      </c>
      <c r="G49" t="s">
        <v>36</v>
      </c>
      <c r="H49" t="s">
        <v>19</v>
      </c>
      <c r="I49" t="s">
        <v>50</v>
      </c>
      <c r="J49" t="s">
        <v>19</v>
      </c>
      <c r="K49" t="s">
        <v>19</v>
      </c>
      <c r="L49" t="s">
        <v>64</v>
      </c>
      <c r="M49" t="s">
        <v>19</v>
      </c>
      <c r="N49" t="s">
        <v>19</v>
      </c>
      <c r="O49" t="s">
        <v>66</v>
      </c>
    </row>
    <row r="50" spans="1:15" x14ac:dyDescent="0.3">
      <c r="A50">
        <v>881021</v>
      </c>
      <c r="B50" t="str">
        <f>VLOOKUP(A50,[1]materials!$A:$B,2,FALSE)</f>
        <v>Material 49</v>
      </c>
      <c r="C50" t="s">
        <v>14</v>
      </c>
      <c r="D50" t="s">
        <v>38</v>
      </c>
      <c r="E50" t="s">
        <v>34</v>
      </c>
      <c r="F50" t="s">
        <v>35</v>
      </c>
      <c r="G50" t="s">
        <v>36</v>
      </c>
      <c r="H50" t="s">
        <v>19</v>
      </c>
      <c r="I50" t="s">
        <v>51</v>
      </c>
      <c r="J50" t="s">
        <v>19</v>
      </c>
      <c r="K50" t="s">
        <v>19</v>
      </c>
      <c r="L50" t="s">
        <v>51</v>
      </c>
      <c r="M50" t="s">
        <v>19</v>
      </c>
      <c r="N50" t="s">
        <v>19</v>
      </c>
      <c r="O50" t="s">
        <v>66</v>
      </c>
    </row>
    <row r="51" spans="1:15" x14ac:dyDescent="0.3">
      <c r="A51">
        <v>36167</v>
      </c>
      <c r="B51" t="str">
        <f>VLOOKUP(A51,[1]materials!$A:$B,2,FALSE)</f>
        <v>Material 50</v>
      </c>
      <c r="C51" t="s">
        <v>14</v>
      </c>
      <c r="D51" t="s">
        <v>21</v>
      </c>
      <c r="E51" t="s">
        <v>34</v>
      </c>
      <c r="F51" t="s">
        <v>35</v>
      </c>
      <c r="G51" t="s">
        <v>36</v>
      </c>
      <c r="H51" t="s">
        <v>19</v>
      </c>
      <c r="I51" t="s">
        <v>53</v>
      </c>
      <c r="J51" t="s">
        <v>19</v>
      </c>
      <c r="K51" t="s">
        <v>19</v>
      </c>
      <c r="L51" t="s">
        <v>53</v>
      </c>
      <c r="M51" t="s">
        <v>19</v>
      </c>
      <c r="N51" t="s">
        <v>19</v>
      </c>
      <c r="O51" t="s">
        <v>28</v>
      </c>
    </row>
    <row r="52" spans="1:15" x14ac:dyDescent="0.3">
      <c r="A52">
        <v>26296</v>
      </c>
      <c r="B52" t="str">
        <f>VLOOKUP(A52,[1]materials!$A:$B,2,FALSE)</f>
        <v>Material 51</v>
      </c>
      <c r="C52" t="s">
        <v>14</v>
      </c>
      <c r="D52" t="s">
        <v>21</v>
      </c>
      <c r="E52" t="s">
        <v>34</v>
      </c>
      <c r="F52" t="s">
        <v>35</v>
      </c>
      <c r="G52" t="s">
        <v>36</v>
      </c>
      <c r="H52" t="s">
        <v>19</v>
      </c>
      <c r="I52" t="s">
        <v>67</v>
      </c>
      <c r="J52" t="s">
        <v>19</v>
      </c>
      <c r="K52" t="s">
        <v>19</v>
      </c>
      <c r="L52" t="s">
        <v>63</v>
      </c>
      <c r="M52" t="s">
        <v>19</v>
      </c>
      <c r="N52" t="s">
        <v>19</v>
      </c>
      <c r="O52" t="s">
        <v>28</v>
      </c>
    </row>
    <row r="53" spans="1:15" x14ac:dyDescent="0.3">
      <c r="A53">
        <v>43424</v>
      </c>
      <c r="B53" t="str">
        <f>VLOOKUP(A53,[1]materials!$A:$B,2,FALSE)</f>
        <v>Material 52</v>
      </c>
      <c r="C53" t="s">
        <v>14</v>
      </c>
      <c r="D53" t="s">
        <v>21</v>
      </c>
      <c r="E53" t="s">
        <v>34</v>
      </c>
      <c r="F53" t="s">
        <v>35</v>
      </c>
      <c r="G53" t="s">
        <v>36</v>
      </c>
      <c r="H53" t="s">
        <v>19</v>
      </c>
      <c r="I53" t="s">
        <v>68</v>
      </c>
      <c r="J53" t="s">
        <v>19</v>
      </c>
      <c r="K53" t="s">
        <v>19</v>
      </c>
      <c r="L53" t="s">
        <v>68</v>
      </c>
      <c r="M53" t="s">
        <v>19</v>
      </c>
      <c r="N53" t="s">
        <v>19</v>
      </c>
      <c r="O53" t="s">
        <v>66</v>
      </c>
    </row>
    <row r="54" spans="1:15" x14ac:dyDescent="0.3">
      <c r="A54">
        <v>721037</v>
      </c>
      <c r="B54" t="str">
        <f>VLOOKUP(A54,[1]materials!$A:$B,2,FALSE)</f>
        <v>Material 53</v>
      </c>
      <c r="C54" t="s">
        <v>14</v>
      </c>
      <c r="D54" t="s">
        <v>21</v>
      </c>
      <c r="E54" t="s">
        <v>34</v>
      </c>
      <c r="F54" t="s">
        <v>35</v>
      </c>
      <c r="G54" t="s">
        <v>36</v>
      </c>
      <c r="H54" t="s">
        <v>19</v>
      </c>
      <c r="I54" t="s">
        <v>69</v>
      </c>
      <c r="J54" t="s">
        <v>19</v>
      </c>
      <c r="K54" t="s">
        <v>19</v>
      </c>
      <c r="L54" t="s">
        <v>69</v>
      </c>
      <c r="M54" t="s">
        <v>19</v>
      </c>
      <c r="N54" t="s">
        <v>19</v>
      </c>
      <c r="O54" t="s">
        <v>27</v>
      </c>
    </row>
    <row r="55" spans="1:15" x14ac:dyDescent="0.3">
      <c r="A55">
        <v>98675</v>
      </c>
      <c r="B55" t="str">
        <f>VLOOKUP(A55,[1]materials!$A:$B,2,FALSE)</f>
        <v>Material 54</v>
      </c>
      <c r="C55" t="s">
        <v>14</v>
      </c>
      <c r="D55" t="s">
        <v>44</v>
      </c>
      <c r="E55" t="s">
        <v>16</v>
      </c>
      <c r="F55" t="s">
        <v>17</v>
      </c>
      <c r="G55" t="s">
        <v>18</v>
      </c>
      <c r="H55" t="s">
        <v>19</v>
      </c>
      <c r="I55" t="s">
        <v>70</v>
      </c>
      <c r="J55" t="s">
        <v>71</v>
      </c>
      <c r="K55" t="s">
        <v>19</v>
      </c>
      <c r="L55" t="s">
        <v>19</v>
      </c>
      <c r="M55" t="s">
        <v>19</v>
      </c>
      <c r="N55" t="s">
        <v>19</v>
      </c>
      <c r="O55" t="s">
        <v>21</v>
      </c>
    </row>
    <row r="56" spans="1:15" x14ac:dyDescent="0.3">
      <c r="A56">
        <v>10610102</v>
      </c>
      <c r="B56" t="str">
        <f>VLOOKUP(A56,[1]materials!$A:$B,2,FALSE)</f>
        <v>Material 55</v>
      </c>
      <c r="C56" t="s">
        <v>14</v>
      </c>
      <c r="D56" t="s">
        <v>44</v>
      </c>
      <c r="E56" t="s">
        <v>16</v>
      </c>
      <c r="F56" t="s">
        <v>17</v>
      </c>
      <c r="G56" t="s">
        <v>18</v>
      </c>
      <c r="H56" t="s">
        <v>19</v>
      </c>
      <c r="I56" t="s">
        <v>60</v>
      </c>
      <c r="J56" t="s">
        <v>72</v>
      </c>
      <c r="K56" t="s">
        <v>19</v>
      </c>
      <c r="L56" t="s">
        <v>19</v>
      </c>
      <c r="M56" t="s">
        <v>19</v>
      </c>
      <c r="N56" t="s">
        <v>19</v>
      </c>
      <c r="O56" t="s">
        <v>21</v>
      </c>
    </row>
    <row r="57" spans="1:15" x14ac:dyDescent="0.3">
      <c r="A57">
        <v>105147</v>
      </c>
      <c r="B57" t="str">
        <f>VLOOKUP(A57,[1]materials!$A:$B,2,FALSE)</f>
        <v>Material 56</v>
      </c>
      <c r="C57" t="s">
        <v>14</v>
      </c>
      <c r="D57" t="s">
        <v>44</v>
      </c>
      <c r="E57" t="s">
        <v>16</v>
      </c>
      <c r="F57" t="s">
        <v>17</v>
      </c>
      <c r="G57" t="s">
        <v>18</v>
      </c>
      <c r="H57" t="s">
        <v>19</v>
      </c>
      <c r="I57" t="s">
        <v>46</v>
      </c>
      <c r="J57" t="s">
        <v>59</v>
      </c>
      <c r="K57" t="s">
        <v>19</v>
      </c>
      <c r="L57" t="s">
        <v>19</v>
      </c>
      <c r="M57" t="s">
        <v>19</v>
      </c>
      <c r="N57" t="s">
        <v>19</v>
      </c>
      <c r="O57" t="s">
        <v>21</v>
      </c>
    </row>
    <row r="58" spans="1:15" x14ac:dyDescent="0.3">
      <c r="A58">
        <v>52262</v>
      </c>
      <c r="B58" t="str">
        <f>VLOOKUP(A58,[1]materials!$A:$B,2,FALSE)</f>
        <v>Material 57</v>
      </c>
      <c r="C58" t="s">
        <v>73</v>
      </c>
      <c r="D58" t="s">
        <v>74</v>
      </c>
      <c r="E58" t="s">
        <v>16</v>
      </c>
      <c r="F58" t="s">
        <v>17</v>
      </c>
      <c r="G58" t="s">
        <v>18</v>
      </c>
      <c r="H58" t="s">
        <v>70</v>
      </c>
      <c r="I58" t="s">
        <v>19</v>
      </c>
      <c r="J58" t="s">
        <v>57</v>
      </c>
      <c r="K58" t="s">
        <v>19</v>
      </c>
      <c r="L58" t="s">
        <v>19</v>
      </c>
      <c r="M58" t="s">
        <v>19</v>
      </c>
      <c r="N58" t="s">
        <v>19</v>
      </c>
      <c r="O58" t="s">
        <v>21</v>
      </c>
    </row>
    <row r="59" spans="1:15" x14ac:dyDescent="0.3">
      <c r="A59">
        <v>151095</v>
      </c>
      <c r="B59" t="str">
        <f>VLOOKUP(A59,[1]materials!$A:$B,2,FALSE)</f>
        <v>Material 58</v>
      </c>
      <c r="C59" t="s">
        <v>73</v>
      </c>
      <c r="D59" t="s">
        <v>44</v>
      </c>
      <c r="E59" t="s">
        <v>16</v>
      </c>
      <c r="F59" t="s">
        <v>17</v>
      </c>
      <c r="G59" t="s">
        <v>18</v>
      </c>
      <c r="H59" t="s">
        <v>75</v>
      </c>
      <c r="I59" t="s">
        <v>19</v>
      </c>
      <c r="J59" t="s">
        <v>76</v>
      </c>
      <c r="K59" t="s">
        <v>19</v>
      </c>
      <c r="L59" t="s">
        <v>19</v>
      </c>
      <c r="M59" t="s">
        <v>19</v>
      </c>
      <c r="N59" t="s">
        <v>19</v>
      </c>
      <c r="O59" t="s">
        <v>21</v>
      </c>
    </row>
    <row r="60" spans="1:15" x14ac:dyDescent="0.3">
      <c r="A60">
        <v>321031</v>
      </c>
      <c r="B60" t="str">
        <f>VLOOKUP(A60,[1]materials!$A:$B,2,FALSE)</f>
        <v>Material 59</v>
      </c>
      <c r="C60" t="s">
        <v>73</v>
      </c>
      <c r="D60" t="s">
        <v>44</v>
      </c>
      <c r="E60" t="s">
        <v>16</v>
      </c>
      <c r="F60" t="s">
        <v>17</v>
      </c>
      <c r="G60" t="s">
        <v>18</v>
      </c>
      <c r="H60" t="s">
        <v>70</v>
      </c>
      <c r="I60" t="s">
        <v>19</v>
      </c>
      <c r="J60" t="s">
        <v>72</v>
      </c>
      <c r="K60" t="s">
        <v>19</v>
      </c>
      <c r="L60" t="s">
        <v>19</v>
      </c>
      <c r="M60" t="s">
        <v>19</v>
      </c>
      <c r="N60" t="s">
        <v>19</v>
      </c>
      <c r="O60" t="s">
        <v>21</v>
      </c>
    </row>
    <row r="61" spans="1:15" x14ac:dyDescent="0.3">
      <c r="A61">
        <v>1081016</v>
      </c>
      <c r="B61" t="str">
        <f>VLOOKUP(A61,[1]materials!$A:$B,2,FALSE)</f>
        <v>Material 60</v>
      </c>
      <c r="C61" t="s">
        <v>14</v>
      </c>
      <c r="D61" t="s">
        <v>77</v>
      </c>
      <c r="E61" t="s">
        <v>16</v>
      </c>
      <c r="F61" t="s">
        <v>35</v>
      </c>
      <c r="G61" t="s">
        <v>18</v>
      </c>
      <c r="H61" t="s">
        <v>19</v>
      </c>
      <c r="I61" t="s">
        <v>60</v>
      </c>
      <c r="J61" t="s">
        <v>19</v>
      </c>
      <c r="K61" t="s">
        <v>19</v>
      </c>
      <c r="L61" t="s">
        <v>76</v>
      </c>
      <c r="M61" t="s">
        <v>19</v>
      </c>
      <c r="N61" t="s">
        <v>19</v>
      </c>
      <c r="O61" t="s">
        <v>21</v>
      </c>
    </row>
    <row r="62" spans="1:15" x14ac:dyDescent="0.3">
      <c r="A62">
        <v>103491</v>
      </c>
      <c r="B62" t="str">
        <f>VLOOKUP(A62,[1]materials!$A:$B,2,FALSE)</f>
        <v>Material 61</v>
      </c>
      <c r="C62" t="s">
        <v>14</v>
      </c>
      <c r="D62" t="s">
        <v>77</v>
      </c>
      <c r="E62" t="s">
        <v>16</v>
      </c>
      <c r="F62" t="s">
        <v>35</v>
      </c>
      <c r="G62" t="s">
        <v>18</v>
      </c>
      <c r="H62" t="s">
        <v>19</v>
      </c>
      <c r="I62" t="s">
        <v>76</v>
      </c>
      <c r="J62" t="s">
        <v>19</v>
      </c>
      <c r="K62" t="s">
        <v>19</v>
      </c>
      <c r="L62" t="s">
        <v>76</v>
      </c>
      <c r="M62" t="s">
        <v>19</v>
      </c>
      <c r="N62" t="s">
        <v>19</v>
      </c>
      <c r="O62" t="s">
        <v>21</v>
      </c>
    </row>
    <row r="63" spans="1:15" x14ac:dyDescent="0.3">
      <c r="A63">
        <v>1021077</v>
      </c>
      <c r="B63" t="str">
        <f>VLOOKUP(A63,[1]materials!$A:$B,2,FALSE)</f>
        <v>Material 62</v>
      </c>
      <c r="C63" t="s">
        <v>14</v>
      </c>
      <c r="D63" t="s">
        <v>77</v>
      </c>
      <c r="E63" t="s">
        <v>16</v>
      </c>
      <c r="F63" t="s">
        <v>35</v>
      </c>
      <c r="G63" t="s">
        <v>18</v>
      </c>
      <c r="H63" t="s">
        <v>19</v>
      </c>
      <c r="I63" t="s">
        <v>60</v>
      </c>
      <c r="J63" t="s">
        <v>19</v>
      </c>
      <c r="K63" t="s">
        <v>19</v>
      </c>
      <c r="L63" t="s">
        <v>76</v>
      </c>
      <c r="M63" t="s">
        <v>19</v>
      </c>
      <c r="N63" t="s">
        <v>19</v>
      </c>
      <c r="O63" t="s">
        <v>21</v>
      </c>
    </row>
    <row r="64" spans="1:15" x14ac:dyDescent="0.3">
      <c r="A64">
        <v>1081013</v>
      </c>
      <c r="B64" t="str">
        <f>VLOOKUP(A64,[1]materials!$A:$B,2,FALSE)</f>
        <v>Material 63</v>
      </c>
      <c r="C64" t="s">
        <v>14</v>
      </c>
      <c r="D64" t="s">
        <v>77</v>
      </c>
      <c r="E64" t="s">
        <v>16</v>
      </c>
      <c r="F64" t="s">
        <v>17</v>
      </c>
      <c r="G64" t="s">
        <v>18</v>
      </c>
      <c r="H64" t="s">
        <v>19</v>
      </c>
      <c r="I64" t="s">
        <v>46</v>
      </c>
      <c r="J64" t="s">
        <v>78</v>
      </c>
      <c r="K64" t="s">
        <v>19</v>
      </c>
      <c r="L64" t="s">
        <v>19</v>
      </c>
      <c r="M64" t="s">
        <v>19</v>
      </c>
      <c r="N64" t="s">
        <v>19</v>
      </c>
      <c r="O64" t="s">
        <v>21</v>
      </c>
    </row>
    <row r="65" spans="1:15" x14ac:dyDescent="0.3">
      <c r="A65">
        <v>102882</v>
      </c>
      <c r="B65" t="str">
        <f>VLOOKUP(A65,[1]materials!$A:$B,2,FALSE)</f>
        <v>Material 64</v>
      </c>
      <c r="C65" t="s">
        <v>14</v>
      </c>
      <c r="D65" t="s">
        <v>77</v>
      </c>
      <c r="E65" t="s">
        <v>16</v>
      </c>
      <c r="F65" t="s">
        <v>17</v>
      </c>
      <c r="G65" t="s">
        <v>18</v>
      </c>
      <c r="H65" t="s">
        <v>19</v>
      </c>
      <c r="I65" t="s">
        <v>79</v>
      </c>
      <c r="J65" t="s">
        <v>40</v>
      </c>
      <c r="K65" t="s">
        <v>19</v>
      </c>
      <c r="L65" t="s">
        <v>19</v>
      </c>
      <c r="M65" t="s">
        <v>19</v>
      </c>
      <c r="N65" t="s">
        <v>19</v>
      </c>
      <c r="O65" t="s">
        <v>21</v>
      </c>
    </row>
    <row r="66" spans="1:15" x14ac:dyDescent="0.3">
      <c r="A66">
        <v>72811</v>
      </c>
      <c r="B66" t="str">
        <f>VLOOKUP(A66,[1]materials!$A:$B,2,FALSE)</f>
        <v>Material 65</v>
      </c>
      <c r="C66" t="s">
        <v>14</v>
      </c>
      <c r="D66" t="s">
        <v>74</v>
      </c>
      <c r="E66" t="s">
        <v>16</v>
      </c>
      <c r="F66" t="s">
        <v>17</v>
      </c>
      <c r="G66" t="s">
        <v>18</v>
      </c>
      <c r="H66" t="s">
        <v>19</v>
      </c>
      <c r="I66" t="s">
        <v>41</v>
      </c>
      <c r="J66" t="s">
        <v>57</v>
      </c>
      <c r="K66" t="s">
        <v>19</v>
      </c>
      <c r="L66" t="s">
        <v>19</v>
      </c>
      <c r="M66" t="s">
        <v>19</v>
      </c>
      <c r="N66" t="s">
        <v>19</v>
      </c>
      <c r="O66" t="s">
        <v>21</v>
      </c>
    </row>
    <row r="67" spans="1:15" x14ac:dyDescent="0.3">
      <c r="A67">
        <v>88919</v>
      </c>
      <c r="B67" t="str">
        <f>VLOOKUP(A67,[1]materials!$A:$B,2,FALSE)</f>
        <v>Material 66</v>
      </c>
      <c r="C67" t="s">
        <v>14</v>
      </c>
      <c r="D67" t="s">
        <v>74</v>
      </c>
      <c r="E67" t="s">
        <v>16</v>
      </c>
      <c r="F67" t="s">
        <v>17</v>
      </c>
      <c r="G67" t="s">
        <v>18</v>
      </c>
      <c r="H67" t="s">
        <v>19</v>
      </c>
      <c r="I67" t="s">
        <v>80</v>
      </c>
      <c r="J67" t="s">
        <v>41</v>
      </c>
      <c r="K67" t="s">
        <v>19</v>
      </c>
      <c r="L67" t="s">
        <v>19</v>
      </c>
      <c r="M67" t="s">
        <v>19</v>
      </c>
      <c r="N67" t="s">
        <v>19</v>
      </c>
      <c r="O67" t="s">
        <v>21</v>
      </c>
    </row>
    <row r="68" spans="1:15" x14ac:dyDescent="0.3">
      <c r="A68">
        <v>49491</v>
      </c>
      <c r="B68" t="str">
        <f>VLOOKUP(A68,[1]materials!$A:$B,2,FALSE)</f>
        <v>Material 67</v>
      </c>
      <c r="C68" t="s">
        <v>14</v>
      </c>
      <c r="D68" t="s">
        <v>74</v>
      </c>
      <c r="E68" t="s">
        <v>16</v>
      </c>
      <c r="F68" t="s">
        <v>17</v>
      </c>
      <c r="G68" t="s">
        <v>18</v>
      </c>
      <c r="H68" t="s">
        <v>19</v>
      </c>
      <c r="I68" t="s">
        <v>81</v>
      </c>
      <c r="J68" t="s">
        <v>70</v>
      </c>
      <c r="K68" t="s">
        <v>19</v>
      </c>
      <c r="L68" t="s">
        <v>19</v>
      </c>
      <c r="M68" t="s">
        <v>19</v>
      </c>
      <c r="N68" t="s">
        <v>19</v>
      </c>
      <c r="O68" t="s">
        <v>21</v>
      </c>
    </row>
    <row r="69" spans="1:15" x14ac:dyDescent="0.3">
      <c r="A69">
        <v>102742</v>
      </c>
      <c r="B69" t="str">
        <f>VLOOKUP(A69,[1]materials!$A:$B,2,FALSE)</f>
        <v>Material 68</v>
      </c>
      <c r="C69" t="s">
        <v>14</v>
      </c>
      <c r="D69" t="s">
        <v>74</v>
      </c>
      <c r="E69" t="s">
        <v>16</v>
      </c>
      <c r="F69" t="s">
        <v>17</v>
      </c>
      <c r="G69" t="s">
        <v>18</v>
      </c>
      <c r="H69" t="s">
        <v>19</v>
      </c>
      <c r="I69" t="s">
        <v>82</v>
      </c>
      <c r="J69" t="s">
        <v>57</v>
      </c>
      <c r="K69" t="s">
        <v>19</v>
      </c>
      <c r="L69" t="s">
        <v>19</v>
      </c>
      <c r="M69" t="s">
        <v>19</v>
      </c>
      <c r="N69" t="s">
        <v>19</v>
      </c>
      <c r="O69" t="s">
        <v>21</v>
      </c>
    </row>
    <row r="70" spans="1:15" x14ac:dyDescent="0.3">
      <c r="A70">
        <v>26912</v>
      </c>
      <c r="B70" t="str">
        <f>VLOOKUP(A70,[1]materials!$A:$B,2,FALSE)</f>
        <v>Material 69</v>
      </c>
      <c r="C70" t="s">
        <v>14</v>
      </c>
      <c r="D70" t="s">
        <v>74</v>
      </c>
      <c r="E70" t="s">
        <v>16</v>
      </c>
      <c r="F70" t="s">
        <v>17</v>
      </c>
      <c r="G70" t="s">
        <v>18</v>
      </c>
      <c r="H70" t="s">
        <v>19</v>
      </c>
      <c r="I70" t="s">
        <v>56</v>
      </c>
      <c r="J70" t="s">
        <v>56</v>
      </c>
      <c r="K70" t="s">
        <v>19</v>
      </c>
      <c r="L70" t="s">
        <v>19</v>
      </c>
      <c r="M70" t="s">
        <v>19</v>
      </c>
      <c r="N70" t="s">
        <v>19</v>
      </c>
      <c r="O70" t="s">
        <v>21</v>
      </c>
    </row>
    <row r="71" spans="1:15" x14ac:dyDescent="0.3">
      <c r="A71">
        <v>42566</v>
      </c>
      <c r="B71" t="str">
        <f>VLOOKUP(A71,[1]materials!$A:$B,2,FALSE)</f>
        <v>Material 70</v>
      </c>
      <c r="C71" t="s">
        <v>14</v>
      </c>
      <c r="D71" t="s">
        <v>74</v>
      </c>
      <c r="E71" t="s">
        <v>16</v>
      </c>
      <c r="F71" t="s">
        <v>17</v>
      </c>
      <c r="G71" t="s">
        <v>18</v>
      </c>
      <c r="H71" t="s">
        <v>19</v>
      </c>
      <c r="I71" t="s">
        <v>80</v>
      </c>
      <c r="J71" t="s">
        <v>41</v>
      </c>
      <c r="K71" t="s">
        <v>19</v>
      </c>
      <c r="L71" t="s">
        <v>19</v>
      </c>
      <c r="M71" t="s">
        <v>19</v>
      </c>
      <c r="N71" t="s">
        <v>19</v>
      </c>
      <c r="O71" t="s">
        <v>21</v>
      </c>
    </row>
    <row r="72" spans="1:15" x14ac:dyDescent="0.3">
      <c r="A72">
        <v>391106</v>
      </c>
      <c r="B72" t="str">
        <f>VLOOKUP(A72,[1]materials!$A:$B,2,FALSE)</f>
        <v>Material 71</v>
      </c>
      <c r="C72" t="s">
        <v>14</v>
      </c>
      <c r="D72" t="s">
        <v>74</v>
      </c>
      <c r="E72" t="s">
        <v>16</v>
      </c>
      <c r="F72" t="s">
        <v>17</v>
      </c>
      <c r="G72" t="s">
        <v>18</v>
      </c>
      <c r="H72" t="s">
        <v>19</v>
      </c>
      <c r="I72" t="s">
        <v>83</v>
      </c>
      <c r="J72" t="s">
        <v>57</v>
      </c>
      <c r="K72" t="s">
        <v>19</v>
      </c>
      <c r="L72" t="s">
        <v>19</v>
      </c>
      <c r="M72" t="s">
        <v>19</v>
      </c>
      <c r="N72" t="s">
        <v>19</v>
      </c>
      <c r="O72" t="s">
        <v>21</v>
      </c>
    </row>
    <row r="73" spans="1:15" x14ac:dyDescent="0.3">
      <c r="A73">
        <v>51751</v>
      </c>
      <c r="B73" t="str">
        <f>VLOOKUP(A73,[1]materials!$A:$B,2,FALSE)</f>
        <v>Material 72</v>
      </c>
      <c r="C73" t="s">
        <v>14</v>
      </c>
      <c r="D73" t="s">
        <v>74</v>
      </c>
      <c r="E73" t="s">
        <v>16</v>
      </c>
      <c r="F73" t="s">
        <v>17</v>
      </c>
      <c r="G73" t="s">
        <v>18</v>
      </c>
      <c r="H73" t="s">
        <v>19</v>
      </c>
      <c r="I73" t="s">
        <v>80</v>
      </c>
      <c r="J73" t="s">
        <v>41</v>
      </c>
      <c r="K73" t="s">
        <v>19</v>
      </c>
      <c r="L73" t="s">
        <v>19</v>
      </c>
      <c r="M73" t="s">
        <v>19</v>
      </c>
      <c r="N73" t="s">
        <v>19</v>
      </c>
      <c r="O73" t="s">
        <v>21</v>
      </c>
    </row>
    <row r="74" spans="1:15" x14ac:dyDescent="0.3">
      <c r="A74">
        <v>49467</v>
      </c>
      <c r="B74" t="str">
        <f>VLOOKUP(A74,[1]materials!$A:$B,2,FALSE)</f>
        <v>Material 73</v>
      </c>
      <c r="C74" t="s">
        <v>14</v>
      </c>
      <c r="D74" t="s">
        <v>74</v>
      </c>
      <c r="E74" t="s">
        <v>16</v>
      </c>
      <c r="F74" t="s">
        <v>17</v>
      </c>
      <c r="G74" t="s">
        <v>18</v>
      </c>
      <c r="H74" t="s">
        <v>19</v>
      </c>
      <c r="I74" t="s">
        <v>84</v>
      </c>
      <c r="J74" t="s">
        <v>85</v>
      </c>
      <c r="K74" t="s">
        <v>19</v>
      </c>
      <c r="L74" t="s">
        <v>19</v>
      </c>
      <c r="M74" t="s">
        <v>19</v>
      </c>
      <c r="N74" t="s">
        <v>19</v>
      </c>
      <c r="O74" t="s">
        <v>21</v>
      </c>
    </row>
  </sheetData>
  <conditionalFormatting sqref="A2:B74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12A7616B20343BF47387443DFC328" ma:contentTypeVersion="10" ma:contentTypeDescription="Create a new document." ma:contentTypeScope="" ma:versionID="f97e4b1bff3642d0d4ba8d6708398bc3">
  <xsd:schema xmlns:xsd="http://www.w3.org/2001/XMLSchema" xmlns:xs="http://www.w3.org/2001/XMLSchema" xmlns:p="http://schemas.microsoft.com/office/2006/metadata/properties" xmlns:ns2="98b73bdb-0741-40c3-9575-cd42230ad32e" xmlns:ns3="baf5aa13-1206-43a9-a791-dad567e2a081" targetNamespace="http://schemas.microsoft.com/office/2006/metadata/properties" ma:root="true" ma:fieldsID="9e04c510d32ef7053e41d7a7c8e852b0" ns2:_="" ns3:_="">
    <xsd:import namespace="98b73bdb-0741-40c3-9575-cd42230ad32e"/>
    <xsd:import namespace="baf5aa13-1206-43a9-a791-dad567e2a0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73bdb-0741-40c3-9575-cd42230ad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58ca04d-6821-45bc-94f2-6aeb3a197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5aa13-1206-43a9-a791-dad567e2a08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44dd7b-199f-4fd3-9093-afae268abc63}" ma:internalName="TaxCatchAll" ma:showField="CatchAllData" ma:web="baf5aa13-1206-43a9-a791-dad567e2a0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b73bdb-0741-40c3-9575-cd42230ad32e">
      <Terms xmlns="http://schemas.microsoft.com/office/infopath/2007/PartnerControls"/>
    </lcf76f155ced4ddcb4097134ff3c332f>
    <TaxCatchAll xmlns="baf5aa13-1206-43a9-a791-dad567e2a081" xsi:nil="true"/>
  </documentManagement>
</p:properties>
</file>

<file path=customXml/itemProps1.xml><?xml version="1.0" encoding="utf-8"?>
<ds:datastoreItem xmlns:ds="http://schemas.openxmlformats.org/officeDocument/2006/customXml" ds:itemID="{A0987D8C-C567-4BF7-9C01-DA47803351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5D2AC0-A8C8-42C4-AEFC-91698A719F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73bdb-0741-40c3-9575-cd42230ad32e"/>
    <ds:schemaRef ds:uri="baf5aa13-1206-43a9-a791-dad567e2a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AE2E39-7EE2-432B-B452-EEFB4E34D89D}">
  <ds:schemaRefs>
    <ds:schemaRef ds:uri="http://schemas.microsoft.com/office/2006/metadata/properties"/>
    <ds:schemaRef ds:uri="http://schemas.microsoft.com/office/infopath/2007/PartnerControls"/>
    <ds:schemaRef ds:uri="98b73bdb-0741-40c3-9575-cd42230ad32e"/>
    <ds:schemaRef ds:uri="baf5aa13-1206-43a9-a791-dad567e2a0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Nikolai Schaffrath</cp:lastModifiedBy>
  <dcterms:created xsi:type="dcterms:W3CDTF">2025-05-30T09:14:49Z</dcterms:created>
  <dcterms:modified xsi:type="dcterms:W3CDTF">2025-06-02T08:26:41Z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0x010100B2312A7616B20343BF47387443DFC328</vt:lpwstr>
  </property>
</Properties>
</file>