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/Documents/Postdoc/FE EF Triggering experiment/Manuscript/JEPLMC/R2/gullifer_titone_downstream_switch/tables/"/>
    </mc:Choice>
  </mc:AlternateContent>
  <xr:revisionPtr revIDLastSave="0" documentId="8_{0E7BCFB3-0668-A04D-AAB1-D5120FA9876F}" xr6:coauthVersionLast="36" xr6:coauthVersionMax="36" xr10:uidLastSave="{00000000-0000-0000-0000-000000000000}"/>
  <bookViews>
    <workbookView xWindow="780" yWindow="940" windowWidth="27640" windowHeight="15780"/>
  </bookViews>
  <sheets>
    <sheet name="table 3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2" i="1"/>
  <c r="E5" i="1"/>
  <c r="E4" i="1"/>
</calcChain>
</file>

<file path=xl/sharedStrings.xml><?xml version="1.0" encoding="utf-8"?>
<sst xmlns="http://schemas.openxmlformats.org/spreadsheetml/2006/main" count="21" uniqueCount="17">
  <si>
    <t>Group</t>
  </si>
  <si>
    <t>Measure</t>
  </si>
  <si>
    <t>Nonswitch</t>
  </si>
  <si>
    <t>Switch</t>
  </si>
  <si>
    <t>English</t>
  </si>
  <si>
    <t>GD</t>
  </si>
  <si>
    <t>239 (36)</t>
  </si>
  <si>
    <t>337 (78)</t>
  </si>
  <si>
    <t>TRT</t>
  </si>
  <si>
    <t>298 (77)</t>
  </si>
  <si>
    <t>485 (173)</t>
  </si>
  <si>
    <t>French</t>
  </si>
  <si>
    <t>303 (50)</t>
  </si>
  <si>
    <t>395 (91)</t>
  </si>
  <si>
    <t>411 (132)</t>
  </si>
  <si>
    <t>545 (149)</t>
  </si>
  <si>
    <t>Switch-Noswitch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</si>
</sst>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2" sqref="A2:E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5" x14ac:dyDescent="0.2">
      <c r="A2" t="s">
        <v>11</v>
      </c>
      <c r="B2" t="s">
        <v>5</v>
      </c>
      <c r="C2" t="s">
        <v>12</v>
      </c>
      <c r="D2" t="s">
        <v>13</v>
      </c>
      <c r="E2">
        <f>395-303</f>
        <v>92</v>
      </c>
    </row>
    <row r="3" spans="1:5" x14ac:dyDescent="0.2">
      <c r="A3" t="s">
        <v>11</v>
      </c>
      <c r="B3" t="s">
        <v>8</v>
      </c>
      <c r="C3" t="s">
        <v>14</v>
      </c>
      <c r="D3" t="s">
        <v>15</v>
      </c>
      <c r="E3">
        <f>545-411</f>
        <v>134</v>
      </c>
    </row>
    <row r="4" spans="1:5" x14ac:dyDescent="0.2">
      <c r="A4" t="s">
        <v>4</v>
      </c>
      <c r="B4" t="s">
        <v>5</v>
      </c>
      <c r="C4" t="s">
        <v>6</v>
      </c>
      <c r="D4" t="s">
        <v>7</v>
      </c>
      <c r="E4">
        <f>337-239</f>
        <v>98</v>
      </c>
    </row>
    <row r="5" spans="1:5" x14ac:dyDescent="0.2">
      <c r="A5" t="s">
        <v>4</v>
      </c>
      <c r="B5" t="s">
        <v>8</v>
      </c>
      <c r="C5" t="s">
        <v>9</v>
      </c>
      <c r="D5" t="s">
        <v>10</v>
      </c>
      <c r="E5">
        <f>485-298</f>
        <v>187</v>
      </c>
    </row>
  </sheetData>
  <pageMargins left="0.75" right="0.75" top="1" bottom="1" header="0.5" footer="0.5"/>
</worksheet>
</file>