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Projects\myrepo\xl_worksheets\"/>
    </mc:Choice>
  </mc:AlternateContent>
  <xr:revisionPtr revIDLastSave="0" documentId="13_ncr:1_{BF73B593-93E5-4B02-A684-C14A9756385D}" xr6:coauthVersionLast="47" xr6:coauthVersionMax="47" xr10:uidLastSave="{00000000-0000-0000-0000-000000000000}"/>
  <bookViews>
    <workbookView xWindow="-110" yWindow="-110" windowWidth="19420" windowHeight="10420" xr2:uid="{27A45DD5-27B5-4E17-9016-D31A58C0A146}"/>
  </bookViews>
  <sheets>
    <sheet name="Monitoring_Change" sheetId="1" r:id="rId1"/>
  </sheets>
  <externalReferences>
    <externalReference r:id="rId2"/>
    <externalReference r:id="rId3"/>
  </externalReferences>
  <definedNames>
    <definedName name="_1_Outcome">[1]Dropdowns!$Z$7:$AJ$7</definedName>
    <definedName name="_1_Process">[1]Dropdowns!$N$7:$X$7</definedName>
    <definedName name="_1_Structure">[1]Dropdowns!$B$7:$L$7</definedName>
    <definedName name="_10_Outcome">[1]Dropdowns!$Z$16:$AJ$16</definedName>
    <definedName name="_10_Process">[1]Dropdowns!$N$16:$X$16</definedName>
    <definedName name="_10_Structure">[1]Dropdowns!$B$16:$L$16</definedName>
    <definedName name="_2_Outcome">[1]Dropdowns!$Z$8:$AJ$8</definedName>
    <definedName name="_2_Process">[1]Dropdowns!$N$8:$X$8</definedName>
    <definedName name="_2_Structure">[1]Dropdowns!$B$8:$L$8</definedName>
    <definedName name="_3_Outcome">[1]Dropdowns!$Z$9:$AJ$9</definedName>
    <definedName name="_3_Process">[1]Dropdowns!$N$9:$X$9</definedName>
    <definedName name="_3_Structure">[1]Dropdowns!$B$9:$L$9</definedName>
    <definedName name="_4_Outcome">[1]Dropdowns!$Z$10:$AJ$10</definedName>
    <definedName name="_4_Process">[1]Dropdowns!$N$10:$X$10</definedName>
    <definedName name="_4_Structure">[1]Dropdowns!$B$10:$L$10</definedName>
    <definedName name="_5_Outcome">[1]Dropdowns!$Z$11:$AJ$11</definedName>
    <definedName name="_5_Process">[1]Dropdowns!$N$11:$X$11</definedName>
    <definedName name="_5_Structure">[1]Dropdowns!$B$11:$L$11</definedName>
    <definedName name="_6_Outcome">[1]Dropdowns!$Z$12:$AJ$12</definedName>
    <definedName name="_6_Process">[1]Dropdowns!$N$12:$X$12</definedName>
    <definedName name="_6_Structure">[1]Dropdowns!$B$12:$L$12</definedName>
    <definedName name="_7_Outcome">[1]Dropdowns!$Z$13:$AJ$13</definedName>
    <definedName name="_7_Process">[1]Dropdowns!$N$13:$X$13</definedName>
    <definedName name="_7_Structure">[1]Dropdowns!$B$13:$L$13</definedName>
    <definedName name="_8_Outcome">[1]Dropdowns!$Z$14:$AJ$14</definedName>
    <definedName name="_8_Process">[1]Dropdowns!$N$14:$X$14</definedName>
    <definedName name="_8_Structure">[1]Dropdowns!$B$14:$L$14</definedName>
    <definedName name="_9_Outcome">[1]Dropdowns!$Z$15:$AJ$15</definedName>
    <definedName name="_9_Process">[1]Dropdowns!$N$15:$X$15</definedName>
    <definedName name="_9_Structure">[1]Dropdowns!$B$15:$L$15</definedName>
    <definedName name="STANDARD_TITLES">[1]Dropdowns!$A$24:$A$298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8" i="1"/>
  <c r="B17" i="1"/>
</calcChain>
</file>

<file path=xl/sharedStrings.xml><?xml version="1.0" encoding="utf-8"?>
<sst xmlns="http://schemas.openxmlformats.org/spreadsheetml/2006/main" count="17" uniqueCount="10">
  <si>
    <t>Quality standard service improvement template: Monitoring change</t>
  </si>
  <si>
    <t>Quality standard:</t>
  </si>
  <si>
    <t>Quality statement:</t>
  </si>
  <si>
    <t>Tables must not contain merged cells.</t>
  </si>
  <si>
    <t>Measure:</t>
  </si>
  <si>
    <t>Line 1 of table footnotes and text [Style: Normal]</t>
  </si>
  <si>
    <t xml:space="preserve">Line 2 onwards of footnotes &amp; text </t>
  </si>
  <si>
    <t>Enter date</t>
  </si>
  <si>
    <t>Numerator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</si>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</sst>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222222"/>
      <name val="Lato"/>
      <family val="2"/>
    </font>
    <font>
      <sz val="16"/>
      <color rgb="FF222222"/>
      <name val="Lora SemiBold"/>
    </font>
    <font>
      <sz val="11"/>
      <color rgb="FF222222"/>
      <name val="Inter"/>
    </font>
    <font>
      <sz val="11"/>
      <color rgb="FF222222"/>
      <name val="Lato"/>
      <family val="2"/>
    </font>
    <font>
      <b/>
      <sz val="12"/>
      <color rgb="FFFFFFFF"/>
      <name val="Lato"/>
      <family val="2"/>
    </font>
    <font>
      <b/>
      <sz val="12"/>
      <color theme="0"/>
      <name val="Inter SemiBold"/>
    </font>
    <font>
      <b/>
      <sz val="12"/>
      <color rgb="FFFFFFFF"/>
      <name val="Inter SemiBold"/>
    </font>
    <font>
      <sz val="12"/>
      <color rgb="FF222222"/>
      <name val="Inter"/>
    </font>
    <font>
      <sz val="10"/>
      <color rgb="FF222222"/>
      <name val="Inter"/>
    </font>
    <font>
      <b/>
      <sz val="12"/>
      <color theme="1"/>
      <name val="Inter"/>
    </font>
    <font>
      <sz val="12"/>
      <name val="Inter"/>
    </font>
    <font>
      <b/>
      <sz val="12"/>
      <color theme="0"/>
      <name val="Inter"/>
    </font>
    <font>
      <sz val="10"/>
      <color rgb="FF222222"/>
      <name val="Lato"/>
      <family val="2"/>
    </font>
  </fonts>
  <fills count="8">
    <fill>
      <patternFill patternType="none"/>
    </fill>
    <fill>
      <patternFill patternType="gray125"/>
    </fill>
    <fill>
      <patternFill patternType="solid">
        <fgColor rgb="FF18646E"/>
        <bgColor indexed="64"/>
      </patternFill>
    </fill>
    <fill>
      <patternFill patternType="solid">
        <fgColor rgb="FF228096"/>
        <bgColor indexed="64"/>
      </patternFill>
    </fill>
    <fill>
      <patternFill patternType="solid">
        <fgColor rgb="FFF7F4F1"/>
        <bgColor indexed="64"/>
      </patternFill>
    </fill>
    <fill>
      <patternFill patternType="solid">
        <fgColor rgb="FFEEEAE4"/>
        <bgColor indexed="64"/>
      </patternFill>
    </fill>
    <fill>
      <patternFill patternType="solid">
        <fgColor rgb="FF59A0B0"/>
        <bgColor indexed="64"/>
      </patternFill>
    </fill>
    <fill>
      <patternFill patternType="solid">
        <fgColor rgb="FF40729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5" fillId="2" borderId="1"/>
  </cellStyleXfs>
  <cellXfs count="18">
    <xf numFmtId="0" fontId="0" fillId="0" borderId="0" xfId="0"/>
    <xf numFmtId="0" fontId="2" fillId="0" borderId="0" xfId="1" applyFont="1">
      <alignment vertical="top"/>
    </xf>
    <xf numFmtId="0" fontId="3" fillId="0" borderId="0" xfId="1" applyFont="1">
      <alignment vertical="top"/>
    </xf>
    <xf numFmtId="0" fontId="4" fillId="0" borderId="0" xfId="1" applyFont="1">
      <alignment vertical="top"/>
    </xf>
    <xf numFmtId="0" fontId="6" fillId="3" borderId="1" xfId="2" applyFont="1" applyFill="1"/>
    <xf numFmtId="0" fontId="7" fillId="3" borderId="1" xfId="2" applyFont="1" applyFill="1"/>
    <xf numFmtId="0" fontId="8" fillId="0" borderId="1" xfId="1" applyFont="1" applyBorder="1">
      <alignment vertical="top"/>
    </xf>
    <xf numFmtId="0" fontId="8" fillId="0" borderId="1" xfId="1" applyFont="1" applyBorder="1" applyAlignment="1">
      <alignment vertical="top" wrapText="1"/>
    </xf>
    <xf numFmtId="0" fontId="8" fillId="0" borderId="0" xfId="1" applyFont="1" applyAlignment="1"/>
    <xf numFmtId="0" fontId="8" fillId="0" borderId="0" xfId="1" applyFont="1">
      <alignment vertical="top"/>
    </xf>
    <xf numFmtId="0" fontId="9" fillId="0" borderId="0" xfId="1" applyFont="1">
      <alignment vertical="top"/>
    </xf>
    <xf numFmtId="0" fontId="10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wrapText="1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2" fillId="6" borderId="1" xfId="0" applyFont="1" applyFill="1" applyBorder="1" applyAlignment="1" applyProtection="1">
      <alignment horizontal="left" vertical="center" wrapText="1"/>
      <protection locked="0"/>
    </xf>
    <xf numFmtId="0" fontId="10" fillId="4" borderId="0" xfId="0" applyFont="1" applyFill="1" applyAlignment="1">
      <alignment vertical="center" wrapText="1"/>
    </xf>
    <xf numFmtId="9" fontId="12" fillId="7" borderId="1" xfId="0" applyNumberFormat="1" applyFont="1" applyFill="1" applyBorder="1" applyAlignment="1" applyProtection="1">
      <alignment horizontal="center" vertical="top" wrapText="1"/>
      <protection locked="0"/>
    </xf>
    <xf numFmtId="0" fontId="13" fillId="0" borderId="0" xfId="1" applyFont="1">
      <alignment vertical="top"/>
    </xf>
  </cellXfs>
  <cellStyles count="3">
    <cellStyle name="Normal" xfId="0" builtinId="0"/>
    <cellStyle name="Normal 2" xfId="1" xr:uid="{959F4EB9-624E-413B-8D21-2EF6E004F049}"/>
    <cellStyle name="Section sub-heading" xfId="2" xr:uid="{BE414BC7-C75D-4398-9F3E-49BC7BC80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'[2]Monitoring change2'!$B$6</c:f>
          <c:strCache>
            <c:ptCount val="1"/>
          </c:strCache>
        </c:strRef>
      </c:tx>
      <c:overlay val="0"/>
      <c:txPr>
        <a:bodyPr anchor="ctr" anchorCtr="1"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4948414668181"/>
          <c:y val="6.1505039370078729E-2"/>
          <c:w val="0.84763679238487943"/>
          <c:h val="0.827874645669291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Monitoring_Change!$C$16:$J$16</c:f>
              <c:strCache>
                <c:ptCount val="8"/>
                <c:pt idx="0">
                  <c:v>Enter date</c:v>
                </c:pt>
                <c:pt idx="1">
                  <c:v>Enter date</c:v>
                </c:pt>
                <c:pt idx="2">
                  <c:v>Enter date</c:v>
                </c:pt>
                <c:pt idx="3">
                  <c:v>Enter date</c:v>
                </c:pt>
                <c:pt idx="4">
                  <c:v>Enter date</c:v>
                </c:pt>
                <c:pt idx="5">
                  <c:v>Enter date</c:v>
                </c:pt>
                <c:pt idx="6">
                  <c:v>Enter date</c:v>
                </c:pt>
                <c:pt idx="7">
                  <c:v>Enter date</c:v>
                </c:pt>
              </c:strCache>
            </c:strRef>
          </c:cat>
          <c:val>
            <c:numRef>
              <c:f>Monitoring_Change!$C$19:$J$19</c:f>
              <c:numCache>
                <c:formatCode>0%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41A1-A86C-5466D76A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8584"/>
        <c:axId val="133558976"/>
      </c:lineChart>
      <c:catAx>
        <c:axId val="13355858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txPr>
          <a:bodyPr rot="-3000000" vert="horz"/>
          <a:lstStyle/>
          <a:p>
            <a:pPr>
              <a:defRPr/>
            </a:pPr>
            <a:endParaRPr lang="en-US"/>
          </a:p>
        </c:txPr>
        <c:crossAx val="133558976"/>
        <c:crosses val="autoZero"/>
        <c:auto val="1"/>
        <c:lblAlgn val="ctr"/>
        <c:lblOffset val="100"/>
        <c:noMultiLvlLbl val="0"/>
      </c:catAx>
      <c:valAx>
        <c:axId val="1335589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558584"/>
        <c:crosses val="autoZero"/>
        <c:crossBetween val="between"/>
      </c:valAx>
      <c:spPr>
        <a:solidFill>
          <a:srgbClr val="E9E9E9"/>
        </a:solidFill>
      </c:spPr>
    </c:plotArea>
    <c:plotVisOnly val="1"/>
    <c:dispBlanksAs val="gap"/>
    <c:showDLblsOverMax val="0"/>
  </c:chart>
  <c:spPr>
    <a:solidFill>
      <a:srgbClr val="E9E9E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</xdr:col>
      <xdr:colOff>188446</xdr:colOff>
      <xdr:row>44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05A0C-E1E6-465E-9419-2A9E53B2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DOPTION%20AND%20IMPACT\IMPACT\02.%20Audit\4.%20QS%20service%20improvement%20template\Template\QS_service_improvement_template_nov22_v2.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ingCh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ssessment and action plan"/>
      <sheetName val="Dropdowns"/>
      <sheetName val="QS Data"/>
      <sheetName val="Monitoring change (i)"/>
      <sheetName val="Monitoring change (ii)"/>
      <sheetName val="Monitoring change (iii)"/>
      <sheetName val="Monitoring change (iv)"/>
      <sheetName val="Monitoring change (v)"/>
      <sheetName val="Monitoring change (vi)"/>
      <sheetName val="Monitoring change (vii)"/>
      <sheetName val="Monitoring change (viii)"/>
      <sheetName val="Monitoring change (ix)"/>
      <sheetName val="Monitoring change (x)"/>
      <sheetName val="Introduction"/>
    </sheetNames>
    <sheetDataSet>
      <sheetData sheetId="0"/>
      <sheetData sheetId="1"/>
      <sheetData sheetId="2">
        <row r="7">
          <cell r="B7"/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N7"/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Z7"/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</row>
        <row r="8">
          <cell r="B8"/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N8"/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Z8"/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</row>
        <row r="9">
          <cell r="B9"/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N9"/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Z9"/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</row>
        <row r="10">
          <cell r="B10"/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N10"/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Z10"/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</row>
        <row r="11">
          <cell r="B11"/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N11"/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Z11"/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</row>
        <row r="12">
          <cell r="B12"/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N12"/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Z12"/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</row>
        <row r="13">
          <cell r="B13"/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N13"/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Z13"/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</row>
        <row r="14">
          <cell r="B14"/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N14"/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Z14"/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</row>
        <row r="15">
          <cell r="B15"/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N15"/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Z15"/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</row>
        <row r="16">
          <cell r="B16"/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N16"/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Z16"/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</row>
        <row r="24">
          <cell r="A24" t="str">
            <v>QS2 - Stroke in adults</v>
          </cell>
        </row>
        <row r="25">
          <cell r="A25" t="str">
            <v>QS5 - Chronic kidney disease in adults</v>
          </cell>
        </row>
        <row r="26">
          <cell r="A26" t="str">
            <v>QS6 - Diabetes in adults</v>
          </cell>
        </row>
        <row r="27">
          <cell r="A27" t="str">
            <v>QS8 - Depression in adults</v>
          </cell>
        </row>
        <row r="28">
          <cell r="A28" t="str">
            <v>QS9 - Chronic heart failure in adults</v>
          </cell>
        </row>
        <row r="29">
          <cell r="A29" t="str">
            <v>QS10 - Chronic obstructive pulmonary disease in adults</v>
          </cell>
        </row>
        <row r="30">
          <cell r="A30" t="str">
            <v>QS11 - Alcohol-use disorders: diagnosis and management</v>
          </cell>
        </row>
        <row r="31">
          <cell r="A31" t="str">
            <v xml:space="preserve">QS12 - Breast cancer </v>
          </cell>
        </row>
        <row r="32">
          <cell r="A32" t="str">
            <v>QS13 - End of life care for adults</v>
          </cell>
        </row>
        <row r="33">
          <cell r="A33" t="str">
            <v>QS14 - Service user experience in adult mental health services</v>
          </cell>
        </row>
        <row r="34">
          <cell r="A34" t="str">
            <v xml:space="preserve">QS15 - Patient experience in adult NHS services </v>
          </cell>
        </row>
        <row r="35">
          <cell r="A35" t="str">
            <v>QS16 - Hip fracture</v>
          </cell>
        </row>
        <row r="36">
          <cell r="A36" t="str">
            <v xml:space="preserve">QS17 - Lung cancer in adults </v>
          </cell>
        </row>
        <row r="37">
          <cell r="A37" t="str">
            <v xml:space="preserve">QS18 - Ovarian cancer </v>
          </cell>
        </row>
        <row r="38">
          <cell r="A38" t="str">
            <v xml:space="preserve">QS19 - Meningitis (bacterial) and meningococcal septicaemia in children and young people </v>
          </cell>
        </row>
        <row r="39">
          <cell r="A39" t="str">
            <v xml:space="preserve">QS20 - Colorectal cancer </v>
          </cell>
        </row>
        <row r="40">
          <cell r="A40" t="str">
            <v xml:space="preserve">QS21 - Stable angina </v>
          </cell>
        </row>
        <row r="41">
          <cell r="A41" t="str">
            <v xml:space="preserve">QS22 - Antenatal care </v>
          </cell>
        </row>
        <row r="42">
          <cell r="A42" t="str">
            <v>QS23 - Drug use disorders in adults</v>
          </cell>
        </row>
        <row r="43">
          <cell r="A43" t="str">
            <v xml:space="preserve">QS24 - Nutrition support in adults </v>
          </cell>
        </row>
        <row r="44">
          <cell r="A44" t="str">
            <v xml:space="preserve">QS25 - Asthma </v>
          </cell>
        </row>
        <row r="45">
          <cell r="A45" t="str">
            <v>QS26 - Epilepsy in adults</v>
          </cell>
        </row>
        <row r="46">
          <cell r="A46" t="str">
            <v xml:space="preserve">QS27 - Epilepsy in children and young people </v>
          </cell>
        </row>
        <row r="47">
          <cell r="A47" t="str">
            <v>QS28 - Hypertension in adults</v>
          </cell>
        </row>
        <row r="48">
          <cell r="A48" t="str">
            <v>QS31 - Looked-after children and young people</v>
          </cell>
        </row>
        <row r="49">
          <cell r="A49" t="str">
            <v xml:space="preserve">QS32 - Caesarean section </v>
          </cell>
        </row>
        <row r="50">
          <cell r="A50" t="str">
            <v>QS33 - Rheumatoid arthritis in over 16s</v>
          </cell>
        </row>
        <row r="51">
          <cell r="A51" t="str">
            <v xml:space="preserve">QS34 - Self-harm </v>
          </cell>
        </row>
        <row r="52">
          <cell r="A52" t="str">
            <v xml:space="preserve">QS35 - Hypertension in pregnancy </v>
          </cell>
        </row>
        <row r="53">
          <cell r="A53" t="str">
            <v>QS36 - Urinary tract infection in children and young people</v>
          </cell>
        </row>
        <row r="54">
          <cell r="A54" t="str">
            <v>QS37 - Postnatal care</v>
          </cell>
        </row>
        <row r="55">
          <cell r="A55" t="str">
            <v>QS38 - Acute upper gastrointestinal bleeding in adults</v>
          </cell>
        </row>
        <row r="56">
          <cell r="A56" t="str">
            <v xml:space="preserve">QS39 - Attention deficit hyperactivity disorder </v>
          </cell>
        </row>
        <row r="57">
          <cell r="A57" t="str">
            <v xml:space="preserve">QS40 - Psoriasis </v>
          </cell>
        </row>
        <row r="58">
          <cell r="A58" t="str">
            <v xml:space="preserve">QS41 - Familial hypercholesterolaemia </v>
          </cell>
        </row>
        <row r="59">
          <cell r="A59" t="str">
            <v>QS42 - Headaches in over 12s</v>
          </cell>
        </row>
        <row r="60">
          <cell r="A60" t="str">
            <v>QS43 - Smoking: supporting people to stop</v>
          </cell>
        </row>
        <row r="61">
          <cell r="A61" t="str">
            <v>QS44 - Atopic eczema in under 12s</v>
          </cell>
        </row>
        <row r="62">
          <cell r="A62" t="str">
            <v>QS45 - Lower urinary tract symptoms in men</v>
          </cell>
        </row>
        <row r="63">
          <cell r="A63" t="str">
            <v>QS46 - Multiple pregnancy: twin and triplet pregnancies</v>
          </cell>
        </row>
        <row r="64">
          <cell r="A64" t="str">
            <v xml:space="preserve">QS47 - Heavy menstrual bleeding </v>
          </cell>
        </row>
        <row r="65">
          <cell r="A65" t="str">
            <v>QS48 - Depression in children and young people</v>
          </cell>
        </row>
        <row r="66">
          <cell r="A66" t="str">
            <v>QS49 - Surgical site infection</v>
          </cell>
        </row>
        <row r="67">
          <cell r="A67" t="str">
            <v>QS50 - Mental wellbeing of older people in care homes</v>
          </cell>
        </row>
        <row r="68">
          <cell r="A68" t="str">
            <v>QS51 - Autism</v>
          </cell>
        </row>
        <row r="69">
          <cell r="A69" t="str">
            <v>QS52 - Peripheral arterial disease</v>
          </cell>
        </row>
        <row r="70">
          <cell r="A70" t="str">
            <v>QS53 - Anxiety disorders</v>
          </cell>
        </row>
        <row r="71">
          <cell r="A71" t="str">
            <v>QS54 - Faecal Incontinence in adults</v>
          </cell>
        </row>
        <row r="72">
          <cell r="A72" t="str">
            <v>QS55 - Cancer services for children and young people</v>
          </cell>
        </row>
        <row r="73">
          <cell r="A73" t="str">
            <v>QS56 - Metastic spinal cord compression in adults</v>
          </cell>
        </row>
        <row r="74">
          <cell r="A74" t="str">
            <v>QS57 - Jaundice in newborn babies under 28 days</v>
          </cell>
        </row>
        <row r="75">
          <cell r="A75" t="str">
            <v>QS58 - Sickle cell disease</v>
          </cell>
        </row>
        <row r="76">
          <cell r="A76" t="str">
            <v xml:space="preserve">QS59 - Antisocial behaviour and conduct disorders in children and young people </v>
          </cell>
        </row>
        <row r="77">
          <cell r="A77" t="str">
            <v xml:space="preserve">QS60 - Inducing labour </v>
          </cell>
        </row>
        <row r="78">
          <cell r="A78" t="str">
            <v xml:space="preserve">QS61 - Infection prevention and control </v>
          </cell>
        </row>
        <row r="79">
          <cell r="A79" t="str">
            <v xml:space="preserve">QS62 - Constipation in children and young people </v>
          </cell>
        </row>
        <row r="80">
          <cell r="A80" t="str">
            <v>QS63 - Delirium in adults</v>
          </cell>
        </row>
        <row r="81">
          <cell r="A81" t="str">
            <v>QS64 - Fever in under 5s</v>
          </cell>
        </row>
        <row r="82">
          <cell r="A82" t="str">
            <v xml:space="preserve">QS65 - Hepatitis B </v>
          </cell>
        </row>
        <row r="83">
          <cell r="A83" t="str">
            <v>QS66 - Intravenous fluid therapy in adults in hospital</v>
          </cell>
        </row>
        <row r="84">
          <cell r="A84" t="str">
            <v>QS67 - Varicose veins in the legs</v>
          </cell>
        </row>
        <row r="85">
          <cell r="A85" t="str">
            <v>QS68 - Acute coronary syndromes in adults</v>
          </cell>
        </row>
        <row r="86">
          <cell r="A86" t="str">
            <v>QS69 - Ectopic pregnancy and miscarriage</v>
          </cell>
        </row>
        <row r="87">
          <cell r="A87" t="str">
            <v>QS70 - Bedwetting in children and young people</v>
          </cell>
        </row>
        <row r="88">
          <cell r="A88" t="str">
            <v>QS71 - Transient loss of consciousness</v>
          </cell>
        </row>
        <row r="89">
          <cell r="A89" t="str">
            <v>QS72 - Renal replacement therapy services for adults</v>
          </cell>
        </row>
        <row r="90">
          <cell r="A90" t="str">
            <v>QS73 - Fertility problems</v>
          </cell>
        </row>
        <row r="91">
          <cell r="A91" t="str">
            <v>QS74 - Head Injury</v>
          </cell>
        </row>
        <row r="92">
          <cell r="A92" t="str">
            <v>QS75 - Neonatal infection</v>
          </cell>
        </row>
        <row r="93">
          <cell r="A93" t="str">
            <v>QS76 - Acute kidney injury</v>
          </cell>
        </row>
        <row r="94">
          <cell r="A94" t="str">
            <v>QS77 - Urinary incontinence in women</v>
          </cell>
        </row>
        <row r="95">
          <cell r="A95" t="str">
            <v>QS78 - Sarcoma</v>
          </cell>
        </row>
        <row r="96">
          <cell r="A96" t="str">
            <v>QS79 - Idiopathic pulmonary fibrosis in adults</v>
          </cell>
        </row>
        <row r="97">
          <cell r="A97" t="str">
            <v>QS80 - Psychosis and schizophrenia in adults</v>
          </cell>
        </row>
        <row r="98">
          <cell r="A98" t="str">
            <v>QS81 - Inflammatory bowel disease</v>
          </cell>
        </row>
        <row r="99">
          <cell r="A99" t="str">
            <v>QS82 - Smoking: reducing and preventing tobacco use</v>
          </cell>
        </row>
        <row r="100">
          <cell r="A100" t="str">
            <v>QS83 - Alcohol: preventing harmful use in the community</v>
          </cell>
        </row>
        <row r="101">
          <cell r="A101" t="str">
            <v>QS84 - Physical activity: for NHS staff, patients and carers</v>
          </cell>
        </row>
        <row r="102">
          <cell r="A102" t="str">
            <v>QS85 - Medicines management in care homes</v>
          </cell>
        </row>
        <row r="103">
          <cell r="A103" t="str">
            <v>QS86 - Falls in older people</v>
          </cell>
        </row>
        <row r="104">
          <cell r="A104" t="str">
            <v>QS87 - Osteoarthritis</v>
          </cell>
        </row>
        <row r="105">
          <cell r="A105" t="str">
            <v>QS88 - Personality disorders: borderline and antisocial</v>
          </cell>
        </row>
        <row r="106">
          <cell r="A106" t="str">
            <v>QS89 - Pressure ulcers</v>
          </cell>
        </row>
        <row r="107">
          <cell r="A107" t="str">
            <v>QS90 - Urinary tract infections in adults</v>
          </cell>
        </row>
        <row r="108">
          <cell r="A108" t="str">
            <v>QS91 - Prostate cancer</v>
          </cell>
        </row>
        <row r="109">
          <cell r="A109" t="str">
            <v>QS92 - Smoking: harm reduction</v>
          </cell>
        </row>
        <row r="110">
          <cell r="A110" t="str">
            <v>QS93 - Atrial fibrillation</v>
          </cell>
        </row>
        <row r="111">
          <cell r="A111" t="str">
            <v>QS94 - Obesity in children and young people: prevention and lifestyle weight management programmes</v>
          </cell>
        </row>
        <row r="112">
          <cell r="A112" t="str">
            <v>QS95 - Bipolar disorder in adults</v>
          </cell>
        </row>
        <row r="113">
          <cell r="A113" t="str">
            <v>QS96 - Dyspepsia and gastro-oesophageal reflux disease in adults: investigation and management</v>
          </cell>
        </row>
        <row r="114">
          <cell r="A114" t="str">
            <v>QS97 - Drug allergy</v>
          </cell>
        </row>
        <row r="115">
          <cell r="A115" t="str">
            <v>QS98 - Maternal and child nutrition</v>
          </cell>
        </row>
        <row r="116">
          <cell r="A116" t="str">
            <v xml:space="preserve">QS99 - Secondary prevention after a myocardial infarction </v>
          </cell>
        </row>
        <row r="117">
          <cell r="A117" t="str">
            <v xml:space="preserve">QS100 - Cardiovascular risk assessment and lipid modification </v>
          </cell>
        </row>
        <row r="118">
          <cell r="A118" t="str">
            <v>QS101 - Learning disability: behaviour that challenges</v>
          </cell>
        </row>
        <row r="119">
          <cell r="A119" t="str">
            <v>QS102 - Bipolar disorder, psychosis and schizophrenia in children and young people</v>
          </cell>
        </row>
        <row r="120">
          <cell r="A120" t="str">
            <v>QS103 - Acute heart failure: diagnosis and management in adults</v>
          </cell>
        </row>
        <row r="121">
          <cell r="A121" t="str">
            <v>QS104 - Gallstone disease</v>
          </cell>
        </row>
        <row r="122">
          <cell r="A122" t="str">
            <v>QS105 - Intrapartum care</v>
          </cell>
        </row>
        <row r="123">
          <cell r="A123" t="str">
            <v>QS106 - Bladder cancer</v>
          </cell>
        </row>
        <row r="124">
          <cell r="A124" t="str">
            <v>QS107 - Preventing unintentional injury in under 15s</v>
          </cell>
        </row>
        <row r="125">
          <cell r="A125" t="str">
            <v>QS108 - Multiple sclerosis</v>
          </cell>
        </row>
        <row r="126">
          <cell r="A126" t="str">
            <v>QS109 - Diabetes in pregnancy</v>
          </cell>
        </row>
        <row r="127">
          <cell r="A127" t="str">
            <v>QS110 - Pneumonia in adults</v>
          </cell>
        </row>
        <row r="128">
          <cell r="A128" t="str">
            <v>QS111 - Obesity in adults: prevention and lifestyle weight management programmes</v>
          </cell>
        </row>
        <row r="129">
          <cell r="A129" t="str">
            <v>QS112 - Gastro-oesophageal reflux in children and young people</v>
          </cell>
        </row>
        <row r="130">
          <cell r="A130" t="str">
            <v>QS113 - Healthcare-associated infections</v>
          </cell>
        </row>
        <row r="131">
          <cell r="A131" t="str">
            <v>QS114 - Irritable bowel syndrome in adults</v>
          </cell>
        </row>
        <row r="132">
          <cell r="A132" t="str">
            <v xml:space="preserve">QS115 - Antenatal and postnatal mental health </v>
          </cell>
        </row>
        <row r="133">
          <cell r="A133" t="str">
            <v>QS116 - Domestic violence and abuse</v>
          </cell>
        </row>
        <row r="134">
          <cell r="A134" t="str">
            <v>QS117 - Preventing excess winter deaths and illness associated with cold homes</v>
          </cell>
        </row>
        <row r="135">
          <cell r="A135" t="str">
            <v>QS118 - Food allergy</v>
          </cell>
        </row>
        <row r="136">
          <cell r="A136" t="str">
            <v xml:space="preserve">QS119 - Anaphylaxis </v>
          </cell>
        </row>
        <row r="137">
          <cell r="A137" t="str">
            <v>QS120 - Medicines optimisation</v>
          </cell>
        </row>
        <row r="138">
          <cell r="A138" t="str">
            <v>QS121 - Antimicrobial stewardship</v>
          </cell>
        </row>
        <row r="139">
          <cell r="A139" t="str">
            <v>QS122 - Bronchiolitis in children</v>
          </cell>
        </row>
        <row r="140">
          <cell r="A140" t="str">
            <v>QS123 - Home care for older people</v>
          </cell>
        </row>
        <row r="141">
          <cell r="A141" t="str">
            <v xml:space="preserve">QS124 - Suspected cancer
</v>
          </cell>
        </row>
        <row r="142">
          <cell r="A142" t="str">
            <v>QS125 - Diabetes in children and young people</v>
          </cell>
        </row>
        <row r="143">
          <cell r="A143" t="str">
            <v>QS126 - Motor neurone disease</v>
          </cell>
        </row>
        <row r="144">
          <cell r="A144" t="str">
            <v>QS127 - Obesity: clinical assessment and management</v>
          </cell>
        </row>
        <row r="145">
          <cell r="A145" t="str">
            <v>QS128 - Early years: promoting health and wellbeing in under-5s</v>
          </cell>
        </row>
        <row r="146">
          <cell r="A146" t="str">
            <v>QS129 - Contraception</v>
          </cell>
        </row>
        <row r="147">
          <cell r="A147" t="str">
            <v>QS130 - Skin cancer</v>
          </cell>
        </row>
        <row r="148">
          <cell r="A148" t="str">
            <v>QS131 - IV fluid therapy in children and young people in hospital</v>
          </cell>
        </row>
        <row r="149">
          <cell r="A149" t="str">
            <v>QS132 - Social care for older people with multiple long-term conditions</v>
          </cell>
        </row>
        <row r="150">
          <cell r="A150" t="str">
            <v>QS133 - Childrens attachment</v>
          </cell>
        </row>
        <row r="151">
          <cell r="A151" t="str">
            <v>QS134 - Coeliac disease</v>
          </cell>
        </row>
        <row r="152">
          <cell r="A152" t="str">
            <v>QS135 - Preterm labour and birth</v>
          </cell>
        </row>
        <row r="153">
          <cell r="A153" t="str">
            <v>QS136 - Transition between inpatient hospital settings and community or care home settings for adults with social care needs</v>
          </cell>
        </row>
        <row r="154">
          <cell r="A154" t="str">
            <v>QS137 - Mental wellbeing and independence for older people</v>
          </cell>
        </row>
        <row r="155">
          <cell r="A155" t="str">
            <v>QS138 - Blood transfusion</v>
          </cell>
        </row>
        <row r="156">
          <cell r="A156" t="str">
            <v>QS139 - Oral health promotion in the community</v>
          </cell>
        </row>
        <row r="157">
          <cell r="A157" t="str">
            <v>QS140 - Transition from childrens to adults services</v>
          </cell>
        </row>
        <row r="158">
          <cell r="A158" t="str">
            <v>QS141 - Tuberculosis</v>
          </cell>
        </row>
        <row r="159">
          <cell r="A159" t="str">
            <v>QS142 - Learning disabilities: identifying and managing mental health problems</v>
          </cell>
        </row>
        <row r="160">
          <cell r="A160" t="str">
            <v>QS143 - Menopause</v>
          </cell>
        </row>
        <row r="161">
          <cell r="A161" t="str">
            <v>QS144 - Care of dying adults in the last days of life</v>
          </cell>
        </row>
        <row r="162">
          <cell r="A162" t="str">
            <v>QS145 - Vaccine uptake in under 19s</v>
          </cell>
        </row>
        <row r="163">
          <cell r="A163" t="str">
            <v>QS146 - Head and neck cancer</v>
          </cell>
        </row>
        <row r="164">
          <cell r="A164" t="str">
            <v>QS147 - Healthy workplaces: improving employee mental and physical health and wellbeing</v>
          </cell>
        </row>
        <row r="165">
          <cell r="A165" t="str">
            <v xml:space="preserve">QS148 - Community engagement: improving health and wellbeing </v>
          </cell>
        </row>
        <row r="166">
          <cell r="A166" t="str">
            <v>QS149 - Osteoporosis</v>
          </cell>
        </row>
        <row r="167">
          <cell r="A167" t="str">
            <v>QS150 - Haematological cancers</v>
          </cell>
        </row>
        <row r="168">
          <cell r="A168" t="str">
            <v>QS151 - Oral health in care homes</v>
          </cell>
        </row>
        <row r="169">
          <cell r="A169" t="str">
            <v>QS152 - Liver disease</v>
          </cell>
        </row>
        <row r="170">
          <cell r="A170" t="str">
            <v>QS153 - Multimorbidity</v>
          </cell>
        </row>
        <row r="171">
          <cell r="A171" t="str">
            <v>QS154 - Violent and aggressive behaviours in people with mental health problems</v>
          </cell>
        </row>
        <row r="172">
          <cell r="A172" t="str">
            <v>QS155 - Low back pain and sciatica in over 16s</v>
          </cell>
        </row>
        <row r="173">
          <cell r="A173" t="str">
            <v>QS156 - Physical health of people in prisons</v>
          </cell>
        </row>
        <row r="174">
          <cell r="A174" t="str">
            <v>QS157 - HIV testing: encouraging uptake</v>
          </cell>
        </row>
        <row r="175">
          <cell r="A175" t="str">
            <v>QS158 - Rehabilitation after critical illness in adults</v>
          </cell>
        </row>
        <row r="176">
          <cell r="A176" t="str">
            <v>QS159 - Transition between inpatient mental health settings and community or care home settings</v>
          </cell>
        </row>
        <row r="177">
          <cell r="A177" t="str">
            <v>QS160 - End of life care for infants, children and young people</v>
          </cell>
        </row>
        <row r="178">
          <cell r="A178" t="str">
            <v>QS161 - Sepsis</v>
          </cell>
        </row>
        <row r="179">
          <cell r="A179" t="str">
            <v>QS162 - Cerebral palsy in children and young people</v>
          </cell>
        </row>
        <row r="180">
          <cell r="A180" t="str">
            <v>QS163 - Mental health of adults in contact with the criminal justice system</v>
          </cell>
        </row>
        <row r="181">
          <cell r="A181" t="str">
            <v>QS164 - Parkinson's disease</v>
          </cell>
        </row>
        <row r="182">
          <cell r="A182" t="str">
            <v>QS165 - Drug misuse prevention</v>
          </cell>
        </row>
        <row r="183">
          <cell r="A183" t="str">
            <v>QS166 - Trauma</v>
          </cell>
        </row>
        <row r="184">
          <cell r="A184" t="str">
            <v>QS167 - Promoting health and preventing premature mortality in black, Asian and other minority ethnic groups</v>
          </cell>
        </row>
        <row r="185">
          <cell r="A185" t="str">
            <v>QS168 - Cystic fibrosis</v>
          </cell>
        </row>
        <row r="186">
          <cell r="A186" t="str">
            <v>QS169 - Developmental follow-up of children and young people born preterm</v>
          </cell>
        </row>
        <row r="187">
          <cell r="A187" t="str">
            <v>QS170 - Spondyloarthritis</v>
          </cell>
        </row>
        <row r="188">
          <cell r="A188" t="str">
            <v>QS171 - Medicines management for people receiving social care in the community</v>
          </cell>
        </row>
        <row r="189">
          <cell r="A189" t="str">
            <v>QS172 - Endometriosis</v>
          </cell>
        </row>
        <row r="190">
          <cell r="A190" t="str">
            <v>QS173 - Intermediate care including reablement</v>
          </cell>
        </row>
        <row r="191">
          <cell r="A191" t="str">
            <v>QS174 - Emergency and acute medical care in over 16s</v>
          </cell>
        </row>
        <row r="192">
          <cell r="A192" t="str">
            <v>QS175 - Eating disorders</v>
          </cell>
        </row>
        <row r="193">
          <cell r="A193" t="str">
            <v>QS176 - Oesophago-gastric cancer</v>
          </cell>
        </row>
        <row r="194">
          <cell r="A194" t="str">
            <v>QS177 - Pancreatic cancer</v>
          </cell>
        </row>
        <row r="195">
          <cell r="A195" t="str">
            <v>QS178 - Sexual health</v>
          </cell>
        </row>
        <row r="196">
          <cell r="A196" t="str">
            <v>QS179 - Child abuse and neglect</v>
          </cell>
        </row>
        <row r="197">
          <cell r="A197" t="str">
            <v>QS180 - Serious eye disorders</v>
          </cell>
        </row>
        <row r="198">
          <cell r="A198" t="str">
            <v>QS181 - Air pollution: outdoor air quality and health</v>
          </cell>
        </row>
        <row r="199">
          <cell r="A199" t="str">
            <v>QS182 - People’s experience using adult social care services</v>
          </cell>
        </row>
        <row r="200">
          <cell r="A200" t="str">
            <v>QS183 - Physical activity: encouraging activity in the community</v>
          </cell>
        </row>
        <row r="201">
          <cell r="A201" t="str">
            <v>QS184 - Dementia</v>
          </cell>
        </row>
        <row r="202">
          <cell r="A202" t="str">
            <v>QS185 - Hearing loss in adults</v>
          </cell>
        </row>
        <row r="203">
          <cell r="A203" t="str">
            <v>QS186 - Lyme disease</v>
          </cell>
        </row>
        <row r="204">
          <cell r="A204" t="str">
            <v>QS187 - Learning disability: care and support of people growing older</v>
          </cell>
        </row>
        <row r="205">
          <cell r="A205" t="str">
            <v>QS188 - Coexisting severe mental illness and substance misuse</v>
          </cell>
        </row>
        <row r="206">
          <cell r="A206" t="str">
            <v>QS189 - Suicide prevention</v>
          </cell>
        </row>
        <row r="207">
          <cell r="A207" t="str">
            <v>QS190 - Flu vaccination: increasing uptake</v>
          </cell>
        </row>
        <row r="208">
          <cell r="A208" t="str">
            <v>QS191 - Cerebral palsy in adults</v>
          </cell>
        </row>
        <row r="209">
          <cell r="A209" t="str">
            <v>QS192 - Intrapartum care: existing medical conditions and obstetric complications</v>
          </cell>
        </row>
        <row r="210">
          <cell r="A210" t="str">
            <v>QS193 - Specialist neonatal respiratory care for babies born preterm</v>
          </cell>
        </row>
        <row r="211">
          <cell r="A211" t="str">
            <v>QS194 - Decision making and mental capacity</v>
          </cell>
        </row>
        <row r="212">
          <cell r="A212" t="str">
            <v>QS195 - Renal and ureteric stones</v>
          </cell>
        </row>
        <row r="213">
          <cell r="A213" t="str">
            <v>QS196 - Community pharmacies: promoting health and wellbeing</v>
          </cell>
        </row>
        <row r="214">
          <cell r="A214" t="str">
            <v>QS197 - Faltering growth</v>
          </cell>
        </row>
        <row r="215">
          <cell r="A215" t="str">
            <v>QS198 - Suspected neurological conditions: recognition and referral</v>
          </cell>
        </row>
        <row r="216">
          <cell r="A216" t="str">
            <v>QS199 - Abortion care</v>
          </cell>
        </row>
        <row r="217">
          <cell r="A217" t="str">
            <v>QS200 - Supporting adult carers</v>
          </cell>
        </row>
        <row r="218">
          <cell r="A218" t="str">
            <v>QS201 - Venous thromboembolism in adults</v>
          </cell>
        </row>
        <row r="219">
          <cell r="A219" t="str">
            <v>QS202 - Workplace health: long-term sickness absence and capability to work</v>
          </cell>
        </row>
        <row r="220">
          <cell r="A220" t="str">
            <v>QS203 - Brain tumours (primary) and brain metastases in adults</v>
          </cell>
        </row>
        <row r="221">
          <cell r="A221" t="str">
            <v>QS204 - Fetal alcohol spectrum disorder</v>
          </cell>
        </row>
        <row r="222">
          <cell r="A222" t="str">
            <v>QS205 - Neonatal parenteral nutrition</v>
          </cell>
        </row>
        <row r="223">
          <cell r="A223" t="str">
            <v>QS206 - Joint replacement (primary): hip, knee and shoulder</v>
          </cell>
        </row>
        <row r="224">
          <cell r="A224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itoring change"/>
      <sheetName val="Monitoring change2"/>
      <sheetName val="Data sheet"/>
      <sheetName val="Introduction"/>
      <sheetName val="Monitoring change (i)"/>
      <sheetName val="Monitoring change (i) (2)"/>
    </sheetNames>
    <sheetDataSet>
      <sheetData sheetId="0"/>
      <sheetData sheetId="1">
        <row r="6">
          <cell r="B6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F7CB-58C8-4D80-899D-72A9CF8EF6AE}">
  <sheetPr>
    <tabColor rgb="FF228096"/>
    <pageSetUpPr fitToPage="1"/>
  </sheetPr>
  <dimension ref="A1:J33"/>
  <sheetViews>
    <sheetView showGridLines="0" tabSelected="1" workbookViewId="0"/>
  </sheetViews>
  <sheetFormatPr defaultColWidth="11.6328125" defaultRowHeight="14" x14ac:dyDescent="0.35"/>
  <cols>
    <col min="1" max="1" width="67" style="3" customWidth="1"/>
    <col min="2" max="2" width="146.1796875" style="3" customWidth="1"/>
    <col min="3" max="16384" width="11.6328125" style="3"/>
  </cols>
  <sheetData>
    <row r="1" spans="1:10" ht="27.75" customHeight="1" x14ac:dyDescent="0.35">
      <c r="A1" s="1" t="s">
        <v>0</v>
      </c>
      <c r="B1" s="2"/>
    </row>
    <row r="2" spans="1:10" ht="15.5" x14ac:dyDescent="0.35">
      <c r="A2" s="4" t="s">
        <v>1</v>
      </c>
      <c r="B2" s="5"/>
    </row>
    <row r="3" spans="1:10" ht="15.5" x14ac:dyDescent="0.35">
      <c r="A3" s="6" t="s">
        <v>2</v>
      </c>
      <c r="B3" s="7" t="s">
        <v>3</v>
      </c>
    </row>
    <row r="4" spans="1:10" ht="15.5" x14ac:dyDescent="0.35">
      <c r="A4" s="6" t="s">
        <v>4</v>
      </c>
      <c r="B4" s="6"/>
    </row>
    <row r="5" spans="1:10" ht="15.5" x14ac:dyDescent="0.35">
      <c r="A5" s="6"/>
      <c r="B5" s="6"/>
    </row>
    <row r="6" spans="1:10" ht="15.5" x14ac:dyDescent="0.35">
      <c r="A6" s="6"/>
      <c r="B6" s="6"/>
    </row>
    <row r="7" spans="1:10" ht="15.5" x14ac:dyDescent="0.35">
      <c r="A7" s="6"/>
      <c r="B7" s="6"/>
    </row>
    <row r="8" spans="1:10" ht="15.5" x14ac:dyDescent="0.35">
      <c r="A8" s="6"/>
      <c r="B8" s="6"/>
    </row>
    <row r="9" spans="1:10" ht="15.5" x14ac:dyDescent="0.35">
      <c r="A9" s="6"/>
      <c r="B9" s="6"/>
    </row>
    <row r="10" spans="1:10" ht="15.5" x14ac:dyDescent="0.35">
      <c r="A10" s="6"/>
      <c r="B10" s="6"/>
    </row>
    <row r="11" spans="1:10" ht="28.5" customHeight="1" x14ac:dyDescent="0.35">
      <c r="A11" s="8" t="s">
        <v>5</v>
      </c>
      <c r="B11" s="9"/>
    </row>
    <row r="12" spans="1:10" ht="15.5" x14ac:dyDescent="0.35">
      <c r="A12" s="8" t="s">
        <v>6</v>
      </c>
      <c r="B12" s="9"/>
    </row>
    <row r="13" spans="1:10" ht="15.5" x14ac:dyDescent="0.35">
      <c r="A13" s="8"/>
      <c r="B13" s="9"/>
    </row>
    <row r="14" spans="1:10" ht="15.5" x14ac:dyDescent="0.35">
      <c r="A14" s="9"/>
      <c r="B14" s="9"/>
    </row>
    <row r="15" spans="1:10" x14ac:dyDescent="0.35">
      <c r="A15" s="10"/>
      <c r="B15" s="2"/>
    </row>
    <row r="16" spans="1:10" ht="31" x14ac:dyDescent="0.35">
      <c r="A16" s="11"/>
      <c r="B16" s="12"/>
      <c r="C16" s="13" t="s">
        <v>7</v>
      </c>
      <c r="D16" s="13" t="s">
        <v>7</v>
      </c>
      <c r="E16" s="13" t="s">
        <v>7</v>
      </c>
      <c r="F16" s="13" t="s">
        <v>7</v>
      </c>
      <c r="G16" s="13" t="s">
        <v>7</v>
      </c>
      <c r="H16" s="13" t="s">
        <v>7</v>
      </c>
      <c r="I16" s="13" t="s">
        <v>7</v>
      </c>
      <c r="J16" s="13" t="s">
        <v>7</v>
      </c>
    </row>
    <row r="17" spans="1:10" ht="15.5" x14ac:dyDescent="0.35">
      <c r="A17" s="11" t="s">
        <v>8</v>
      </c>
      <c r="B17" s="14" t="str">
        <f>B3</f>
        <v>Tables must not contain merged cells.</v>
      </c>
      <c r="C17" s="13">
        <v>10</v>
      </c>
      <c r="D17" s="13"/>
      <c r="E17" s="13"/>
      <c r="F17" s="13"/>
      <c r="G17" s="13"/>
      <c r="H17" s="13"/>
      <c r="I17" s="13"/>
      <c r="J17" s="13"/>
    </row>
    <row r="18" spans="1:10" ht="15.5" x14ac:dyDescent="0.35">
      <c r="A18" s="11" t="s">
        <v>9</v>
      </c>
      <c r="B18" s="14">
        <f>B16</f>
        <v>0</v>
      </c>
      <c r="C18" s="13">
        <v>20</v>
      </c>
      <c r="D18" s="13"/>
      <c r="E18" s="13"/>
      <c r="F18" s="13"/>
      <c r="G18" s="13"/>
      <c r="H18" s="13"/>
      <c r="I18" s="13"/>
      <c r="J18" s="13"/>
    </row>
    <row r="19" spans="1:10" ht="15.5" x14ac:dyDescent="0.35">
      <c r="A19" s="15"/>
      <c r="B19" s="12"/>
      <c r="C19" s="16">
        <f>IFERROR(C17/C18, " - ")</f>
        <v>0.5</v>
      </c>
      <c r="D19" s="16" t="str">
        <f t="shared" ref="D19:I19" si="0">IFERROR(D17/D18, " - ")</f>
        <v xml:space="preserve"> - </v>
      </c>
      <c r="E19" s="16" t="str">
        <f t="shared" si="0"/>
        <v xml:space="preserve"> - </v>
      </c>
      <c r="F19" s="16" t="str">
        <f t="shared" si="0"/>
        <v xml:space="preserve"> - </v>
      </c>
      <c r="G19" s="16" t="str">
        <f t="shared" si="0"/>
        <v xml:space="preserve"> - </v>
      </c>
      <c r="H19" s="16" t="str">
        <f t="shared" si="0"/>
        <v xml:space="preserve"> - </v>
      </c>
      <c r="I19" s="16" t="str">
        <f t="shared" si="0"/>
        <v xml:space="preserve"> - </v>
      </c>
      <c r="J19" s="16" t="str">
        <f>IFERROR(J17/J18, " - ")</f>
        <v xml:space="preserve"> - </v>
      </c>
    </row>
    <row r="20" spans="1:10" x14ac:dyDescent="0.35">
      <c r="A20" s="17"/>
    </row>
    <row r="21" spans="1:10" x14ac:dyDescent="0.35">
      <c r="A21" s="17"/>
    </row>
    <row r="22" spans="1:10" x14ac:dyDescent="0.35">
      <c r="A22" s="17"/>
    </row>
    <row r="23" spans="1:10" x14ac:dyDescent="0.35">
      <c r="A23" s="17"/>
    </row>
    <row r="24" spans="1:10" x14ac:dyDescent="0.35">
      <c r="A24" s="17"/>
    </row>
    <row r="25" spans="1:10" x14ac:dyDescent="0.35">
      <c r="A25" s="17"/>
    </row>
    <row r="26" spans="1:10" x14ac:dyDescent="0.35">
      <c r="A26" s="17"/>
    </row>
    <row r="27" spans="1:10" x14ac:dyDescent="0.35">
      <c r="A27" s="17"/>
    </row>
    <row r="28" spans="1:10" x14ac:dyDescent="0.35">
      <c r="A28" s="17"/>
    </row>
    <row r="29" spans="1:10" x14ac:dyDescent="0.35">
      <c r="A29" s="17"/>
    </row>
    <row r="30" spans="1:10" x14ac:dyDescent="0.35">
      <c r="A30" s="17"/>
    </row>
    <row r="31" spans="1:10" x14ac:dyDescent="0.35">
      <c r="A31" s="17"/>
    </row>
    <row r="32" spans="1:10" x14ac:dyDescent="0.35">
      <c r="A32" s="17"/>
    </row>
    <row r="33" spans="1:1" x14ac:dyDescent="0.35">
      <c r="A33" s="17"/>
    </row>
  </sheetData>
  <pageMargins left="0.7" right="0.7" top="0.75" bottom="0.75" header="0.3" footer="0.3"/>
  <pageSetup paperSize="9" scale="9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Monitoring_Change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Moran</dc:creator>
  <cp:lastModifiedBy>Dominick Moran</cp:lastModifiedBy>
  <dcterms:created xsi:type="dcterms:W3CDTF">2022-11-29T11:53:10Z</dcterms:created>
  <dcterms:modified xsi:type="dcterms:W3CDTF">2022-11-29T11:58:08Z</dcterms:modified>
</cp:coreProperties>
</file>