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Doan\Documents\GitHub\namdoanweb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R5" i="1"/>
  <c r="R6" i="1"/>
  <c r="R7" i="1"/>
  <c r="R8" i="1"/>
  <c r="R9" i="1"/>
</calcChain>
</file>

<file path=xl/sharedStrings.xml><?xml version="1.0" encoding="utf-8"?>
<sst xmlns="http://schemas.openxmlformats.org/spreadsheetml/2006/main" count="94" uniqueCount="38">
  <si>
    <t>STT</t>
  </si>
  <si>
    <t>T5</t>
  </si>
  <si>
    <t>T6</t>
  </si>
  <si>
    <t>T7</t>
  </si>
  <si>
    <t>CN</t>
  </si>
  <si>
    <t>T2</t>
  </si>
  <si>
    <t>T3</t>
  </si>
  <si>
    <t>T4</t>
  </si>
  <si>
    <t>Nguyen Van A</t>
  </si>
  <si>
    <t>Nguyen Van B</t>
  </si>
  <si>
    <t>Tang ca</t>
  </si>
  <si>
    <t>Nguyen Van C</t>
  </si>
  <si>
    <t>Nguyen Van D</t>
  </si>
  <si>
    <t>Nguyen Van E</t>
  </si>
  <si>
    <t>W</t>
  </si>
  <si>
    <t>KP</t>
  </si>
  <si>
    <t>P</t>
  </si>
  <si>
    <t>Check</t>
  </si>
  <si>
    <t>Ho va Ten</t>
  </si>
  <si>
    <t>NC</t>
  </si>
  <si>
    <t>TC</t>
  </si>
  <si>
    <t>Chấm công</t>
  </si>
  <si>
    <t>Lương</t>
  </si>
  <si>
    <t>Họ và Tên</t>
  </si>
  <si>
    <t>Ngày công</t>
  </si>
  <si>
    <t>Ngày tăng ca</t>
  </si>
  <si>
    <t>Lương 1 ngày</t>
  </si>
  <si>
    <t>Tổng lương ngày</t>
  </si>
  <si>
    <t>Lương tăng ca</t>
  </si>
  <si>
    <t>Tổng lương</t>
  </si>
  <si>
    <t>Trừ lương nghỉ KP</t>
  </si>
  <si>
    <t>Thưởng</t>
  </si>
  <si>
    <t>Thực nhận</t>
  </si>
  <si>
    <t>Tạm ứng</t>
  </si>
  <si>
    <t>Còn lại</t>
  </si>
  <si>
    <t>Holiday</t>
  </si>
  <si>
    <t>WorkingHours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</si>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</sst>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2" xfId="0" applyNumberFormat="1" applyBorder="1"/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1" workbookViewId="0">
      <selection activeCell="C23" sqref="C23"/>
    </sheetView>
  </sheetViews>
  <sheetFormatPr defaultRowHeight="14.4" x14ac:dyDescent="0.3"/>
  <cols>
    <col min="2" max="2" width="15.5546875" customWidth="1"/>
    <col min="3" max="3" width="15.33203125" customWidth="1"/>
    <col min="4" max="4" width="14.88671875" customWidth="1"/>
    <col min="5" max="5" width="14" customWidth="1"/>
    <col min="6" max="6" width="15.77734375" customWidth="1"/>
    <col min="7" max="7" width="14.88671875" customWidth="1"/>
    <col min="8" max="8" width="12" customWidth="1"/>
    <col min="9" max="9" width="16.44140625" customWidth="1"/>
    <col min="11" max="11" width="10.5546875" customWidth="1"/>
    <col min="14" max="15" width="8.88671875" customWidth="1"/>
  </cols>
  <sheetData>
    <row r="1" spans="1:19" x14ac:dyDescent="0.3">
      <c r="A1" s="19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">
      <c r="A2" s="22" t="s">
        <v>0</v>
      </c>
      <c r="B2" s="22" t="s">
        <v>18</v>
      </c>
      <c r="C2" s="21">
        <v>1</v>
      </c>
      <c r="D2" s="21"/>
      <c r="E2" s="21">
        <v>2</v>
      </c>
      <c r="F2" s="21"/>
      <c r="G2" s="21">
        <v>3</v>
      </c>
      <c r="H2" s="21"/>
      <c r="I2" s="21">
        <v>4</v>
      </c>
      <c r="J2" s="21"/>
      <c r="K2" s="21">
        <v>5</v>
      </c>
      <c r="L2" s="21"/>
      <c r="M2" s="21">
        <v>6</v>
      </c>
      <c r="N2" s="21"/>
      <c r="O2" s="21">
        <v>7</v>
      </c>
      <c r="P2" s="21"/>
      <c r="Q2" s="22" t="s">
        <v>19</v>
      </c>
      <c r="R2" s="22" t="s">
        <v>20</v>
      </c>
      <c r="S2" s="22" t="s">
        <v>15</v>
      </c>
    </row>
    <row r="3" spans="1:19" x14ac:dyDescent="0.3">
      <c r="A3" s="22"/>
      <c r="B3" s="22"/>
      <c r="C3" s="21" t="s">
        <v>5</v>
      </c>
      <c r="D3" s="21"/>
      <c r="E3" s="21" t="s">
        <v>6</v>
      </c>
      <c r="F3" s="21"/>
      <c r="G3" s="21" t="s">
        <v>7</v>
      </c>
      <c r="H3" s="21"/>
      <c r="I3" s="21" t="s">
        <v>1</v>
      </c>
      <c r="J3" s="21"/>
      <c r="K3" s="21" t="s">
        <v>2</v>
      </c>
      <c r="L3" s="21"/>
      <c r="M3" s="21" t="s">
        <v>3</v>
      </c>
      <c r="N3" s="21"/>
      <c r="O3" s="21" t="s">
        <v>4</v>
      </c>
      <c r="P3" s="21"/>
      <c r="Q3" s="22"/>
      <c r="R3" s="22"/>
      <c r="S3" s="22"/>
    </row>
    <row r="4" spans="1:19" x14ac:dyDescent="0.3">
      <c r="A4" s="22"/>
      <c r="B4" s="22"/>
      <c r="C4" s="2" t="s">
        <v>17</v>
      </c>
      <c r="D4" s="2" t="s">
        <v>10</v>
      </c>
      <c r="E4" s="2" t="s">
        <v>17</v>
      </c>
      <c r="F4" s="2" t="s">
        <v>10</v>
      </c>
      <c r="G4" s="2" t="s">
        <v>17</v>
      </c>
      <c r="H4" s="2" t="s">
        <v>10</v>
      </c>
      <c r="I4" s="2" t="s">
        <v>17</v>
      </c>
      <c r="J4" s="2" t="s">
        <v>10</v>
      </c>
      <c r="K4" s="2" t="s">
        <v>17</v>
      </c>
      <c r="L4" s="2" t="s">
        <v>10</v>
      </c>
      <c r="M4" s="2" t="s">
        <v>17</v>
      </c>
      <c r="N4" s="2" t="s">
        <v>10</v>
      </c>
      <c r="O4" s="2" t="s">
        <v>17</v>
      </c>
      <c r="P4" s="2" t="s">
        <v>10</v>
      </c>
    </row>
    <row r="5" spans="1:19" x14ac:dyDescent="0.3">
      <c r="A5" s="1">
        <v>1</v>
      </c>
      <c r="B5" s="2" t="s">
        <v>8</v>
      </c>
      <c r="C5" s="2" t="s">
        <v>14</v>
      </c>
      <c r="D5" s="2">
        <v>2</v>
      </c>
      <c r="E5" s="2" t="s">
        <v>14</v>
      </c>
      <c r="F5" s="2">
        <v>1</v>
      </c>
      <c r="G5" s="2" t="s">
        <v>16</v>
      </c>
      <c r="H5" s="2"/>
      <c r="I5" s="2" t="s">
        <v>14</v>
      </c>
      <c r="J5" s="2">
        <v>3</v>
      </c>
      <c r="K5" s="2" t="s">
        <v>16</v>
      </c>
      <c r="L5" s="2"/>
      <c r="M5" s="2" t="s">
        <v>14</v>
      </c>
      <c r="N5" s="2">
        <v>0</v>
      </c>
      <c r="O5" s="2" t="s">
        <v>15</v>
      </c>
      <c r="P5" s="2"/>
      <c r="Q5" s="1">
        <v>4</v>
      </c>
      <c r="R5" s="9">
        <f>6/24</f>
        <v>0.25</v>
      </c>
      <c r="S5" s="1">
        <v>1</v>
      </c>
    </row>
    <row r="6" spans="1:19" x14ac:dyDescent="0.3">
      <c r="A6" s="1">
        <v>2</v>
      </c>
      <c r="B6" s="2" t="s">
        <v>9</v>
      </c>
      <c r="C6" s="2" t="s">
        <v>14</v>
      </c>
      <c r="D6" s="2">
        <v>0</v>
      </c>
      <c r="E6" s="2" t="s">
        <v>16</v>
      </c>
      <c r="F6" s="2"/>
      <c r="G6" s="2" t="s">
        <v>14</v>
      </c>
      <c r="H6" s="2">
        <v>0</v>
      </c>
      <c r="I6" s="2" t="s">
        <v>14</v>
      </c>
      <c r="J6" s="2">
        <v>1</v>
      </c>
      <c r="K6" s="2" t="s">
        <v>15</v>
      </c>
      <c r="L6" s="2"/>
      <c r="M6" s="2" t="s">
        <v>14</v>
      </c>
      <c r="N6" s="2">
        <v>0</v>
      </c>
      <c r="O6" s="2" t="s">
        <v>16</v>
      </c>
      <c r="P6" s="2"/>
      <c r="Q6" s="6">
        <v>4</v>
      </c>
      <c r="R6" s="6">
        <f>1/24</f>
        <v>4.1666666666666664E-2</v>
      </c>
      <c r="S6" s="10">
        <v>1</v>
      </c>
    </row>
    <row r="7" spans="1:19" x14ac:dyDescent="0.3">
      <c r="A7" s="1">
        <v>3</v>
      </c>
      <c r="B7" s="2" t="s">
        <v>11</v>
      </c>
      <c r="C7" s="2" t="s">
        <v>14</v>
      </c>
      <c r="D7" s="2">
        <v>2</v>
      </c>
      <c r="E7" s="2" t="s">
        <v>14</v>
      </c>
      <c r="F7" s="2">
        <v>1</v>
      </c>
      <c r="G7" s="2" t="s">
        <v>14</v>
      </c>
      <c r="H7" s="2">
        <v>1</v>
      </c>
      <c r="I7" s="2" t="s">
        <v>14</v>
      </c>
      <c r="J7" s="2">
        <v>2</v>
      </c>
      <c r="K7" s="2" t="s">
        <v>14</v>
      </c>
      <c r="L7" s="2">
        <v>1</v>
      </c>
      <c r="M7" s="2" t="s">
        <v>14</v>
      </c>
      <c r="N7" s="2">
        <v>2</v>
      </c>
      <c r="O7" s="2" t="s">
        <v>16</v>
      </c>
      <c r="P7" s="2"/>
      <c r="Q7" s="6">
        <v>6</v>
      </c>
      <c r="R7" s="6">
        <f>8/24</f>
        <v>0.33333333333333331</v>
      </c>
      <c r="S7" s="6">
        <v>0</v>
      </c>
    </row>
    <row r="8" spans="1:19" x14ac:dyDescent="0.3">
      <c r="A8" s="1">
        <v>4</v>
      </c>
      <c r="B8" s="2" t="s">
        <v>12</v>
      </c>
      <c r="C8" s="2" t="s">
        <v>16</v>
      </c>
      <c r="D8" s="2"/>
      <c r="E8" s="2" t="s">
        <v>14</v>
      </c>
      <c r="F8" s="2">
        <v>3</v>
      </c>
      <c r="G8" s="2" t="s">
        <v>14</v>
      </c>
      <c r="H8" s="2">
        <v>2</v>
      </c>
      <c r="I8" s="2" t="s">
        <v>14</v>
      </c>
      <c r="J8" s="2">
        <v>3</v>
      </c>
      <c r="K8" s="2" t="s">
        <v>14</v>
      </c>
      <c r="L8" s="2">
        <v>2</v>
      </c>
      <c r="M8" s="2" t="s">
        <v>14</v>
      </c>
      <c r="N8" s="2">
        <v>3</v>
      </c>
      <c r="O8" s="2" t="s">
        <v>14</v>
      </c>
      <c r="P8" s="2">
        <v>0</v>
      </c>
      <c r="Q8" s="6">
        <v>6</v>
      </c>
      <c r="R8" s="6">
        <f>13/24</f>
        <v>0.54166666666666663</v>
      </c>
      <c r="S8" s="6">
        <v>0</v>
      </c>
    </row>
    <row r="9" spans="1:19" x14ac:dyDescent="0.3">
      <c r="A9" s="1">
        <v>5</v>
      </c>
      <c r="B9" s="2" t="s">
        <v>13</v>
      </c>
      <c r="C9" s="2" t="s">
        <v>15</v>
      </c>
      <c r="D9" s="2"/>
      <c r="E9" s="2" t="s">
        <v>14</v>
      </c>
      <c r="F9" s="2">
        <v>1</v>
      </c>
      <c r="G9" s="2" t="s">
        <v>14</v>
      </c>
      <c r="H9" s="2">
        <v>0</v>
      </c>
      <c r="I9" s="2" t="s">
        <v>16</v>
      </c>
      <c r="J9" s="2"/>
      <c r="K9" s="2" t="s">
        <v>14</v>
      </c>
      <c r="L9" s="2">
        <v>3</v>
      </c>
      <c r="M9" s="2" t="s">
        <v>14</v>
      </c>
      <c r="N9" s="2">
        <v>1</v>
      </c>
      <c r="O9" s="2" t="s">
        <v>14</v>
      </c>
      <c r="P9" s="2">
        <v>1</v>
      </c>
      <c r="Q9" s="6">
        <v>5</v>
      </c>
      <c r="R9" s="6">
        <f>6/24</f>
        <v>0.25</v>
      </c>
      <c r="S9" s="6">
        <v>1</v>
      </c>
    </row>
    <row r="11" spans="1:19" x14ac:dyDescent="0.3">
      <c r="A11" s="15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3">
      <c r="A12" s="22" t="s">
        <v>0</v>
      </c>
      <c r="B12" s="22" t="s">
        <v>23</v>
      </c>
      <c r="C12" s="16" t="s">
        <v>24</v>
      </c>
      <c r="D12" s="16" t="s">
        <v>25</v>
      </c>
      <c r="E12" s="16" t="s">
        <v>26</v>
      </c>
      <c r="F12" s="16" t="s">
        <v>27</v>
      </c>
      <c r="G12" s="16" t="s">
        <v>28</v>
      </c>
      <c r="H12" s="16" t="s">
        <v>29</v>
      </c>
      <c r="I12" s="16" t="s">
        <v>30</v>
      </c>
      <c r="J12" s="16" t="s">
        <v>31</v>
      </c>
      <c r="K12" s="16" t="s">
        <v>32</v>
      </c>
      <c r="L12" s="16" t="s">
        <v>33</v>
      </c>
      <c r="M12" s="18" t="s">
        <v>34</v>
      </c>
      <c r="N12" s="20"/>
      <c r="O12" s="4"/>
      <c r="P12" s="4"/>
      <c r="Q12" s="12"/>
      <c r="R12" s="12"/>
      <c r="S12" s="12"/>
    </row>
    <row r="13" spans="1:19" x14ac:dyDescent="0.3">
      <c r="A13" s="22"/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9"/>
      <c r="N13" s="20"/>
      <c r="O13" s="4"/>
      <c r="P13" s="4"/>
      <c r="Q13" s="5"/>
      <c r="R13" s="5"/>
      <c r="S13" s="5"/>
    </row>
    <row r="14" spans="1:19" x14ac:dyDescent="0.3">
      <c r="A14" s="1">
        <v>1</v>
      </c>
      <c r="B14" s="2" t="s">
        <v>8</v>
      </c>
      <c r="C14" s="1">
        <v>4</v>
      </c>
      <c r="D14" s="9">
        <f>6/24</f>
        <v>0.25</v>
      </c>
      <c r="E14" s="2">
        <v>500</v>
      </c>
      <c r="F14" s="2"/>
      <c r="G14" s="2">
        <v>1000</v>
      </c>
      <c r="H14" s="2"/>
      <c r="I14" s="11">
        <v>500</v>
      </c>
      <c r="J14" s="2">
        <v>500</v>
      </c>
      <c r="K14" s="2"/>
      <c r="L14" s="2"/>
      <c r="M14" s="3"/>
      <c r="N14" s="4"/>
      <c r="O14" s="4"/>
      <c r="P14" s="4"/>
      <c r="Q14" s="5"/>
      <c r="R14" s="13"/>
      <c r="S14" s="5"/>
    </row>
    <row r="15" spans="1:19" x14ac:dyDescent="0.3">
      <c r="A15" s="1">
        <v>2</v>
      </c>
      <c r="B15" s="2" t="s">
        <v>9</v>
      </c>
      <c r="C15" s="6">
        <v>4</v>
      </c>
      <c r="D15" s="6">
        <f>1/24</f>
        <v>4.1666666666666664E-2</v>
      </c>
      <c r="E15" s="2">
        <v>500</v>
      </c>
      <c r="F15" s="2"/>
      <c r="G15" s="2">
        <v>1000</v>
      </c>
      <c r="H15" s="2"/>
      <c r="I15" s="11">
        <v>500</v>
      </c>
      <c r="J15" s="2">
        <v>300</v>
      </c>
      <c r="K15" s="2"/>
      <c r="L15" s="2"/>
      <c r="M15" s="3"/>
      <c r="N15" s="4"/>
      <c r="O15" s="4"/>
      <c r="P15" s="4"/>
      <c r="Q15" s="14"/>
      <c r="R15" s="14"/>
      <c r="S15" s="8"/>
    </row>
    <row r="16" spans="1:19" x14ac:dyDescent="0.3">
      <c r="A16" s="1">
        <v>3</v>
      </c>
      <c r="B16" s="2" t="s">
        <v>11</v>
      </c>
      <c r="C16" s="6">
        <v>6</v>
      </c>
      <c r="D16" s="6">
        <f>8/24</f>
        <v>0.33333333333333331</v>
      </c>
      <c r="E16" s="2">
        <v>500</v>
      </c>
      <c r="F16" s="2"/>
      <c r="G16" s="2">
        <v>1000</v>
      </c>
      <c r="H16" s="2"/>
      <c r="I16" s="11">
        <v>500</v>
      </c>
      <c r="J16" s="2">
        <v>1000</v>
      </c>
      <c r="K16" s="2"/>
      <c r="L16" s="2"/>
      <c r="M16" s="3"/>
      <c r="N16" s="4"/>
      <c r="O16" s="4"/>
      <c r="P16" s="4"/>
      <c r="Q16" s="14"/>
      <c r="R16" s="14"/>
      <c r="S16" s="14"/>
    </row>
    <row r="17" spans="1:19" x14ac:dyDescent="0.3">
      <c r="A17" s="1">
        <v>4</v>
      </c>
      <c r="B17" s="2" t="s">
        <v>12</v>
      </c>
      <c r="C17" s="6">
        <v>6</v>
      </c>
      <c r="D17" s="6">
        <f>13/24</f>
        <v>0.54166666666666663</v>
      </c>
      <c r="E17" s="2">
        <v>500</v>
      </c>
      <c r="F17" s="2"/>
      <c r="G17" s="2">
        <v>1000</v>
      </c>
      <c r="H17" s="2"/>
      <c r="I17" s="11">
        <v>500</v>
      </c>
      <c r="J17" s="2">
        <v>200</v>
      </c>
      <c r="K17" s="2"/>
      <c r="L17" s="2"/>
      <c r="M17" s="3"/>
      <c r="N17" s="4"/>
      <c r="O17" s="4"/>
      <c r="P17" s="4"/>
      <c r="Q17" s="14"/>
      <c r="R17" s="14"/>
      <c r="S17" s="14"/>
    </row>
    <row r="18" spans="1:19" x14ac:dyDescent="0.3">
      <c r="A18" s="1">
        <v>5</v>
      </c>
      <c r="B18" s="2" t="s">
        <v>13</v>
      </c>
      <c r="C18" s="6">
        <v>5</v>
      </c>
      <c r="D18" s="6">
        <f>6/24</f>
        <v>0.25</v>
      </c>
      <c r="E18" s="2">
        <v>500</v>
      </c>
      <c r="F18" s="2"/>
      <c r="G18" s="2">
        <v>1000</v>
      </c>
      <c r="H18" s="2"/>
      <c r="I18" s="11">
        <v>500</v>
      </c>
      <c r="J18" s="2">
        <v>500</v>
      </c>
      <c r="K18" s="2"/>
      <c r="L18" s="2"/>
      <c r="M18" s="3"/>
      <c r="N18" s="4"/>
      <c r="O18" s="4"/>
      <c r="P18" s="4"/>
      <c r="Q18" s="14"/>
      <c r="R18" s="14"/>
      <c r="S18" s="14"/>
    </row>
    <row r="20" spans="1:19" x14ac:dyDescent="0.3">
      <c r="A20" s="15" t="s">
        <v>35</v>
      </c>
      <c r="B20" s="15"/>
      <c r="C20" s="15"/>
      <c r="D20" s="15"/>
    </row>
    <row r="21" spans="1:19" x14ac:dyDescent="0.3">
      <c r="A21" t="s">
        <v>0</v>
      </c>
      <c r="B21" s="7" t="s">
        <v>23</v>
      </c>
      <c r="C21" t="s">
        <v>36</v>
      </c>
      <c r="D21" t="s">
        <v>37</v>
      </c>
    </row>
    <row r="22" spans="1:19" x14ac:dyDescent="0.3">
      <c r="A22">
        <v>1</v>
      </c>
      <c r="B22" s="7" t="s">
        <v>8</v>
      </c>
    </row>
    <row r="23" spans="1:19" x14ac:dyDescent="0.3">
      <c r="A23">
        <v>2</v>
      </c>
      <c r="B23" s="7" t="s">
        <v>9</v>
      </c>
    </row>
    <row r="24" spans="1:19" x14ac:dyDescent="0.3">
      <c r="A24">
        <v>3</v>
      </c>
      <c r="B24" s="7" t="s">
        <v>11</v>
      </c>
    </row>
  </sheetData>
  <mergeCells count="36">
    <mergeCell ref="A1:S1"/>
    <mergeCell ref="A11:S11"/>
    <mergeCell ref="A12:A13"/>
    <mergeCell ref="B12:B13"/>
    <mergeCell ref="B2:B4"/>
    <mergeCell ref="A2:A4"/>
    <mergeCell ref="Q2:Q3"/>
    <mergeCell ref="M2:N2"/>
    <mergeCell ref="K2:L2"/>
    <mergeCell ref="I2:J2"/>
    <mergeCell ref="G2:H2"/>
    <mergeCell ref="E2:F2"/>
    <mergeCell ref="C2:D2"/>
    <mergeCell ref="M3:N3"/>
    <mergeCell ref="K3:L3"/>
    <mergeCell ref="I3:J3"/>
    <mergeCell ref="G3:H3"/>
    <mergeCell ref="E3:F3"/>
    <mergeCell ref="C3:D3"/>
    <mergeCell ref="L12:L13"/>
    <mergeCell ref="M12:M13"/>
    <mergeCell ref="N12:N13"/>
    <mergeCell ref="O3:P3"/>
    <mergeCell ref="S2:S3"/>
    <mergeCell ref="R2:R3"/>
    <mergeCell ref="O2:P2"/>
    <mergeCell ref="G12:G13"/>
    <mergeCell ref="H12:H13"/>
    <mergeCell ref="I12:I13"/>
    <mergeCell ref="J12:J13"/>
    <mergeCell ref="K12:K13"/>
    <mergeCell ref="A20:D20"/>
    <mergeCell ref="C12:C13"/>
    <mergeCell ref="D12:D13"/>
    <mergeCell ref="E12:E13"/>
    <mergeCell ref="F12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NamDoan</dc:creator>
  <cp:lastModifiedBy>NamDoan</cp:lastModifiedBy>
  <dcterms:created xsi:type="dcterms:W3CDTF">2022-08-17T07:20:54Z</dcterms:created>
  <dcterms:modified xsi:type="dcterms:W3CDTF">2022-08-17T10:21:52Z</dcterms:modified>
</cp:coreProperties>
</file>