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Experimentell problemlösning\"/>
    </mc:Choice>
  </mc:AlternateContent>
  <bookViews>
    <workbookView xWindow="0" yWindow="0" windowWidth="20265" windowHeight="9450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J19" i="1"/>
  <c r="J18" i="1"/>
  <c r="G18" i="1"/>
  <c r="G19" i="1"/>
  <c r="J23" i="1"/>
  <c r="J22" i="1"/>
  <c r="G23" i="1"/>
  <c r="G22" i="1"/>
  <c r="J21" i="1"/>
  <c r="J20" i="1"/>
  <c r="G21" i="1"/>
  <c r="G20" i="1"/>
  <c r="G17" i="1"/>
  <c r="J17" i="1"/>
  <c r="J13" i="1"/>
  <c r="J2" i="1"/>
  <c r="J3" i="1"/>
  <c r="J4" i="1"/>
  <c r="J5" i="1"/>
  <c r="J6" i="1"/>
  <c r="J7" i="1"/>
  <c r="J8" i="1"/>
  <c r="J9" i="1"/>
  <c r="J10" i="1"/>
  <c r="J11" i="1"/>
  <c r="J12" i="1"/>
  <c r="J14" i="1"/>
  <c r="J15" i="1"/>
  <c r="G8" i="1"/>
  <c r="G9" i="1"/>
  <c r="J16" i="1"/>
  <c r="G3" i="1"/>
  <c r="G4" i="1"/>
  <c r="G5" i="1"/>
  <c r="G6" i="1"/>
  <c r="G7" i="1"/>
  <c r="G10" i="1"/>
  <c r="G11" i="1"/>
  <c r="G12" i="1"/>
  <c r="G13" i="1"/>
  <c r="G14" i="1"/>
  <c r="G15" i="1"/>
  <c r="G16" i="1"/>
  <c r="G2" i="1"/>
  <c r="J24" i="1" l="1"/>
</calcChain>
</file>

<file path=xl/sharedStrings.xml><?xml version="1.0" encoding="utf-8"?>
<sst xmlns="http://schemas.openxmlformats.org/spreadsheetml/2006/main" count="16" uniqueCount="16">
  <si>
    <t>n</t>
  </si>
  <si>
    <t>m</t>
  </si>
  <si>
    <t>Fjäder:</t>
  </si>
  <si>
    <t>D</t>
  </si>
  <si>
    <t>d</t>
  </si>
  <si>
    <t>e</t>
  </si>
  <si>
    <t>beräknad t</t>
  </si>
  <si>
    <t>avläst t</t>
  </si>
  <si>
    <t>II</t>
  </si>
  <si>
    <t>III</t>
  </si>
  <si>
    <t>C</t>
  </si>
  <si>
    <t>V</t>
  </si>
  <si>
    <t>VII</t>
  </si>
  <si>
    <t>VIII</t>
  </si>
  <si>
    <t>Random 1</t>
  </si>
  <si>
    <t>Random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</si>
</sst>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2" fillId="0" borderId="0" xfId="0" applyFont="1"/>
    <xf numFmtId="0" fontId="2" fillId="0" borderId="0" xfId="0" applyFont="1" applyFill="1" applyBorder="1"/>
    <xf numFmtId="0" fontId="2" fillId="0" borderId="0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H23" sqref="H23"/>
    </sheetView>
  </sheetViews>
  <sheetFormatPr defaultRowHeight="15" x14ac:dyDescent="0.25"/>
  <cols>
    <col min="7" max="7" width="11.42578125" customWidth="1"/>
  </cols>
  <sheetData>
    <row r="1" spans="1:11" x14ac:dyDescent="0.25">
      <c r="A1" t="s">
        <v>2</v>
      </c>
      <c r="B1" t="s">
        <v>5</v>
      </c>
      <c r="C1" t="s">
        <v>0</v>
      </c>
      <c r="D1" t="s">
        <v>1</v>
      </c>
      <c r="E1" t="s">
        <v>3</v>
      </c>
      <c r="F1" t="s">
        <v>4</v>
      </c>
      <c r="G1" t="s">
        <v>6</v>
      </c>
      <c r="H1" t="s">
        <v>7</v>
      </c>
      <c r="J1" t="s">
        <v>10</v>
      </c>
    </row>
    <row r="2" spans="1:11" x14ac:dyDescent="0.25">
      <c r="A2" s="1" t="s">
        <v>8</v>
      </c>
      <c r="B2" s="1">
        <v>210</v>
      </c>
      <c r="C2" s="1">
        <v>10</v>
      </c>
      <c r="D2" s="1">
        <v>5.3</v>
      </c>
      <c r="E2" s="1">
        <v>0.06</v>
      </c>
      <c r="F2" s="3">
        <v>5.0000000000000001E-3</v>
      </c>
      <c r="G2" s="1">
        <f>1/1000*(1/F2^2)*SQRT(C2*D2*E2^3/B2)</f>
        <v>0.29533516069519583</v>
      </c>
      <c r="H2" s="1">
        <v>0.27</v>
      </c>
      <c r="I2" s="1"/>
      <c r="J2" s="1">
        <f>H2*F2^2*SQRT(B2/(C2*D2*E2^3))</f>
        <v>9.1421556229350127E-4</v>
      </c>
      <c r="K2">
        <v>1</v>
      </c>
    </row>
    <row r="3" spans="1:11" x14ac:dyDescent="0.25">
      <c r="A3" s="3"/>
      <c r="B3" s="3">
        <v>210</v>
      </c>
      <c r="C3" s="3">
        <v>10</v>
      </c>
      <c r="D3" s="3">
        <v>7.3</v>
      </c>
      <c r="E3" s="3">
        <v>0.06</v>
      </c>
      <c r="F3" s="3">
        <v>5.0000000000000001E-3</v>
      </c>
      <c r="G3" s="3">
        <f t="shared" ref="G3:G7" si="0">1/1000*(1/F3^2)*SQRT(C3*D3*E3^3/B3)</f>
        <v>0.34660805365303166</v>
      </c>
      <c r="H3" s="3">
        <v>0.31</v>
      </c>
      <c r="I3" s="3"/>
      <c r="J3" s="3">
        <f>H3*F3^2*SQRT(B3/(C3*D3*E3^3))</f>
        <v>8.9438198776051029E-4</v>
      </c>
      <c r="K3">
        <v>2</v>
      </c>
    </row>
    <row r="4" spans="1:11" x14ac:dyDescent="0.25">
      <c r="A4" s="1" t="s">
        <v>9</v>
      </c>
      <c r="B4" s="1">
        <v>210</v>
      </c>
      <c r="C4" s="1">
        <v>17</v>
      </c>
      <c r="D4" s="1">
        <v>5.25</v>
      </c>
      <c r="E4" s="1">
        <v>5.3999999999999999E-2</v>
      </c>
      <c r="F4" s="2">
        <v>5.0000000000000001E-3</v>
      </c>
      <c r="G4" s="1">
        <f t="shared" si="0"/>
        <v>0.32722396000293136</v>
      </c>
      <c r="H4" s="1">
        <v>0.38500000000000001</v>
      </c>
      <c r="I4" s="1"/>
      <c r="J4" s="1">
        <f t="shared" ref="J4:J7" si="1">H4*F4^2*SQRT(B4/(C4*D4*E4^3))</f>
        <v>1.1765642100185791E-3</v>
      </c>
    </row>
    <row r="5" spans="1:11" x14ac:dyDescent="0.25">
      <c r="A5" s="3"/>
      <c r="B5" s="3">
        <v>210</v>
      </c>
      <c r="C5" s="3">
        <v>17</v>
      </c>
      <c r="D5" s="3">
        <v>7.25</v>
      </c>
      <c r="E5" s="3">
        <v>5.3999999999999999E-2</v>
      </c>
      <c r="F5" s="3">
        <v>5.0000000000000001E-3</v>
      </c>
      <c r="G5" s="3">
        <f t="shared" si="0"/>
        <v>0.38453373621272074</v>
      </c>
      <c r="H5" s="3">
        <v>0.45500000000000002</v>
      </c>
      <c r="I5" s="3"/>
      <c r="J5" s="3">
        <f t="shared" si="1"/>
        <v>1.1832511874804606E-3</v>
      </c>
    </row>
    <row r="6" spans="1:11" x14ac:dyDescent="0.25">
      <c r="A6" s="1" t="s">
        <v>11</v>
      </c>
      <c r="B6" s="1">
        <v>210</v>
      </c>
      <c r="C6" s="1">
        <v>17</v>
      </c>
      <c r="D6" s="1">
        <v>5.77</v>
      </c>
      <c r="E6" s="1">
        <v>7.0000000000000007E-2</v>
      </c>
      <c r="F6" s="1">
        <v>7.0000000000000001E-3</v>
      </c>
      <c r="G6" s="1">
        <f t="shared" si="0"/>
        <v>0.25831742325376078</v>
      </c>
      <c r="H6" s="1">
        <v>0.27</v>
      </c>
      <c r="I6" s="1"/>
      <c r="J6" s="1">
        <f t="shared" si="1"/>
        <v>1.0452256630585955E-3</v>
      </c>
    </row>
    <row r="7" spans="1:11" x14ac:dyDescent="0.25">
      <c r="A7" s="1"/>
      <c r="B7" s="1">
        <v>210</v>
      </c>
      <c r="C7" s="1">
        <v>17</v>
      </c>
      <c r="D7" s="1">
        <v>7.77</v>
      </c>
      <c r="E7" s="1">
        <v>7.0000000000000007E-2</v>
      </c>
      <c r="F7" s="1">
        <v>7.0000000000000001E-3</v>
      </c>
      <c r="G7" s="1">
        <f t="shared" si="0"/>
        <v>0.29976181020460707</v>
      </c>
      <c r="H7" s="1">
        <v>0.31</v>
      </c>
      <c r="I7" s="1"/>
      <c r="J7" s="1">
        <f t="shared" si="1"/>
        <v>1.0341544167631117E-3</v>
      </c>
    </row>
    <row r="8" spans="1:11" x14ac:dyDescent="0.25">
      <c r="A8" s="2"/>
      <c r="B8" s="2">
        <v>210</v>
      </c>
      <c r="C8" s="2">
        <v>17</v>
      </c>
      <c r="D8" s="2">
        <v>11.77</v>
      </c>
      <c r="E8" s="1">
        <v>7.0000000000000007E-2</v>
      </c>
      <c r="F8" s="1">
        <v>7.0000000000000001E-3</v>
      </c>
      <c r="G8" s="1">
        <f t="shared" ref="G8:G23" si="2">1/1000*(1/F8^2)*SQRT(C8*D8*E8^3/B8)</f>
        <v>0.36893853994737852</v>
      </c>
      <c r="H8" s="2">
        <v>0.38</v>
      </c>
      <c r="I8" s="2"/>
      <c r="J8" s="2">
        <f t="shared" ref="J8:J23" si="3">H8*F8^2*SQRT(B8/(C8*D8*E8^3))</f>
        <v>1.0299818502404199E-3</v>
      </c>
    </row>
    <row r="9" spans="1:11" x14ac:dyDescent="0.25">
      <c r="A9" s="3"/>
      <c r="B9" s="3">
        <v>210</v>
      </c>
      <c r="C9" s="3">
        <v>17</v>
      </c>
      <c r="D9" s="3">
        <v>9.77</v>
      </c>
      <c r="E9" s="3">
        <v>7.0000000000000007E-2</v>
      </c>
      <c r="F9" s="3">
        <v>7.0000000000000001E-3</v>
      </c>
      <c r="G9" s="3">
        <f t="shared" si="2"/>
        <v>0.33613448879551644</v>
      </c>
      <c r="H9" s="4">
        <v>0.35</v>
      </c>
      <c r="I9" s="3"/>
      <c r="J9" s="3">
        <f t="shared" si="3"/>
        <v>1.041249891536475E-3</v>
      </c>
    </row>
    <row r="10" spans="1:11" x14ac:dyDescent="0.25">
      <c r="A10" s="2" t="s">
        <v>12</v>
      </c>
      <c r="B10" s="2">
        <v>210</v>
      </c>
      <c r="C10" s="2">
        <v>15</v>
      </c>
      <c r="D10" s="2">
        <v>5.3849999999999998</v>
      </c>
      <c r="E10" s="2">
        <v>6.5000000000000002E-2</v>
      </c>
      <c r="F10" s="2">
        <v>6.0000000000000001E-3</v>
      </c>
      <c r="G10" s="2">
        <f t="shared" si="2"/>
        <v>0.2854935955299599</v>
      </c>
      <c r="H10" s="2">
        <v>0.31</v>
      </c>
      <c r="I10" s="2"/>
      <c r="J10" s="2">
        <f t="shared" si="3"/>
        <v>1.0858387188145114E-3</v>
      </c>
    </row>
    <row r="11" spans="1:11" x14ac:dyDescent="0.25">
      <c r="A11" s="3"/>
      <c r="B11" s="3">
        <v>210</v>
      </c>
      <c r="C11" s="3">
        <v>15</v>
      </c>
      <c r="D11" s="3">
        <v>7.3849999999999998</v>
      </c>
      <c r="E11" s="3">
        <v>6.5000000000000002E-2</v>
      </c>
      <c r="F11" s="3">
        <v>6.0000000000000001E-3</v>
      </c>
      <c r="G11" s="3">
        <f t="shared" si="2"/>
        <v>0.33433263115671624</v>
      </c>
      <c r="H11" s="3">
        <v>0.36</v>
      </c>
      <c r="I11" s="3"/>
      <c r="J11" s="3">
        <f t="shared" si="3"/>
        <v>1.0767719523950756E-3</v>
      </c>
    </row>
    <row r="12" spans="1:11" x14ac:dyDescent="0.25">
      <c r="A12" s="1" t="s">
        <v>13</v>
      </c>
      <c r="B12" s="1">
        <v>210</v>
      </c>
      <c r="C12" s="1">
        <v>13</v>
      </c>
      <c r="D12" s="1">
        <v>5.25</v>
      </c>
      <c r="E12" s="1">
        <v>6.5000000000000002E-2</v>
      </c>
      <c r="F12" s="1">
        <v>4.0000000000000001E-3</v>
      </c>
      <c r="G12" s="1">
        <f t="shared" si="2"/>
        <v>0.59046170030853817</v>
      </c>
      <c r="H12" s="1">
        <v>0.47</v>
      </c>
      <c r="I12" s="1"/>
      <c r="J12" s="1">
        <f t="shared" si="3"/>
        <v>7.9598727530406704E-4</v>
      </c>
    </row>
    <row r="13" spans="1:11" x14ac:dyDescent="0.25">
      <c r="A13" s="1"/>
      <c r="B13" s="1">
        <v>210</v>
      </c>
      <c r="C13" s="1">
        <v>13</v>
      </c>
      <c r="D13" s="1">
        <v>7.25</v>
      </c>
      <c r="E13" s="1">
        <v>6.5000000000000002E-2</v>
      </c>
      <c r="F13" s="1">
        <v>4.0000000000000001E-3</v>
      </c>
      <c r="G13" s="1">
        <f t="shared" si="2"/>
        <v>0.69387475082241534</v>
      </c>
      <c r="H13" s="1">
        <v>0.56000000000000005</v>
      </c>
      <c r="I13" s="1"/>
      <c r="J13" s="1">
        <f t="shared" si="3"/>
        <v>8.0706208049256692E-4</v>
      </c>
    </row>
    <row r="14" spans="1:11" x14ac:dyDescent="0.25">
      <c r="A14" s="1"/>
      <c r="B14" s="1">
        <v>210</v>
      </c>
      <c r="C14" s="1">
        <v>13</v>
      </c>
      <c r="D14" s="1">
        <v>9.25</v>
      </c>
      <c r="E14" s="1">
        <v>6.5000000000000002E-2</v>
      </c>
      <c r="F14" s="1">
        <v>4.0000000000000001E-3</v>
      </c>
      <c r="G14" s="1">
        <f t="shared" si="2"/>
        <v>0.78375973367256391</v>
      </c>
      <c r="H14" s="1">
        <v>0.63</v>
      </c>
      <c r="I14" s="1"/>
      <c r="J14" s="1">
        <f t="shared" si="3"/>
        <v>8.0381776829479103E-4</v>
      </c>
    </row>
    <row r="15" spans="1:11" x14ac:dyDescent="0.25">
      <c r="A15" s="3"/>
      <c r="B15" s="3">
        <v>210</v>
      </c>
      <c r="C15" s="3">
        <v>13</v>
      </c>
      <c r="D15" s="3">
        <v>11.25</v>
      </c>
      <c r="E15" s="3">
        <v>6.5000000000000002E-2</v>
      </c>
      <c r="F15" s="3">
        <v>4.0000000000000001E-3</v>
      </c>
      <c r="G15" s="3">
        <f t="shared" si="2"/>
        <v>0.86434742460662617</v>
      </c>
      <c r="H15" s="3">
        <v>0.7</v>
      </c>
      <c r="I15" s="3"/>
      <c r="J15" s="3">
        <f t="shared" si="3"/>
        <v>8.0985953110067701E-4</v>
      </c>
    </row>
    <row r="16" spans="1:11" x14ac:dyDescent="0.25">
      <c r="A16" s="6" t="s">
        <v>14</v>
      </c>
      <c r="B16" s="6">
        <v>210</v>
      </c>
      <c r="C16" s="7">
        <v>14</v>
      </c>
      <c r="D16" s="7">
        <v>7</v>
      </c>
      <c r="E16" s="7">
        <v>3.1E-2</v>
      </c>
      <c r="F16" s="7">
        <v>3.0000000000000001E-3</v>
      </c>
      <c r="G16" s="6">
        <f t="shared" si="2"/>
        <v>0.4142890186168372</v>
      </c>
      <c r="H16" s="7">
        <v>0.43</v>
      </c>
      <c r="I16" s="6"/>
      <c r="J16" s="6">
        <f t="shared" si="3"/>
        <v>1.0379227560402549E-3</v>
      </c>
    </row>
    <row r="17" spans="1:12" x14ac:dyDescent="0.25">
      <c r="A17" s="8"/>
      <c r="B17" s="8">
        <v>210</v>
      </c>
      <c r="C17" s="7">
        <v>13</v>
      </c>
      <c r="D17" s="7">
        <v>7</v>
      </c>
      <c r="E17" s="7">
        <v>0.06</v>
      </c>
      <c r="F17" s="7">
        <v>4.0000000000000001E-3</v>
      </c>
      <c r="G17" s="8">
        <f t="shared" si="2"/>
        <v>0.60466933112239118</v>
      </c>
      <c r="H17" s="7">
        <v>0.56000000000000005</v>
      </c>
      <c r="I17" s="8"/>
      <c r="J17" s="8">
        <f t="shared" si="3"/>
        <v>9.2612601826608991E-4</v>
      </c>
      <c r="L17">
        <f>AVERAGE(J16:J19)</f>
        <v>9.5459497239159478E-4</v>
      </c>
    </row>
    <row r="18" spans="1:12" x14ac:dyDescent="0.25">
      <c r="A18" s="8"/>
      <c r="B18" s="7">
        <v>210</v>
      </c>
      <c r="C18" s="7">
        <v>14</v>
      </c>
      <c r="D18" s="7">
        <v>9</v>
      </c>
      <c r="E18" s="7">
        <v>3.1E-2</v>
      </c>
      <c r="F18" s="7">
        <v>3.0000000000000001E-3</v>
      </c>
      <c r="G18" s="6">
        <f t="shared" si="2"/>
        <v>0.46975959178506838</v>
      </c>
      <c r="H18" s="7">
        <v>0.46</v>
      </c>
      <c r="I18" s="8"/>
      <c r="J18" s="7">
        <f t="shared" si="3"/>
        <v>9.7922428417484306E-4</v>
      </c>
    </row>
    <row r="19" spans="1:12" x14ac:dyDescent="0.25">
      <c r="A19" s="9"/>
      <c r="B19" s="9">
        <v>210</v>
      </c>
      <c r="C19" s="9">
        <v>13</v>
      </c>
      <c r="D19" s="9">
        <v>9</v>
      </c>
      <c r="E19" s="9">
        <v>0.06</v>
      </c>
      <c r="F19" s="9">
        <v>4.0000000000000001E-3</v>
      </c>
      <c r="G19" s="9">
        <f t="shared" si="2"/>
        <v>0.68563057524754956</v>
      </c>
      <c r="H19" s="9">
        <v>0.6</v>
      </c>
      <c r="I19" s="9"/>
      <c r="J19" s="9">
        <f t="shared" si="3"/>
        <v>8.751068310851914E-4</v>
      </c>
    </row>
    <row r="20" spans="1:12" x14ac:dyDescent="0.25">
      <c r="A20" s="1" t="s">
        <v>15</v>
      </c>
      <c r="B20" s="5">
        <v>210</v>
      </c>
      <c r="C20" s="5">
        <v>10</v>
      </c>
      <c r="D20" s="5">
        <v>7</v>
      </c>
      <c r="E20" s="5">
        <v>0.06</v>
      </c>
      <c r="F20" s="5">
        <v>4.4999999999999997E-3</v>
      </c>
      <c r="G20" s="5">
        <f t="shared" si="2"/>
        <v>0.41902624070313937</v>
      </c>
      <c r="H20" s="5">
        <v>0.59</v>
      </c>
      <c r="I20" s="1"/>
      <c r="J20" s="5">
        <f t="shared" si="3"/>
        <v>1.4080263780377126E-3</v>
      </c>
    </row>
    <row r="21" spans="1:12" x14ac:dyDescent="0.25">
      <c r="A21" s="1"/>
      <c r="B21" s="5">
        <v>210</v>
      </c>
      <c r="C21" s="5">
        <v>13</v>
      </c>
      <c r="D21" s="5">
        <v>7</v>
      </c>
      <c r="E21" s="5">
        <v>0.06</v>
      </c>
      <c r="F21" s="5">
        <v>6.0000000000000001E-3</v>
      </c>
      <c r="G21" s="5">
        <f t="shared" si="2"/>
        <v>0.26874192494328497</v>
      </c>
      <c r="H21" s="5">
        <v>0.33</v>
      </c>
      <c r="I21" s="1"/>
      <c r="J21" s="5">
        <f t="shared" si="3"/>
        <v>1.2279438724331639E-3</v>
      </c>
    </row>
    <row r="22" spans="1:12" x14ac:dyDescent="0.25">
      <c r="A22" s="1"/>
      <c r="B22" s="5">
        <v>210</v>
      </c>
      <c r="C22" s="5">
        <v>10</v>
      </c>
      <c r="D22" s="5">
        <v>9</v>
      </c>
      <c r="E22" s="5">
        <v>0.06</v>
      </c>
      <c r="F22" s="5">
        <v>4.4999999999999997E-3</v>
      </c>
      <c r="G22" s="5">
        <f t="shared" si="2"/>
        <v>0.47513109673319903</v>
      </c>
      <c r="H22" s="5">
        <v>0.66</v>
      </c>
      <c r="I22" s="1"/>
      <c r="J22" s="5">
        <f t="shared" si="3"/>
        <v>1.3890903048398256E-3</v>
      </c>
    </row>
    <row r="23" spans="1:12" x14ac:dyDescent="0.25">
      <c r="A23" s="3"/>
      <c r="B23" s="4">
        <v>210</v>
      </c>
      <c r="C23" s="4">
        <v>13</v>
      </c>
      <c r="D23" s="4">
        <v>9</v>
      </c>
      <c r="E23" s="4">
        <v>0.06</v>
      </c>
      <c r="F23" s="4">
        <v>6.0000000000000001E-3</v>
      </c>
      <c r="G23" s="4">
        <f t="shared" si="2"/>
        <v>0.30472470011002206</v>
      </c>
      <c r="H23" s="4">
        <v>0.37</v>
      </c>
      <c r="I23" s="3"/>
      <c r="J23" s="4">
        <f t="shared" si="3"/>
        <v>1.2142107281307032E-3</v>
      </c>
    </row>
    <row r="24" spans="1:12" x14ac:dyDescent="0.25">
      <c r="J24" s="5">
        <f>AVERAGE(J2:J23)</f>
        <v>1.0343642394800511E-3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Katane</dc:creator>
  <cp:lastModifiedBy>Katane</cp:lastModifiedBy>
  <dcterms:created xsi:type="dcterms:W3CDTF">2017-11-18T15:57:48Z</dcterms:created>
  <dcterms:modified xsi:type="dcterms:W3CDTF">2017-11-20T14:14:40Z</dcterms:modified>
</cp:coreProperties>
</file>