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turck/Desktop/Fire_adaptations_AJB_Aug2024_supplement/"/>
    </mc:Choice>
  </mc:AlternateContent>
  <xr:revisionPtr revIDLastSave="0" documentId="13_ncr:1_{6358CA71-F266-594F-A46F-CB5A6818756D}" xr6:coauthVersionLast="47" xr6:coauthVersionMax="47" xr10:uidLastSave="{00000000-0000-0000-0000-000000000000}"/>
  <bookViews>
    <workbookView xWindow="2820" yWindow="580" windowWidth="15880" windowHeight="15940" xr2:uid="{B896B78A-29E2-AE4F-BB37-EE42D809F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7" i="1"/>
  <c r="H7" i="1"/>
  <c r="H5" i="1"/>
  <c r="H13" i="1"/>
  <c r="H11" i="1"/>
  <c r="H43" i="1"/>
  <c r="H41" i="1"/>
  <c r="H61" i="1"/>
  <c r="H59" i="1"/>
  <c r="H79" i="1"/>
  <c r="H77" i="1"/>
  <c r="H49" i="1"/>
  <c r="H47" i="1"/>
  <c r="H55" i="1"/>
  <c r="H53" i="1"/>
  <c r="H25" i="1"/>
  <c r="H23" i="1"/>
  <c r="H31" i="1"/>
  <c r="H29" i="1"/>
  <c r="H73" i="1"/>
  <c r="H71" i="1"/>
  <c r="H37" i="1"/>
  <c r="H35" i="1"/>
  <c r="H85" i="1"/>
  <c r="H83" i="1"/>
  <c r="H67" i="1"/>
  <c r="H65" i="1"/>
  <c r="H15" i="1"/>
  <c r="H18" i="1"/>
  <c r="H16" i="1"/>
  <c r="H14" i="1"/>
  <c r="H3" i="1"/>
  <c r="H6" i="1"/>
  <c r="H4" i="1"/>
  <c r="H2" i="1"/>
  <c r="H9" i="1"/>
  <c r="H12" i="1"/>
  <c r="H10" i="1"/>
  <c r="H8" i="1"/>
  <c r="H39" i="1"/>
  <c r="H42" i="1"/>
  <c r="H40" i="1"/>
  <c r="H38" i="1"/>
  <c r="H57" i="1"/>
  <c r="H60" i="1"/>
  <c r="H58" i="1"/>
  <c r="H56" i="1"/>
  <c r="H75" i="1"/>
  <c r="H78" i="1"/>
  <c r="H76" i="1"/>
  <c r="H74" i="1"/>
  <c r="H45" i="1"/>
  <c r="H48" i="1"/>
  <c r="H46" i="1"/>
  <c r="H44" i="1"/>
  <c r="H51" i="1"/>
  <c r="H54" i="1"/>
  <c r="H52" i="1"/>
  <c r="H50" i="1"/>
  <c r="H21" i="1"/>
  <c r="H24" i="1"/>
  <c r="H22" i="1"/>
  <c r="H20" i="1"/>
  <c r="H27" i="1"/>
  <c r="H30" i="1"/>
  <c r="H28" i="1"/>
  <c r="H26" i="1"/>
  <c r="H69" i="1"/>
  <c r="H72" i="1"/>
  <c r="H70" i="1"/>
  <c r="H68" i="1"/>
  <c r="H33" i="1"/>
  <c r="H36" i="1"/>
  <c r="H34" i="1"/>
  <c r="H32" i="1"/>
  <c r="H81" i="1"/>
  <c r="H84" i="1"/>
  <c r="H82" i="1"/>
  <c r="H80" i="1"/>
  <c r="H63" i="1"/>
  <c r="H66" i="1"/>
  <c r="H64" i="1"/>
  <c r="H62" i="1"/>
</calcChain>
</file>

<file path=xl/sharedStrings.xml><?xml version="1.0" encoding="utf-8"?>
<sst xmlns="http://schemas.openxmlformats.org/spreadsheetml/2006/main" count="93" uniqueCount="93">
  <si>
    <t>Climate and Trait</t>
  </si>
  <si>
    <t>Dependent_Log_Lik</t>
  </si>
  <si>
    <t>Independent_Log_Lik</t>
  </si>
  <si>
    <t>Likliehood_ratio</t>
  </si>
  <si>
    <t>Dependent_AIC</t>
  </si>
  <si>
    <t>Independent_AIC</t>
  </si>
  <si>
    <t>Delta_AIC</t>
  </si>
  <si>
    <t>P_value</t>
  </si>
  <si>
    <t>Cont_Mont Bark</t>
  </si>
  <si>
    <t>Cont_Mont Grass</t>
  </si>
  <si>
    <t>Cont_Mont Pyrophillic</t>
  </si>
  <si>
    <t>Cont_Mont Ser</t>
  </si>
  <si>
    <t>Cool_Continental Bark</t>
  </si>
  <si>
    <t>Cool_Continental Grass</t>
  </si>
  <si>
    <t>Cool_Continental Pyrophillic</t>
  </si>
  <si>
    <t>Cool_Continental Ser</t>
  </si>
  <si>
    <t>Desert Bark</t>
  </si>
  <si>
    <t>Desert Grass</t>
  </si>
  <si>
    <t>Desert Pyrophillic</t>
  </si>
  <si>
    <t>Desert Ser</t>
  </si>
  <si>
    <t>Humid_Cont_Boreal_subpolar Bark</t>
  </si>
  <si>
    <t>Humid_Cont_Boreal_subpolar Grass</t>
  </si>
  <si>
    <t>Humid_Cont_Boreal_subpolar Pyrophillic</t>
  </si>
  <si>
    <t>Humid_Cont_Boreal_subpolar Ser</t>
  </si>
  <si>
    <t>Humid_sub_Mont Bark</t>
  </si>
  <si>
    <t>Humid_sub_Mont Grass</t>
  </si>
  <si>
    <t>Humid_sub_Mont Pyrophillic</t>
  </si>
  <si>
    <t>Humid_sub_Mont Ser</t>
  </si>
  <si>
    <t>Humid_Subtropical Bark</t>
  </si>
  <si>
    <t>Humid_Subtropical Grass</t>
  </si>
  <si>
    <t>Humid_Subtropical Pyrophillic</t>
  </si>
  <si>
    <t>Humid_Subtropical Ser</t>
  </si>
  <si>
    <t>Med_Cool_sum Bark</t>
  </si>
  <si>
    <t>Med_Cool_sum Grass</t>
  </si>
  <si>
    <t>Med_Cool_sum Pyrophillic</t>
  </si>
  <si>
    <t>Med_Cool_sum Ser</t>
  </si>
  <si>
    <t>Mediterranean Bark</t>
  </si>
  <si>
    <t>Mediterranean Grass</t>
  </si>
  <si>
    <t>Mediterranean Pyrophillic</t>
  </si>
  <si>
    <t>Mediterranean Ser</t>
  </si>
  <si>
    <t>Mediterranean_Combo Bark</t>
  </si>
  <si>
    <t>Mediterranean_Combo Grass</t>
  </si>
  <si>
    <t>Mediterranean_Combo Pyrophillic</t>
  </si>
  <si>
    <t>Mediterranean_Combo Ser</t>
  </si>
  <si>
    <t>Oceanic Bark</t>
  </si>
  <si>
    <t>Oceanic Grass</t>
  </si>
  <si>
    <t>Oceanic Pyrophillic</t>
  </si>
  <si>
    <t>Oceanic Ser</t>
  </si>
  <si>
    <t>Steppe Bark</t>
  </si>
  <si>
    <t>Steppe Grass</t>
  </si>
  <si>
    <t>Steppe Pyrophillic</t>
  </si>
  <si>
    <t>Steppe Ser</t>
  </si>
  <si>
    <t>Tropical_Monsoon Bark</t>
  </si>
  <si>
    <t>Tropical_Monsoon Grass</t>
  </si>
  <si>
    <t>Tropical_Monsoon Pyrophillic</t>
  </si>
  <si>
    <t>Tropical_Monsoon Ser</t>
  </si>
  <si>
    <t>Tropical_RF Bark</t>
  </si>
  <si>
    <t>Tropical_RF Grass</t>
  </si>
  <si>
    <t>Tropical_RF Pyrophillic</t>
  </si>
  <si>
    <t>Tropical_RF Ser</t>
  </si>
  <si>
    <t>Tropical_Savannah Bark</t>
  </si>
  <si>
    <t>Tropical_Savannah Grass</t>
  </si>
  <si>
    <t>Tropical_Savannah Pyrophillic</t>
  </si>
  <si>
    <t>Tropical_Savannah Ser</t>
  </si>
  <si>
    <t>Cont_Mont Resprout</t>
  </si>
  <si>
    <t>Cont_Mont More_than_one_adaptation</t>
  </si>
  <si>
    <t>Cool_Continental Resprout</t>
  </si>
  <si>
    <t>Cool_Continental More_than_one_adaptation</t>
  </si>
  <si>
    <t>Desert Resprout</t>
  </si>
  <si>
    <t>Desert More_than_one_adaptation</t>
  </si>
  <si>
    <t>Humid_Cont_Boreal_subpolar Resprout</t>
  </si>
  <si>
    <t>Humid_Cont_Boreal_subpolar More_than_one_adaptation</t>
  </si>
  <si>
    <t>Humid_sub_Mont Resprout</t>
  </si>
  <si>
    <t>Humid_sub_Mont More_than_one_adaptation</t>
  </si>
  <si>
    <t>Humid_Subtropical Resprout</t>
  </si>
  <si>
    <t>Humid_Subtropical More_than_one_adaptation</t>
  </si>
  <si>
    <t>Med_Cool_sum Resprout</t>
  </si>
  <si>
    <t>Med_Cool_sum More_than_one_adaptation</t>
  </si>
  <si>
    <t>Mediterranean Resprout</t>
  </si>
  <si>
    <t>Mediterranean More_than_one_adaptation</t>
  </si>
  <si>
    <t>Mediterranean_Combo Resprout</t>
  </si>
  <si>
    <t>Mediterranean_Combo More_than_one_adaptation</t>
  </si>
  <si>
    <t>Oceanic Resprout</t>
  </si>
  <si>
    <t>Oceanic More_than_one_adaptation</t>
  </si>
  <si>
    <t>Steppe Resprout</t>
  </si>
  <si>
    <t>Steppe More_tha n_one_adaptation</t>
  </si>
  <si>
    <t>Tropical_Monsoon Resprout</t>
  </si>
  <si>
    <t>Tropical_Monsoon More_than_one_adaptation</t>
  </si>
  <si>
    <t>Tropical_RF Resprout</t>
  </si>
  <si>
    <t>Tropical_RF More_than_one_adaptation</t>
  </si>
  <si>
    <t>Tropical_Savannah Resprout</t>
  </si>
  <si>
    <t>Tropical_Savannah More_than_one_adaptation</t>
  </si>
  <si>
    <t>Number in output list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</si>
</sst>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BE17-67E3-D84E-A522-961B3B7FCB92}">
  <dimension ref="A1:I85"/>
  <sheetViews>
    <sheetView tabSelected="1" workbookViewId="0">
      <selection activeCell="A2" sqref="A2:I85"/>
    </sheetView>
  </sheetViews>
  <sheetFormatPr baseColWidth="10" defaultRowHeight="16" x14ac:dyDescent="0.2"/>
  <cols>
    <col min="1" max="1" width="24.83203125" customWidth="1"/>
    <col min="2" max="2" width="53.1640625" customWidth="1"/>
    <col min="3" max="3" width="20.6640625" customWidth="1"/>
    <col min="4" max="4" width="20" customWidth="1"/>
    <col min="5" max="5" width="15.6640625" customWidth="1"/>
    <col min="6" max="6" width="15.83203125" customWidth="1"/>
    <col min="7" max="8" width="14.83203125" customWidth="1"/>
    <col min="9" max="9" width="20.83203125" customWidth="1"/>
  </cols>
  <sheetData>
    <row r="1" spans="1:9" x14ac:dyDescent="0.2">
      <c r="A1" t="s">
        <v>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56</v>
      </c>
      <c r="C2">
        <v>-320.75472136601002</v>
      </c>
      <c r="D2">
        <v>-323.55505725678398</v>
      </c>
      <c r="E2">
        <v>5.6006717815479297</v>
      </c>
      <c r="F2">
        <v>657.50944273202003</v>
      </c>
      <c r="G2">
        <v>655.11011451356796</v>
      </c>
      <c r="H2">
        <f>F2-G2</f>
        <v>2.3993282184520694</v>
      </c>
      <c r="I2">
        <v>0.23102105264099601</v>
      </c>
    </row>
    <row r="3" spans="1:9" x14ac:dyDescent="0.2">
      <c r="A3">
        <v>2</v>
      </c>
      <c r="B3" t="s">
        <v>59</v>
      </c>
      <c r="C3">
        <v>-264.26984959159603</v>
      </c>
      <c r="D3">
        <v>-267.58107443101301</v>
      </c>
      <c r="E3">
        <v>6.6224496788346396</v>
      </c>
      <c r="F3">
        <v>544.53969918319103</v>
      </c>
      <c r="G3">
        <v>543.16214886202602</v>
      </c>
      <c r="H3">
        <f>F3-G3</f>
        <v>1.3775503211650175</v>
      </c>
      <c r="I3">
        <v>0.15723672759187601</v>
      </c>
    </row>
    <row r="4" spans="1:9" x14ac:dyDescent="0.2">
      <c r="A4">
        <v>3</v>
      </c>
      <c r="B4" t="s">
        <v>57</v>
      </c>
      <c r="C4">
        <v>-206.80181439371901</v>
      </c>
      <c r="D4">
        <v>-212.025392173808</v>
      </c>
      <c r="E4">
        <v>10.4471555601785</v>
      </c>
      <c r="F4">
        <v>429.60362878743803</v>
      </c>
      <c r="G4">
        <v>432.05078434761703</v>
      </c>
      <c r="H4">
        <f>F4-G4</f>
        <v>-2.4471555601789987</v>
      </c>
      <c r="I4">
        <v>3.3532745736601498E-2</v>
      </c>
    </row>
    <row r="5" spans="1:9" x14ac:dyDescent="0.2">
      <c r="A5">
        <v>4</v>
      </c>
      <c r="B5" t="s">
        <v>88</v>
      </c>
      <c r="C5">
        <v>-278.49279999999999</v>
      </c>
      <c r="D5">
        <v>-282.37709999999998</v>
      </c>
      <c r="E5">
        <v>7.7685199999999996</v>
      </c>
      <c r="F5">
        <v>572.98559999999998</v>
      </c>
      <c r="G5">
        <v>572.75409999999999</v>
      </c>
      <c r="H5">
        <f>F5-G5</f>
        <v>0.23149999999998272</v>
      </c>
      <c r="I5">
        <v>0.100435</v>
      </c>
    </row>
    <row r="6" spans="1:9" x14ac:dyDescent="0.2">
      <c r="A6">
        <v>5</v>
      </c>
      <c r="B6" t="s">
        <v>58</v>
      </c>
      <c r="C6">
        <v>-367.80881134658802</v>
      </c>
      <c r="D6">
        <v>-373.41540025290197</v>
      </c>
      <c r="E6">
        <v>11.213177812627899</v>
      </c>
      <c r="F6">
        <v>751.61762269317603</v>
      </c>
      <c r="G6">
        <v>754.83080050580395</v>
      </c>
      <c r="H6">
        <f>F6-G6</f>
        <v>-3.2131778126279187</v>
      </c>
      <c r="I6">
        <v>2.4269825817538299E-2</v>
      </c>
    </row>
    <row r="7" spans="1:9" x14ac:dyDescent="0.2">
      <c r="A7">
        <v>6</v>
      </c>
      <c r="B7" t="s">
        <v>89</v>
      </c>
      <c r="C7">
        <v>-261.5428</v>
      </c>
      <c r="D7">
        <v>-265.75920000000002</v>
      </c>
      <c r="E7">
        <v>8.4326600000000003</v>
      </c>
      <c r="F7">
        <v>539.08569999999997</v>
      </c>
      <c r="G7">
        <v>539.51840000000004</v>
      </c>
      <c r="H7">
        <f>F7-G7</f>
        <v>-0.43270000000006803</v>
      </c>
      <c r="I7">
        <v>7.6954800000000004E-2</v>
      </c>
    </row>
    <row r="8" spans="1:9" x14ac:dyDescent="0.2">
      <c r="A8">
        <v>7</v>
      </c>
      <c r="B8" t="s">
        <v>52</v>
      </c>
      <c r="C8">
        <v>-261.784117523183</v>
      </c>
      <c r="D8">
        <v>-262.21627841970599</v>
      </c>
      <c r="E8">
        <v>0.86432179304563295</v>
      </c>
      <c r="F8">
        <v>539.568235046366</v>
      </c>
      <c r="G8">
        <v>532.43255683941197</v>
      </c>
      <c r="H8">
        <f>F8-G8</f>
        <v>7.1356782069540259</v>
      </c>
      <c r="I8">
        <v>0.92962269785126606</v>
      </c>
    </row>
    <row r="9" spans="1:9" x14ac:dyDescent="0.2">
      <c r="A9">
        <v>8</v>
      </c>
      <c r="B9" t="s">
        <v>55</v>
      </c>
      <c r="C9">
        <v>-205.27405192833999</v>
      </c>
      <c r="D9">
        <v>-206.24229559326301</v>
      </c>
      <c r="E9">
        <v>1.9364873298458201</v>
      </c>
      <c r="F9">
        <v>426.54810385667997</v>
      </c>
      <c r="G9">
        <v>420.48459118652499</v>
      </c>
      <c r="H9">
        <f>F9-G9</f>
        <v>6.063512670154978</v>
      </c>
      <c r="I9">
        <v>0.74743939010223004</v>
      </c>
    </row>
    <row r="10" spans="1:9" x14ac:dyDescent="0.2">
      <c r="A10">
        <v>9</v>
      </c>
      <c r="B10" t="s">
        <v>53</v>
      </c>
      <c r="C10">
        <v>-158.84301054469199</v>
      </c>
      <c r="D10">
        <v>-156.998009978901</v>
      </c>
      <c r="E10">
        <v>-3.6900011315809702</v>
      </c>
      <c r="F10">
        <v>333.68602108938398</v>
      </c>
      <c r="G10">
        <v>321.99601995780301</v>
      </c>
      <c r="H10">
        <f>F10-G10</f>
        <v>11.690001131580971</v>
      </c>
      <c r="I10">
        <v>1</v>
      </c>
    </row>
    <row r="11" spans="1:9" x14ac:dyDescent="0.2">
      <c r="A11">
        <v>10</v>
      </c>
      <c r="B11" t="s">
        <v>86</v>
      </c>
      <c r="C11">
        <v>-215.3236</v>
      </c>
      <c r="D11">
        <v>-222.05529999999999</v>
      </c>
      <c r="E11">
        <v>13.4634</v>
      </c>
      <c r="F11">
        <v>446.64729999999997</v>
      </c>
      <c r="G11">
        <v>452.11070000000001</v>
      </c>
      <c r="H11">
        <f>F11-G11</f>
        <v>-5.4634000000000356</v>
      </c>
      <c r="I11">
        <v>9.2201899999999996E-3</v>
      </c>
    </row>
    <row r="12" spans="1:9" x14ac:dyDescent="0.2">
      <c r="A12">
        <v>11</v>
      </c>
      <c r="B12" t="s">
        <v>54</v>
      </c>
      <c r="C12">
        <v>-309.71906549610702</v>
      </c>
      <c r="D12">
        <v>-312.07662141546302</v>
      </c>
      <c r="E12">
        <v>4.7151118387113202</v>
      </c>
      <c r="F12">
        <v>635.43813099221404</v>
      </c>
      <c r="G12">
        <v>632.15324283092605</v>
      </c>
      <c r="H12">
        <f>F12-G12</f>
        <v>3.284888161287995</v>
      </c>
      <c r="I12">
        <v>0.31779695226747201</v>
      </c>
    </row>
    <row r="13" spans="1:9" x14ac:dyDescent="0.2">
      <c r="A13">
        <v>12</v>
      </c>
      <c r="B13" t="s">
        <v>87</v>
      </c>
      <c r="C13">
        <v>-206.2372</v>
      </c>
      <c r="D13">
        <v>-204.4204</v>
      </c>
      <c r="E13">
        <v>-3.6335600000000001</v>
      </c>
      <c r="F13">
        <v>428.4744</v>
      </c>
      <c r="G13">
        <v>416.8408</v>
      </c>
      <c r="H13">
        <f>F13-G13</f>
        <v>11.633600000000001</v>
      </c>
      <c r="I13">
        <v>1</v>
      </c>
    </row>
    <row r="14" spans="1:9" x14ac:dyDescent="0.2">
      <c r="A14">
        <v>13</v>
      </c>
      <c r="B14" t="s">
        <v>60</v>
      </c>
      <c r="C14">
        <v>-256.50187570677099</v>
      </c>
      <c r="D14">
        <v>-248.882026519872</v>
      </c>
      <c r="E14">
        <v>-15.2396983737978</v>
      </c>
      <c r="F14">
        <v>529.00375141354095</v>
      </c>
      <c r="G14">
        <v>505.764053039744</v>
      </c>
      <c r="H14">
        <f>F14-G14</f>
        <v>23.239698373796955</v>
      </c>
      <c r="I14">
        <v>1</v>
      </c>
    </row>
    <row r="15" spans="1:9" x14ac:dyDescent="0.2">
      <c r="A15">
        <v>14</v>
      </c>
      <c r="B15" t="s">
        <v>63</v>
      </c>
      <c r="C15">
        <v>-201.81100504782901</v>
      </c>
      <c r="D15">
        <v>-198.95398626034199</v>
      </c>
      <c r="E15">
        <v>-5.7140375749753503</v>
      </c>
      <c r="F15">
        <v>419.62201009565899</v>
      </c>
      <c r="G15">
        <v>405.90797252068398</v>
      </c>
      <c r="H15">
        <f>F15-G15</f>
        <v>13.714037574975009</v>
      </c>
      <c r="I15">
        <v>1</v>
      </c>
    </row>
    <row r="16" spans="1:9" x14ac:dyDescent="0.2">
      <c r="A16">
        <v>15</v>
      </c>
      <c r="B16" t="s">
        <v>61</v>
      </c>
      <c r="C16">
        <v>-155.19363229981701</v>
      </c>
      <c r="D16">
        <v>-142.44553293193499</v>
      </c>
      <c r="E16">
        <v>-25.496198735763901</v>
      </c>
      <c r="F16">
        <v>326.38726459963402</v>
      </c>
      <c r="G16">
        <v>292.89106586386998</v>
      </c>
      <c r="H16">
        <f>F16-G16</f>
        <v>33.49619873576404</v>
      </c>
      <c r="I16">
        <v>1</v>
      </c>
    </row>
    <row r="17" spans="1:9" x14ac:dyDescent="0.2">
      <c r="A17">
        <v>16</v>
      </c>
      <c r="B17" t="s">
        <v>90</v>
      </c>
      <c r="C17">
        <v>-211.98609999999999</v>
      </c>
      <c r="D17">
        <v>-207.70400000000001</v>
      </c>
      <c r="E17">
        <v>-8.5642200000000006</v>
      </c>
      <c r="F17">
        <v>439.97230000000002</v>
      </c>
      <c r="G17">
        <v>423.40809999999999</v>
      </c>
      <c r="H17">
        <f>F17-G17</f>
        <v>16.564200000000028</v>
      </c>
      <c r="I17">
        <v>1</v>
      </c>
    </row>
    <row r="18" spans="1:9" x14ac:dyDescent="0.2">
      <c r="A18">
        <v>17</v>
      </c>
      <c r="B18" t="s">
        <v>62</v>
      </c>
      <c r="C18">
        <v>-302.41291647643197</v>
      </c>
      <c r="D18">
        <v>-300.29620014915798</v>
      </c>
      <c r="E18">
        <v>-4.2334326545479799</v>
      </c>
      <c r="F18">
        <v>620.82583295286395</v>
      </c>
      <c r="G18">
        <v>608.59240029831597</v>
      </c>
      <c r="H18">
        <f>F18-G18</f>
        <v>12.233432654547983</v>
      </c>
      <c r="I18">
        <v>1</v>
      </c>
    </row>
    <row r="19" spans="1:9" x14ac:dyDescent="0.2">
      <c r="A19">
        <v>18</v>
      </c>
      <c r="B19" t="s">
        <v>91</v>
      </c>
      <c r="C19">
        <v>-199.82669999999999</v>
      </c>
      <c r="D19">
        <v>-191.08619999999999</v>
      </c>
      <c r="E19">
        <v>-17.481000000000002</v>
      </c>
      <c r="F19">
        <v>415.6533</v>
      </c>
      <c r="G19">
        <v>390.17230000000001</v>
      </c>
      <c r="H19">
        <f>F19-G19</f>
        <v>25.480999999999995</v>
      </c>
      <c r="I19">
        <v>1</v>
      </c>
    </row>
    <row r="20" spans="1:9" x14ac:dyDescent="0.2">
      <c r="A20">
        <v>19</v>
      </c>
      <c r="B20" t="s">
        <v>28</v>
      </c>
      <c r="C20">
        <v>-463.39746671808501</v>
      </c>
      <c r="D20">
        <v>-470.24252190857601</v>
      </c>
      <c r="E20">
        <v>13.6901103809807</v>
      </c>
      <c r="F20">
        <v>942.79493343617003</v>
      </c>
      <c r="G20">
        <v>948.48504381715099</v>
      </c>
      <c r="H20">
        <f>F20-G20</f>
        <v>-5.6901103809809683</v>
      </c>
      <c r="I20">
        <v>8.3526888899134906E-3</v>
      </c>
    </row>
    <row r="21" spans="1:9" x14ac:dyDescent="0.2">
      <c r="A21">
        <v>20</v>
      </c>
      <c r="B21" t="s">
        <v>31</v>
      </c>
      <c r="C21">
        <v>-412.43173445081101</v>
      </c>
      <c r="D21">
        <v>-414.26853908031597</v>
      </c>
      <c r="E21">
        <v>3.6736092590109601</v>
      </c>
      <c r="F21">
        <v>840.86346890162201</v>
      </c>
      <c r="G21">
        <v>836.53707816063297</v>
      </c>
      <c r="H21">
        <f>F21-G21</f>
        <v>4.3263907409890408</v>
      </c>
      <c r="I21">
        <v>0.451975935223764</v>
      </c>
    </row>
    <row r="22" spans="1:9" x14ac:dyDescent="0.2">
      <c r="A22">
        <v>21</v>
      </c>
      <c r="B22" t="s">
        <v>29</v>
      </c>
      <c r="C22">
        <v>-348.48985368650602</v>
      </c>
      <c r="D22">
        <v>-352.57550604160599</v>
      </c>
      <c r="E22">
        <v>8.1713047101990206</v>
      </c>
      <c r="F22">
        <v>712.97970737301205</v>
      </c>
      <c r="G22">
        <v>713.15101208321096</v>
      </c>
      <c r="H22">
        <f>F22-G22</f>
        <v>-0.17130471019891047</v>
      </c>
      <c r="I22">
        <v>8.5500842974336702E-2</v>
      </c>
    </row>
    <row r="23" spans="1:9" x14ac:dyDescent="0.2">
      <c r="A23">
        <v>22</v>
      </c>
      <c r="B23" t="s">
        <v>74</v>
      </c>
      <c r="C23">
        <v>-417.79289999999997</v>
      </c>
      <c r="D23">
        <v>-429.06450000000001</v>
      </c>
      <c r="E23">
        <v>22.543199999999999</v>
      </c>
      <c r="F23">
        <v>851.58590000000004</v>
      </c>
      <c r="G23">
        <v>866.12909999999999</v>
      </c>
      <c r="H23">
        <f>F23-G23</f>
        <v>-14.543199999999956</v>
      </c>
      <c r="I23">
        <v>1.5621E-4</v>
      </c>
    </row>
    <row r="24" spans="1:9" x14ac:dyDescent="0.2">
      <c r="A24">
        <v>23</v>
      </c>
      <c r="B24" t="s">
        <v>30</v>
      </c>
      <c r="C24">
        <v>-507.75546199642002</v>
      </c>
      <c r="D24">
        <v>-520.10286490256794</v>
      </c>
      <c r="E24">
        <v>24.6948058122973</v>
      </c>
      <c r="F24">
        <v>1031.5109239928399</v>
      </c>
      <c r="G24">
        <v>1048.20572980514</v>
      </c>
      <c r="H24">
        <f>F24-G24</f>
        <v>-16.694805812300046</v>
      </c>
      <c r="I24" s="1">
        <v>5.7941244942938003E-5</v>
      </c>
    </row>
    <row r="25" spans="1:9" x14ac:dyDescent="0.2">
      <c r="A25">
        <v>24</v>
      </c>
      <c r="B25" t="s">
        <v>75</v>
      </c>
      <c r="C25">
        <v>-407.79539999999997</v>
      </c>
      <c r="D25">
        <v>-412.44659999999999</v>
      </c>
      <c r="E25">
        <v>9.3025500000000001</v>
      </c>
      <c r="F25">
        <v>831.59069999999997</v>
      </c>
      <c r="G25">
        <v>832.89329999999995</v>
      </c>
      <c r="H25">
        <f>F25-G25</f>
        <v>-1.302599999999984</v>
      </c>
      <c r="I25">
        <v>5.3966399999999998E-2</v>
      </c>
    </row>
    <row r="26" spans="1:9" x14ac:dyDescent="0.2">
      <c r="A26">
        <v>25</v>
      </c>
      <c r="B26" t="s">
        <v>24</v>
      </c>
      <c r="C26">
        <v>-511.02286248946399</v>
      </c>
      <c r="D26">
        <v>-509.92095858473499</v>
      </c>
      <c r="E26">
        <v>-2.2038078094584499</v>
      </c>
      <c r="F26">
        <v>1038.0457249789299</v>
      </c>
      <c r="G26">
        <v>1027.84191716947</v>
      </c>
      <c r="H26">
        <f>F26-G26</f>
        <v>10.203807809459931</v>
      </c>
      <c r="I26">
        <v>1</v>
      </c>
    </row>
    <row r="27" spans="1:9" x14ac:dyDescent="0.2">
      <c r="A27">
        <v>26</v>
      </c>
      <c r="B27" t="s">
        <v>27</v>
      </c>
      <c r="C27">
        <v>-449.81343544058802</v>
      </c>
      <c r="D27">
        <v>-453.946975758326</v>
      </c>
      <c r="E27">
        <v>8.2670806354757396</v>
      </c>
      <c r="F27">
        <v>915.62687088117696</v>
      </c>
      <c r="G27">
        <v>915.89395151665303</v>
      </c>
      <c r="H27">
        <f>F27-G27</f>
        <v>-0.26708063547607708</v>
      </c>
      <c r="I27">
        <v>8.2270327570113697E-2</v>
      </c>
    </row>
    <row r="28" spans="1:9" x14ac:dyDescent="0.2">
      <c r="A28">
        <v>27</v>
      </c>
      <c r="B28" t="s">
        <v>25</v>
      </c>
      <c r="C28">
        <v>-392.81236862064702</v>
      </c>
      <c r="D28">
        <v>-392.25394271925398</v>
      </c>
      <c r="E28">
        <v>-1.1168518027862999</v>
      </c>
      <c r="F28">
        <v>801.62473724129404</v>
      </c>
      <c r="G28">
        <v>792.50788543850695</v>
      </c>
      <c r="H28">
        <f>F28-G28</f>
        <v>9.1168518027870959</v>
      </c>
      <c r="I28">
        <v>1</v>
      </c>
    </row>
    <row r="29" spans="1:9" x14ac:dyDescent="0.2">
      <c r="A29">
        <v>28</v>
      </c>
      <c r="B29" t="s">
        <v>72</v>
      </c>
      <c r="C29">
        <v>-467.48509999999999</v>
      </c>
      <c r="D29">
        <v>-468.74299999999999</v>
      </c>
      <c r="E29">
        <v>2.5156900000000002</v>
      </c>
      <c r="F29">
        <v>950.97019999999998</v>
      </c>
      <c r="G29">
        <v>945.48590000000002</v>
      </c>
      <c r="H29">
        <f>F29-G29</f>
        <v>5.484299999999962</v>
      </c>
      <c r="I29">
        <v>0.64182799999999995</v>
      </c>
    </row>
    <row r="30" spans="1:9" x14ac:dyDescent="0.2">
      <c r="A30">
        <v>29</v>
      </c>
      <c r="B30" t="s">
        <v>26</v>
      </c>
      <c r="C30">
        <v>-564.85958033557301</v>
      </c>
      <c r="D30">
        <v>-559.78130158047099</v>
      </c>
      <c r="E30">
        <v>-10.156557510203999</v>
      </c>
      <c r="F30">
        <v>1145.7191606711499</v>
      </c>
      <c r="G30">
        <v>1127.5626031609399</v>
      </c>
      <c r="H30">
        <f>F30-G30</f>
        <v>18.15655751020995</v>
      </c>
      <c r="I30">
        <v>1</v>
      </c>
    </row>
    <row r="31" spans="1:9" x14ac:dyDescent="0.2">
      <c r="A31">
        <v>30</v>
      </c>
      <c r="B31" t="s">
        <v>73</v>
      </c>
      <c r="C31">
        <v>-446.95249999999999</v>
      </c>
      <c r="D31">
        <v>-452.2996</v>
      </c>
      <c r="E31">
        <v>10.6942</v>
      </c>
      <c r="F31">
        <v>909.90499999999997</v>
      </c>
      <c r="G31">
        <v>912.59929999999997</v>
      </c>
      <c r="H31">
        <f>F31-G31</f>
        <v>-2.6942999999999984</v>
      </c>
      <c r="I31">
        <v>3.0223900000000001E-2</v>
      </c>
    </row>
    <row r="32" spans="1:9" x14ac:dyDescent="0.2">
      <c r="A32">
        <v>31</v>
      </c>
      <c r="B32" t="s">
        <v>16</v>
      </c>
      <c r="C32">
        <v>-234.71119502123901</v>
      </c>
      <c r="D32">
        <v>-230.627545014844</v>
      </c>
      <c r="E32">
        <v>-8.1673000127917099</v>
      </c>
      <c r="F32">
        <v>485.42239004247898</v>
      </c>
      <c r="G32">
        <v>469.25509002968698</v>
      </c>
      <c r="H32">
        <f>F32-G32</f>
        <v>16.167300012791998</v>
      </c>
      <c r="I32">
        <v>1</v>
      </c>
    </row>
    <row r="33" spans="1:9" x14ac:dyDescent="0.2">
      <c r="A33">
        <v>32</v>
      </c>
      <c r="B33" t="s">
        <v>19</v>
      </c>
      <c r="C33">
        <v>-177.87181560755701</v>
      </c>
      <c r="D33">
        <v>-174.65356218832201</v>
      </c>
      <c r="E33">
        <v>-6.4365068384697697</v>
      </c>
      <c r="F33">
        <v>371.743631215113</v>
      </c>
      <c r="G33">
        <v>357.30712437664403</v>
      </c>
      <c r="H33">
        <f>F33-G33</f>
        <v>14.436506838468972</v>
      </c>
      <c r="I33">
        <v>1</v>
      </c>
    </row>
    <row r="34" spans="1:9" x14ac:dyDescent="0.2">
      <c r="A34">
        <v>33</v>
      </c>
      <c r="B34" t="s">
        <v>17</v>
      </c>
      <c r="C34">
        <v>-118.067708782336</v>
      </c>
      <c r="D34">
        <v>-112.96052914934801</v>
      </c>
      <c r="E34">
        <v>-10.2143592659768</v>
      </c>
      <c r="F34">
        <v>252.13541756467299</v>
      </c>
      <c r="G34">
        <v>233.92105829869601</v>
      </c>
      <c r="H34">
        <f>F34-G34</f>
        <v>18.214359265976981</v>
      </c>
      <c r="I34">
        <v>1</v>
      </c>
    </row>
    <row r="35" spans="1:9" x14ac:dyDescent="0.2">
      <c r="A35">
        <v>34</v>
      </c>
      <c r="B35" t="s">
        <v>68</v>
      </c>
      <c r="C35">
        <v>-191.38650000000001</v>
      </c>
      <c r="D35">
        <v>-194.93090000000001</v>
      </c>
      <c r="E35">
        <v>7.0888299999999997</v>
      </c>
      <c r="F35">
        <v>398.77289999999999</v>
      </c>
      <c r="G35">
        <v>397.86180000000002</v>
      </c>
      <c r="H35">
        <f>F35-G35</f>
        <v>0.91109999999997626</v>
      </c>
      <c r="I35">
        <v>0.131268</v>
      </c>
    </row>
    <row r="36" spans="1:9" x14ac:dyDescent="0.2">
      <c r="A36">
        <v>35</v>
      </c>
      <c r="B36" t="s">
        <v>18</v>
      </c>
      <c r="C36">
        <v>-278.68655698110098</v>
      </c>
      <c r="D36">
        <v>-281.270637548114</v>
      </c>
      <c r="E36">
        <v>5.1681611340253504</v>
      </c>
      <c r="F36">
        <v>573.37311396220196</v>
      </c>
      <c r="G36">
        <v>570.54127509622697</v>
      </c>
      <c r="H36">
        <f>F36-G36</f>
        <v>2.8318388659749871</v>
      </c>
      <c r="I36">
        <v>0.27047419233339498</v>
      </c>
    </row>
    <row r="37" spans="1:9" x14ac:dyDescent="0.2">
      <c r="A37">
        <v>36</v>
      </c>
      <c r="B37" t="s">
        <v>69</v>
      </c>
      <c r="C37">
        <v>-173.9538</v>
      </c>
      <c r="D37">
        <v>-176.06360000000001</v>
      </c>
      <c r="E37">
        <v>4.2197100000000001</v>
      </c>
      <c r="F37">
        <v>363.90750000000003</v>
      </c>
      <c r="G37">
        <v>360.12729999999999</v>
      </c>
      <c r="H37">
        <f>F37-G37</f>
        <v>3.7802000000000362</v>
      </c>
      <c r="I37">
        <v>0.37708700000000001</v>
      </c>
    </row>
    <row r="38" spans="1:9" x14ac:dyDescent="0.2">
      <c r="A38">
        <v>37</v>
      </c>
      <c r="B38" t="s">
        <v>48</v>
      </c>
      <c r="C38">
        <v>-311.32619174102598</v>
      </c>
      <c r="D38">
        <v>-312.83871393831703</v>
      </c>
      <c r="E38">
        <v>3.0250443945802798</v>
      </c>
      <c r="F38">
        <v>638.65238348205298</v>
      </c>
      <c r="G38">
        <v>633.67742787663303</v>
      </c>
      <c r="H38">
        <f>F38-G38</f>
        <v>4.9749556054199502</v>
      </c>
      <c r="I38">
        <v>0.55364306371493899</v>
      </c>
    </row>
    <row r="39" spans="1:9" x14ac:dyDescent="0.2">
      <c r="A39">
        <v>38</v>
      </c>
      <c r="B39" t="s">
        <v>51</v>
      </c>
      <c r="C39">
        <v>-255.196926486032</v>
      </c>
      <c r="D39">
        <v>-256.86473111182102</v>
      </c>
      <c r="E39">
        <v>3.3356092515776901</v>
      </c>
      <c r="F39">
        <v>526.393852972064</v>
      </c>
      <c r="G39">
        <v>521.72946222364101</v>
      </c>
      <c r="H39">
        <f>F39-G39</f>
        <v>4.6643907484229885</v>
      </c>
      <c r="I39">
        <v>0.50331013458514695</v>
      </c>
    </row>
    <row r="40" spans="1:9" x14ac:dyDescent="0.2">
      <c r="A40">
        <v>39</v>
      </c>
      <c r="B40" t="s">
        <v>49</v>
      </c>
      <c r="C40">
        <v>-203.27479162121301</v>
      </c>
      <c r="D40">
        <v>-200.45072336283499</v>
      </c>
      <c r="E40">
        <v>-5.64813651675684</v>
      </c>
      <c r="F40">
        <v>422.54958324242602</v>
      </c>
      <c r="G40">
        <v>408.90144672566998</v>
      </c>
      <c r="H40">
        <f>F40-G40</f>
        <v>13.64813651675604</v>
      </c>
      <c r="I40">
        <v>1</v>
      </c>
    </row>
    <row r="41" spans="1:9" x14ac:dyDescent="0.2">
      <c r="A41">
        <v>40</v>
      </c>
      <c r="B41" t="s">
        <v>84</v>
      </c>
      <c r="C41">
        <v>-271.2183</v>
      </c>
      <c r="D41">
        <v>-271.66070000000002</v>
      </c>
      <c r="E41">
        <v>0.88483299999999998</v>
      </c>
      <c r="F41">
        <v>558.4366</v>
      </c>
      <c r="G41">
        <v>551.32140000000004</v>
      </c>
      <c r="H41">
        <f>F41-G41</f>
        <v>7.1151999999999589</v>
      </c>
      <c r="I41">
        <v>0.92672699999999997</v>
      </c>
    </row>
    <row r="42" spans="1:9" x14ac:dyDescent="0.2">
      <c r="A42">
        <v>41</v>
      </c>
      <c r="B42" t="s">
        <v>50</v>
      </c>
      <c r="C42">
        <v>-352.25037512575301</v>
      </c>
      <c r="D42">
        <v>-362.69905693407799</v>
      </c>
      <c r="E42">
        <v>20.897363616650001</v>
      </c>
      <c r="F42">
        <v>720.50075025150602</v>
      </c>
      <c r="G42">
        <v>733.39811386815597</v>
      </c>
      <c r="H42">
        <f>F42-G42</f>
        <v>-12.897363616649955</v>
      </c>
      <c r="I42">
        <v>3.3185673247836399E-4</v>
      </c>
    </row>
    <row r="43" spans="1:9" x14ac:dyDescent="0.2">
      <c r="A43">
        <v>42</v>
      </c>
      <c r="B43" t="s">
        <v>85</v>
      </c>
      <c r="C43">
        <v>-255.6764</v>
      </c>
      <c r="D43">
        <v>-255.0428</v>
      </c>
      <c r="E43">
        <v>-1.2672300000000001</v>
      </c>
      <c r="F43">
        <v>527.35289999999998</v>
      </c>
      <c r="G43">
        <v>518.08569999999997</v>
      </c>
      <c r="H43">
        <f>F43-G43</f>
        <v>9.2672000000000025</v>
      </c>
      <c r="I43">
        <v>1</v>
      </c>
    </row>
    <row r="44" spans="1:9" x14ac:dyDescent="0.2">
      <c r="A44">
        <v>43</v>
      </c>
      <c r="B44" t="s">
        <v>36</v>
      </c>
      <c r="C44">
        <v>-288.51357850847</v>
      </c>
      <c r="D44">
        <v>-294.64893376288001</v>
      </c>
      <c r="E44">
        <v>12.270710508820001</v>
      </c>
      <c r="F44">
        <v>593.02715701694001</v>
      </c>
      <c r="G44">
        <v>597.29786752576001</v>
      </c>
      <c r="H44">
        <f>F44-G44</f>
        <v>-4.2707105088200024</v>
      </c>
      <c r="I44">
        <v>1.54477299639368E-2</v>
      </c>
    </row>
    <row r="45" spans="1:9" x14ac:dyDescent="0.2">
      <c r="A45">
        <v>44</v>
      </c>
      <c r="B45" t="s">
        <v>39</v>
      </c>
      <c r="C45">
        <v>-227.295044286311</v>
      </c>
      <c r="D45">
        <v>-238.674950936611</v>
      </c>
      <c r="E45">
        <v>22.7598133006003</v>
      </c>
      <c r="F45">
        <v>470.59008857262199</v>
      </c>
      <c r="G45">
        <v>485.349901873222</v>
      </c>
      <c r="H45">
        <f>F45-G45</f>
        <v>-14.759813300600001</v>
      </c>
      <c r="I45">
        <v>1.41412144104228E-4</v>
      </c>
    </row>
    <row r="46" spans="1:9" x14ac:dyDescent="0.2">
      <c r="A46">
        <v>45</v>
      </c>
      <c r="B46" t="s">
        <v>37</v>
      </c>
      <c r="C46">
        <v>-176.980392284901</v>
      </c>
      <c r="D46">
        <v>-185.33963714580801</v>
      </c>
      <c r="E46">
        <v>16.718489721812901</v>
      </c>
      <c r="F46">
        <v>369.96078456980302</v>
      </c>
      <c r="G46">
        <v>378.67927429161603</v>
      </c>
      <c r="H46">
        <f>F46-G46</f>
        <v>-8.7184897218130004</v>
      </c>
      <c r="I46">
        <v>2.1921329684977601E-3</v>
      </c>
    </row>
    <row r="47" spans="1:9" x14ac:dyDescent="0.2">
      <c r="A47">
        <v>46</v>
      </c>
      <c r="B47" t="s">
        <v>78</v>
      </c>
      <c r="C47">
        <v>-249.5761</v>
      </c>
      <c r="D47">
        <v>-253.94720000000001</v>
      </c>
      <c r="E47">
        <v>8.7422699999999995</v>
      </c>
      <c r="F47">
        <v>515.15210000000002</v>
      </c>
      <c r="G47">
        <v>515.89440000000002</v>
      </c>
      <c r="H47">
        <f>F47-G47</f>
        <v>-0.74230000000000018</v>
      </c>
      <c r="I47">
        <v>6.7874500000000004E-2</v>
      </c>
    </row>
    <row r="48" spans="1:9" x14ac:dyDescent="0.2">
      <c r="A48">
        <v>47</v>
      </c>
      <c r="B48" t="s">
        <v>38</v>
      </c>
      <c r="C48">
        <v>-321.02049821183499</v>
      </c>
      <c r="D48">
        <v>-344.50927675864102</v>
      </c>
      <c r="E48">
        <v>46.977557093612099</v>
      </c>
      <c r="F48">
        <v>658.04099642366998</v>
      </c>
      <c r="G48">
        <v>697.01855351728204</v>
      </c>
      <c r="H48">
        <f>F48-G48</f>
        <v>-38.977557093612063</v>
      </c>
      <c r="I48" s="1">
        <v>1.5414172482223599E-9</v>
      </c>
    </row>
    <row r="49" spans="1:9" x14ac:dyDescent="0.2">
      <c r="A49">
        <v>48</v>
      </c>
      <c r="B49" t="s">
        <v>79</v>
      </c>
      <c r="C49">
        <v>-233.7107</v>
      </c>
      <c r="D49">
        <v>-236.85310000000001</v>
      </c>
      <c r="E49">
        <v>6.2847999999999997</v>
      </c>
      <c r="F49">
        <v>483.42129999999997</v>
      </c>
      <c r="G49">
        <v>481.70609999999999</v>
      </c>
      <c r="H49">
        <f>F49-G49</f>
        <v>1.7151999999999816</v>
      </c>
      <c r="I49">
        <v>0.178865</v>
      </c>
    </row>
    <row r="50" spans="1:9" x14ac:dyDescent="0.2">
      <c r="A50">
        <v>49</v>
      </c>
      <c r="B50" t="s">
        <v>32</v>
      </c>
      <c r="C50">
        <v>-321.363962606445</v>
      </c>
      <c r="D50">
        <v>-327.81599972210199</v>
      </c>
      <c r="E50">
        <v>12.904074231315001</v>
      </c>
      <c r="F50">
        <v>658.72792521289</v>
      </c>
      <c r="G50">
        <v>663.63199944420501</v>
      </c>
      <c r="H50">
        <f>F50-G50</f>
        <v>-4.9040742313150076</v>
      </c>
      <c r="I50">
        <v>1.17541409135735E-2</v>
      </c>
    </row>
    <row r="51" spans="1:9" x14ac:dyDescent="0.2">
      <c r="A51">
        <v>50</v>
      </c>
      <c r="B51" t="s">
        <v>35</v>
      </c>
      <c r="C51">
        <v>-266.79201127435698</v>
      </c>
      <c r="D51">
        <v>-271.84201689552702</v>
      </c>
      <c r="E51">
        <v>10.100011242339299</v>
      </c>
      <c r="F51">
        <v>549.58402254871396</v>
      </c>
      <c r="G51">
        <v>551.68403379105405</v>
      </c>
      <c r="H51">
        <f>F51-G51</f>
        <v>-2.1000112423400878</v>
      </c>
      <c r="I51">
        <v>3.87762854091106E-2</v>
      </c>
    </row>
    <row r="52" spans="1:9" x14ac:dyDescent="0.2">
      <c r="A52">
        <v>51</v>
      </c>
      <c r="B52" t="s">
        <v>33</v>
      </c>
      <c r="C52">
        <v>-218.15085513395201</v>
      </c>
      <c r="D52">
        <v>-228.78839917151501</v>
      </c>
      <c r="E52">
        <v>21.275088075125201</v>
      </c>
      <c r="F52">
        <v>452.30171026790498</v>
      </c>
      <c r="G52">
        <v>465.57679834303002</v>
      </c>
      <c r="H52">
        <f>F52-G52</f>
        <v>-13.275088075125041</v>
      </c>
      <c r="I52">
        <v>2.7927667220575798E-4</v>
      </c>
    </row>
    <row r="53" spans="1:9" x14ac:dyDescent="0.2">
      <c r="A53">
        <v>52</v>
      </c>
      <c r="B53" t="s">
        <v>76</v>
      </c>
      <c r="C53">
        <v>-279.4853</v>
      </c>
      <c r="D53">
        <v>-286.63799999999998</v>
      </c>
      <c r="E53">
        <v>14.305400000000001</v>
      </c>
      <c r="F53">
        <v>574.97059999999999</v>
      </c>
      <c r="G53">
        <v>581.27599999999995</v>
      </c>
      <c r="H53">
        <f>F53-G53</f>
        <v>-6.3053999999999633</v>
      </c>
      <c r="I53">
        <v>6.3814700000000002E-3</v>
      </c>
    </row>
    <row r="54" spans="1:9" x14ac:dyDescent="0.2">
      <c r="A54">
        <v>53</v>
      </c>
      <c r="B54" t="s">
        <v>34</v>
      </c>
      <c r="C54">
        <v>-358.88611148483801</v>
      </c>
      <c r="D54">
        <v>-377.67634271780599</v>
      </c>
      <c r="E54">
        <v>37.580462465937302</v>
      </c>
      <c r="F54">
        <v>733.772222969675</v>
      </c>
      <c r="G54">
        <v>763.35268543561301</v>
      </c>
      <c r="H54">
        <f>F54-G54</f>
        <v>-29.580462465938012</v>
      </c>
      <c r="I54" s="1">
        <v>1.3675938226834599E-7</v>
      </c>
    </row>
    <row r="55" spans="1:9" x14ac:dyDescent="0.2">
      <c r="A55">
        <v>54</v>
      </c>
      <c r="B55" t="s">
        <v>77</v>
      </c>
      <c r="C55">
        <v>-260.17380000000003</v>
      </c>
      <c r="D55">
        <v>-270.02010000000001</v>
      </c>
      <c r="E55">
        <v>19.692699999999999</v>
      </c>
      <c r="F55">
        <v>536.34760000000006</v>
      </c>
      <c r="G55">
        <v>548.04020000000003</v>
      </c>
      <c r="H55">
        <f>F55-G55</f>
        <v>-11.69259999999997</v>
      </c>
      <c r="I55">
        <v>5.7421499999999999E-4</v>
      </c>
    </row>
    <row r="56" spans="1:9" x14ac:dyDescent="0.2">
      <c r="A56">
        <v>55</v>
      </c>
      <c r="B56" t="s">
        <v>44</v>
      </c>
      <c r="C56">
        <v>-431.65969917199601</v>
      </c>
      <c r="D56">
        <v>-437.992855543735</v>
      </c>
      <c r="E56">
        <v>12.666312743478899</v>
      </c>
      <c r="F56">
        <v>879.31939834399202</v>
      </c>
      <c r="G56">
        <v>883.98571108747103</v>
      </c>
      <c r="H56">
        <f>F56-G56</f>
        <v>-4.6663127434790113</v>
      </c>
      <c r="I56">
        <v>1.30267500637686E-2</v>
      </c>
    </row>
    <row r="57" spans="1:9" x14ac:dyDescent="0.2">
      <c r="A57">
        <v>56</v>
      </c>
      <c r="B57" t="s">
        <v>47</v>
      </c>
      <c r="C57">
        <v>-376.91514730761003</v>
      </c>
      <c r="D57">
        <v>-382.01887271724399</v>
      </c>
      <c r="E57">
        <v>10.207450819268299</v>
      </c>
      <c r="F57">
        <v>769.83029461521903</v>
      </c>
      <c r="G57">
        <v>772.03774543448696</v>
      </c>
      <c r="H57">
        <f>F57-G57</f>
        <v>-2.2074508192679332</v>
      </c>
      <c r="I57">
        <v>3.7074491667373199E-2</v>
      </c>
    </row>
    <row r="58" spans="1:9" x14ac:dyDescent="0.2">
      <c r="A58">
        <v>57</v>
      </c>
      <c r="B58" t="s">
        <v>45</v>
      </c>
      <c r="C58">
        <v>-324.30262511426298</v>
      </c>
      <c r="D58">
        <v>-320.32583967872898</v>
      </c>
      <c r="E58">
        <v>-7.9535708710686803</v>
      </c>
      <c r="F58">
        <v>664.60525022852596</v>
      </c>
      <c r="G58">
        <v>648.65167935745797</v>
      </c>
      <c r="H58">
        <f>F58-G58</f>
        <v>15.953570871067996</v>
      </c>
      <c r="I58">
        <v>1</v>
      </c>
    </row>
    <row r="59" spans="1:9" x14ac:dyDescent="0.2">
      <c r="A59">
        <v>58</v>
      </c>
      <c r="B59" t="s">
        <v>82</v>
      </c>
      <c r="C59">
        <v>-394.36070000000001</v>
      </c>
      <c r="D59">
        <v>-396.81490000000002</v>
      </c>
      <c r="E59">
        <v>4.9083899999999998</v>
      </c>
      <c r="F59">
        <v>804.72130000000004</v>
      </c>
      <c r="G59">
        <v>801.62969999999996</v>
      </c>
      <c r="H59">
        <f>F59-G59</f>
        <v>3.0916000000000849</v>
      </c>
      <c r="I59">
        <v>0.29682700000000001</v>
      </c>
    </row>
    <row r="60" spans="1:9" x14ac:dyDescent="0.2">
      <c r="A60">
        <v>59</v>
      </c>
      <c r="B60" t="s">
        <v>46</v>
      </c>
      <c r="C60">
        <v>-483.80448377312899</v>
      </c>
      <c r="D60">
        <v>-487.85319853950398</v>
      </c>
      <c r="E60">
        <v>8.0974295327500805</v>
      </c>
      <c r="F60">
        <v>983.60896754625799</v>
      </c>
      <c r="G60">
        <v>983.70639707900796</v>
      </c>
      <c r="H60">
        <f>F60-G60</f>
        <v>-9.7429532749970349E-2</v>
      </c>
      <c r="I60">
        <v>8.8073722707571897E-2</v>
      </c>
    </row>
    <row r="61" spans="1:9" x14ac:dyDescent="0.2">
      <c r="A61">
        <v>60</v>
      </c>
      <c r="B61" t="s">
        <v>83</v>
      </c>
      <c r="C61">
        <v>-375.95310000000001</v>
      </c>
      <c r="D61">
        <v>-380.197</v>
      </c>
      <c r="E61">
        <v>8.4877500000000001</v>
      </c>
      <c r="F61">
        <v>767.90620000000001</v>
      </c>
      <c r="G61">
        <v>768.39400000000001</v>
      </c>
      <c r="H61">
        <f>F61-G61</f>
        <v>-0.48779999999999291</v>
      </c>
      <c r="I61">
        <v>7.5259499999999993E-2</v>
      </c>
    </row>
    <row r="62" spans="1:9" x14ac:dyDescent="0.2">
      <c r="A62">
        <v>61</v>
      </c>
      <c r="B62" t="s">
        <v>8</v>
      </c>
      <c r="C62">
        <v>-448.96101885200699</v>
      </c>
      <c r="D62">
        <v>-455.99566187656302</v>
      </c>
      <c r="E62">
        <v>14.069286049112399</v>
      </c>
      <c r="F62">
        <v>913.92203770401295</v>
      </c>
      <c r="G62">
        <v>919.99132375312502</v>
      </c>
      <c r="H62">
        <f>F62-G62</f>
        <v>-6.0692860491120655</v>
      </c>
      <c r="I62">
        <v>7.0771750586596897E-3</v>
      </c>
    </row>
    <row r="63" spans="1:9" x14ac:dyDescent="0.2">
      <c r="A63">
        <v>62</v>
      </c>
      <c r="B63" t="s">
        <v>11</v>
      </c>
      <c r="C63">
        <v>-398.49306823331602</v>
      </c>
      <c r="D63">
        <v>-400.02167904878502</v>
      </c>
      <c r="E63">
        <v>3.05722163093753</v>
      </c>
      <c r="F63">
        <v>812.98613646663205</v>
      </c>
      <c r="G63">
        <v>808.04335809756901</v>
      </c>
      <c r="H63">
        <f>F63-G63</f>
        <v>4.9427783690630349</v>
      </c>
      <c r="I63">
        <v>0.548295585240826</v>
      </c>
    </row>
    <row r="64" spans="1:9" x14ac:dyDescent="0.2">
      <c r="A64">
        <v>63</v>
      </c>
      <c r="B64" t="s">
        <v>9</v>
      </c>
      <c r="C64">
        <v>-334.744045132108</v>
      </c>
      <c r="D64">
        <v>-452.04109738093598</v>
      </c>
      <c r="E64">
        <v>234.59410449765599</v>
      </c>
      <c r="F64">
        <v>685.488090264216</v>
      </c>
      <c r="G64">
        <v>912.08219476187196</v>
      </c>
      <c r="H64">
        <f>F64-G64</f>
        <v>-226.59410449765596</v>
      </c>
      <c r="I64" s="1">
        <v>1.3536655849872601E-49</v>
      </c>
    </row>
    <row r="65" spans="1:9" x14ac:dyDescent="0.2">
      <c r="A65">
        <v>64</v>
      </c>
      <c r="B65" t="s">
        <v>64</v>
      </c>
      <c r="C65">
        <v>-408.02780000000001</v>
      </c>
      <c r="D65">
        <v>-414.8177</v>
      </c>
      <c r="E65">
        <v>13.579700000000001</v>
      </c>
      <c r="F65">
        <v>832.0557</v>
      </c>
      <c r="G65">
        <v>837.63530000000003</v>
      </c>
      <c r="H65">
        <f>F65-G65</f>
        <v>-5.5796000000000276</v>
      </c>
      <c r="I65">
        <v>8.7648099999999996E-3</v>
      </c>
    </row>
    <row r="66" spans="1:9" x14ac:dyDescent="0.2">
      <c r="A66">
        <v>65</v>
      </c>
      <c r="B66" t="s">
        <v>10</v>
      </c>
      <c r="C66">
        <v>-498.29675899895102</v>
      </c>
      <c r="D66">
        <v>-505.85600487104199</v>
      </c>
      <c r="E66">
        <v>15.118491744182601</v>
      </c>
      <c r="F66">
        <v>1012.5935179979</v>
      </c>
      <c r="G66">
        <v>1019.71200974208</v>
      </c>
      <c r="H66">
        <f>F66-G66</f>
        <v>-7.1184917441800053</v>
      </c>
      <c r="I66">
        <v>4.4616626770665E-3</v>
      </c>
    </row>
    <row r="67" spans="1:9" x14ac:dyDescent="0.2">
      <c r="A67">
        <v>66</v>
      </c>
      <c r="B67" t="s">
        <v>65</v>
      </c>
      <c r="C67">
        <v>-397.66309999999999</v>
      </c>
      <c r="D67">
        <v>-398.19979999999998</v>
      </c>
      <c r="E67">
        <v>1.0733299999999999</v>
      </c>
      <c r="F67">
        <v>811.32619999999997</v>
      </c>
      <c r="G67">
        <v>804.39959999999996</v>
      </c>
      <c r="H67">
        <f>F67-G67</f>
        <v>6.9266000000000076</v>
      </c>
      <c r="I67">
        <v>0.89847999999999995</v>
      </c>
    </row>
    <row r="68" spans="1:9" x14ac:dyDescent="0.2">
      <c r="A68">
        <v>67</v>
      </c>
      <c r="B68" t="s">
        <v>20</v>
      </c>
      <c r="C68">
        <v>-330.46595995287402</v>
      </c>
      <c r="D68">
        <v>-336.573050816239</v>
      </c>
      <c r="E68">
        <v>12.214181726729899</v>
      </c>
      <c r="F68">
        <v>676.93191990574803</v>
      </c>
      <c r="G68">
        <v>681.14610163247801</v>
      </c>
      <c r="H68">
        <f>F68-G68</f>
        <v>-4.2141817267299757</v>
      </c>
      <c r="I68">
        <v>1.5827634233535701E-2</v>
      </c>
    </row>
    <row r="69" spans="1:9" x14ac:dyDescent="0.2">
      <c r="A69">
        <v>68</v>
      </c>
      <c r="B69" t="s">
        <v>23</v>
      </c>
      <c r="C69">
        <v>-278.48857194801701</v>
      </c>
      <c r="D69">
        <v>-280.59906798974703</v>
      </c>
      <c r="E69">
        <v>4.2209920834595804</v>
      </c>
      <c r="F69">
        <v>572.97714389603402</v>
      </c>
      <c r="G69">
        <v>569.19813597949405</v>
      </c>
      <c r="H69">
        <f>F69-G69</f>
        <v>3.7790079165399675</v>
      </c>
      <c r="I69">
        <v>0.37692319868289098</v>
      </c>
    </row>
    <row r="70" spans="1:9" x14ac:dyDescent="0.2">
      <c r="A70">
        <v>69</v>
      </c>
      <c r="B70" t="s">
        <v>21</v>
      </c>
      <c r="C70">
        <v>-228.692763678342</v>
      </c>
      <c r="D70">
        <v>-229.99489288034101</v>
      </c>
      <c r="E70">
        <v>2.6042584039987</v>
      </c>
      <c r="F70">
        <v>473.38552735668401</v>
      </c>
      <c r="G70">
        <v>467.98978576068299</v>
      </c>
      <c r="H70">
        <f>F70-G70</f>
        <v>5.3957415960010167</v>
      </c>
      <c r="I70">
        <v>0.62606895180302602</v>
      </c>
    </row>
    <row r="71" spans="1:9" x14ac:dyDescent="0.2">
      <c r="A71">
        <v>70</v>
      </c>
      <c r="B71" t="s">
        <v>70</v>
      </c>
      <c r="C71">
        <v>-292.54700000000003</v>
      </c>
      <c r="D71">
        <v>-295.39510000000001</v>
      </c>
      <c r="E71">
        <v>5.6961700000000004</v>
      </c>
      <c r="F71">
        <v>601.09400000000005</v>
      </c>
      <c r="G71">
        <v>598.79010000000005</v>
      </c>
      <c r="H71">
        <f>F71-G71</f>
        <v>2.3038999999999987</v>
      </c>
      <c r="I71">
        <v>0.22301699999999999</v>
      </c>
    </row>
    <row r="72" spans="1:9" x14ac:dyDescent="0.2">
      <c r="A72">
        <v>71</v>
      </c>
      <c r="B72" t="s">
        <v>22</v>
      </c>
      <c r="C72">
        <v>-381.93572728992899</v>
      </c>
      <c r="D72">
        <v>-386.43339381199797</v>
      </c>
      <c r="E72">
        <v>8.9953330441376202</v>
      </c>
      <c r="F72">
        <v>779.87145457985901</v>
      </c>
      <c r="G72">
        <v>780.86678762399595</v>
      </c>
      <c r="H72">
        <f>F72-G72</f>
        <v>-0.99533304413694168</v>
      </c>
      <c r="I72">
        <v>6.1216238568504E-2</v>
      </c>
    </row>
    <row r="73" spans="1:9" x14ac:dyDescent="0.2">
      <c r="A73">
        <v>72</v>
      </c>
      <c r="B73" t="s">
        <v>71</v>
      </c>
      <c r="C73">
        <v>-278.50279999999998</v>
      </c>
      <c r="D73">
        <v>-280.39179999999999</v>
      </c>
      <c r="E73">
        <v>3.7780300000000002</v>
      </c>
      <c r="F73">
        <v>573.00559999999996</v>
      </c>
      <c r="G73">
        <v>568.78369999999995</v>
      </c>
      <c r="H73">
        <f>F73-G73</f>
        <v>4.2219000000000051</v>
      </c>
      <c r="I73">
        <v>0.43687900000000002</v>
      </c>
    </row>
    <row r="74" spans="1:9" x14ac:dyDescent="0.2">
      <c r="A74">
        <v>73</v>
      </c>
      <c r="B74" t="s">
        <v>40</v>
      </c>
      <c r="C74">
        <v>-360.71404935227997</v>
      </c>
      <c r="D74">
        <v>-366.47232342225499</v>
      </c>
      <c r="E74">
        <v>11.516548139951601</v>
      </c>
      <c r="F74">
        <v>737.42809870455903</v>
      </c>
      <c r="G74">
        <v>740.944646844511</v>
      </c>
      <c r="H74">
        <f>F74-G74</f>
        <v>-3.5165481399519649</v>
      </c>
      <c r="I74">
        <v>2.13328630809985E-2</v>
      </c>
    </row>
    <row r="75" spans="1:9" x14ac:dyDescent="0.2">
      <c r="A75">
        <v>74</v>
      </c>
      <c r="B75" t="s">
        <v>43</v>
      </c>
      <c r="C75">
        <v>-302.70265184838098</v>
      </c>
      <c r="D75">
        <v>-310.49834059573101</v>
      </c>
      <c r="E75">
        <v>15.5913774947002</v>
      </c>
      <c r="F75">
        <v>621.40530369676196</v>
      </c>
      <c r="G75">
        <v>628.99668119146202</v>
      </c>
      <c r="H75">
        <f>F75-G75</f>
        <v>-7.5913774947000547</v>
      </c>
      <c r="I75">
        <v>3.61947221408723E-3</v>
      </c>
    </row>
    <row r="76" spans="1:9" x14ac:dyDescent="0.2">
      <c r="A76">
        <v>75</v>
      </c>
      <c r="B76" t="s">
        <v>41</v>
      </c>
      <c r="C76">
        <v>-256.80727089258897</v>
      </c>
      <c r="D76">
        <v>-248.80531311034599</v>
      </c>
      <c r="E76">
        <v>-16.0039155644861</v>
      </c>
      <c r="F76">
        <v>529.61454178517704</v>
      </c>
      <c r="G76">
        <v>505.61062622069102</v>
      </c>
      <c r="H76">
        <f>F76-G76</f>
        <v>24.003915564486022</v>
      </c>
      <c r="I76">
        <v>1</v>
      </c>
    </row>
    <row r="77" spans="1:9" x14ac:dyDescent="0.2">
      <c r="A77">
        <v>76</v>
      </c>
      <c r="B77" t="s">
        <v>80</v>
      </c>
      <c r="C77">
        <v>-319.07670000000002</v>
      </c>
      <c r="D77">
        <v>-325.29430000000002</v>
      </c>
      <c r="E77">
        <v>12.4353</v>
      </c>
      <c r="F77">
        <v>654.15340000000003</v>
      </c>
      <c r="G77">
        <v>658.58870000000002</v>
      </c>
      <c r="H77">
        <f>F77-G77</f>
        <v>-4.4352999999999838</v>
      </c>
      <c r="I77">
        <v>1.4391599999999999E-2</v>
      </c>
    </row>
    <row r="78" spans="1:9" x14ac:dyDescent="0.2">
      <c r="A78">
        <v>77</v>
      </c>
      <c r="B78" t="s">
        <v>42</v>
      </c>
      <c r="C78">
        <v>-387.800617850935</v>
      </c>
      <c r="D78">
        <v>-416.33266641797798</v>
      </c>
      <c r="E78">
        <v>57.064097134086197</v>
      </c>
      <c r="F78">
        <v>791.60123570187</v>
      </c>
      <c r="G78">
        <v>840.66533283595595</v>
      </c>
      <c r="H78">
        <f>F78-G78</f>
        <v>-49.064097134085955</v>
      </c>
      <c r="I78" s="1">
        <v>1.19945048367795E-11</v>
      </c>
    </row>
    <row r="79" spans="1:9" x14ac:dyDescent="0.2">
      <c r="A79">
        <v>78</v>
      </c>
      <c r="B79" t="s">
        <v>81</v>
      </c>
      <c r="C79">
        <v>-303.32569999999998</v>
      </c>
      <c r="D79">
        <v>-308.6764</v>
      </c>
      <c r="E79">
        <v>10.7014</v>
      </c>
      <c r="F79">
        <v>622.65150000000006</v>
      </c>
      <c r="G79">
        <v>625.35289999999998</v>
      </c>
      <c r="H79">
        <f>F79-G79</f>
        <v>-2.7013999999999214</v>
      </c>
      <c r="I79">
        <v>3.0132699999999998E-2</v>
      </c>
    </row>
    <row r="80" spans="1:9" x14ac:dyDescent="0.2">
      <c r="A80">
        <v>79</v>
      </c>
      <c r="B80" t="s">
        <v>12</v>
      </c>
      <c r="C80">
        <v>-451.71573244201699</v>
      </c>
      <c r="D80">
        <v>-459.90325598711001</v>
      </c>
      <c r="E80">
        <v>16.3750470901848</v>
      </c>
      <c r="F80">
        <v>919.43146488403397</v>
      </c>
      <c r="G80">
        <v>927.80651197421901</v>
      </c>
      <c r="H80">
        <f>F80-G80</f>
        <v>-8.3750470901850349</v>
      </c>
      <c r="I80">
        <v>2.5550662711742102E-3</v>
      </c>
    </row>
    <row r="81" spans="1:9" x14ac:dyDescent="0.2">
      <c r="A81">
        <v>80</v>
      </c>
      <c r="B81" t="s">
        <v>15</v>
      </c>
      <c r="C81">
        <v>-407.99643990210802</v>
      </c>
      <c r="D81">
        <v>-403.92904399755503</v>
      </c>
      <c r="E81">
        <v>-8.1347918091065594</v>
      </c>
      <c r="F81">
        <v>831.99287980421605</v>
      </c>
      <c r="G81">
        <v>815.85808799510903</v>
      </c>
      <c r="H81">
        <f>F81-G81</f>
        <v>16.134791809107014</v>
      </c>
      <c r="I81">
        <v>1</v>
      </c>
    </row>
    <row r="82" spans="1:9" x14ac:dyDescent="0.2">
      <c r="A82">
        <v>81</v>
      </c>
      <c r="B82" t="s">
        <v>13</v>
      </c>
      <c r="C82">
        <v>-340.36355700996899</v>
      </c>
      <c r="D82">
        <v>-452.34668646053399</v>
      </c>
      <c r="E82">
        <v>223.96625890112901</v>
      </c>
      <c r="F82">
        <v>696.72711401993797</v>
      </c>
      <c r="G82">
        <v>912.69337292106695</v>
      </c>
      <c r="H82">
        <f>F82-G82</f>
        <v>-215.96625890112898</v>
      </c>
      <c r="I82" s="1">
        <v>2.6263851441239299E-47</v>
      </c>
    </row>
    <row r="83" spans="1:9" x14ac:dyDescent="0.2">
      <c r="A83">
        <v>82</v>
      </c>
      <c r="B83" t="s">
        <v>66</v>
      </c>
      <c r="C83">
        <v>-416.15960000000001</v>
      </c>
      <c r="D83">
        <v>-418.72500000000002</v>
      </c>
      <c r="E83">
        <v>5.1307999999999998</v>
      </c>
      <c r="F83">
        <v>848.3193</v>
      </c>
      <c r="G83">
        <v>845.45010000000002</v>
      </c>
      <c r="H83">
        <f>F83-G83</f>
        <v>2.869199999999978</v>
      </c>
      <c r="I83">
        <v>0.27413799999999999</v>
      </c>
    </row>
    <row r="84" spans="1:9" x14ac:dyDescent="0.2">
      <c r="A84">
        <v>83</v>
      </c>
      <c r="B84" t="s">
        <v>14</v>
      </c>
      <c r="C84">
        <v>-501.505840946776</v>
      </c>
      <c r="D84">
        <v>-509.76336982003602</v>
      </c>
      <c r="E84">
        <v>16.515057746518401</v>
      </c>
      <c r="F84">
        <v>1019.01168189355</v>
      </c>
      <c r="G84">
        <v>1027.52673964007</v>
      </c>
      <c r="H84">
        <f>F84-G84</f>
        <v>-8.5150577465200286</v>
      </c>
      <c r="I84">
        <v>2.4004676161277598E-3</v>
      </c>
    </row>
    <row r="85" spans="1:9" x14ac:dyDescent="0.2">
      <c r="A85">
        <v>84</v>
      </c>
      <c r="B85" t="s">
        <v>67</v>
      </c>
      <c r="C85">
        <v>-397.20699999999999</v>
      </c>
      <c r="D85">
        <v>-402.1071</v>
      </c>
      <c r="E85">
        <v>9.8002000000000002</v>
      </c>
      <c r="F85">
        <v>810.41409999999996</v>
      </c>
      <c r="G85">
        <v>812.21429999999998</v>
      </c>
      <c r="H85">
        <f>F85-G85</f>
        <v>-1.800200000000018</v>
      </c>
      <c r="I85">
        <v>4.3931199999999997E-2</v>
      </c>
    </row>
  </sheetData>
  <sortState xmlns:xlrd2="http://schemas.microsoft.com/office/spreadsheetml/2017/richdata2" ref="A2:I85"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Turck, Daniel (turc1881@vandals.uidaho.edu)</dc:creator>
  <cp:lastModifiedBy>Turck, Daniel (turc1881@vandals.uidaho.edu)</cp:lastModifiedBy>
  <dcterms:created xsi:type="dcterms:W3CDTF">2024-08-27T18:10:46Z</dcterms:created>
  <dcterms:modified xsi:type="dcterms:W3CDTF">2024-08-27T22:29:36Z</dcterms:modified>
</cp:coreProperties>
</file>