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Eduardo\Desktop\Mestrado_UFU\Sem2_Disc2_MetodosQuant2\Seminario\Apresentacao_20161208\"/>
    </mc:Choice>
  </mc:AlternateContent>
  <bookViews>
    <workbookView xWindow="0" yWindow="0" windowWidth="20490" windowHeight="7620" activeTab="1"/>
  </bookViews>
  <sheets>
    <sheet name="TodosDados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" i="2"/>
</calcChain>
</file>

<file path=xl/sharedStrings.xml><?xml version="1.0" encoding="utf-8"?>
<sst xmlns="http://schemas.openxmlformats.org/spreadsheetml/2006/main" count="119" uniqueCount="76">
  <si>
    <t>Ano</t>
  </si>
  <si>
    <t>VolExpAcucar_ton</t>
  </si>
  <si>
    <t>VolExpAcucar_Dolar</t>
  </si>
  <si>
    <t>ProdCana_ton</t>
  </si>
  <si>
    <t>ProdCana_Real</t>
  </si>
  <si>
    <t>AreaColhidaCana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</si>
  <si>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</si>
  <si>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</si>
  <si>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</si>
  <si>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</si>
  <si>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</si>
  <si>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</si>
  <si>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</si>
  <si>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</si>
  <si>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</si>
  <si>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</si>
  <si>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</si>
  <si>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</si>
  <si>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</si>
  <si>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</si>
  <si>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</si>
  <si>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</si>
  <si>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</si>
  <si>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</si>
  <si>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</si>
  <si>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</si>
  <si>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</si>
  <si>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</si>
  <si>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</si>
  <si>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</si>
  <si>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</si>
  <si>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</si>
  <si>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</si>
  <si>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</si>
  <si>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</si>
  <si>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</si>
  <si>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</si>
  <si>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</si>
  <si>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</si>
  <si>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</si>
  <si>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</si>
  <si>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</si>
  <si>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</si>
  <si>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</si>
  <si>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</si>
  <si>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</si>
  <si>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</si>
  <si>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</si>
  <si>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</si>
  <si>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</si>
  <si>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</si>
  <si>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</si>
  <si>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</si>
  <si>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</si>
  <si>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</si>
  <si>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</si>
  <si>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</si>
  <si>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</si>
  <si>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</si>
  <si>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</si>
  <si>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</si>
  <si>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</si>
  <si>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</si>
  <si>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</si>
  <si>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</si>
  <si>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</si>
  <si>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</si>
  <si>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</si>
  <si>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</si>
  <si>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</si>
  <si>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CotacaoDolar</t>
  </si>
  <si>
    <t>TaxaSELIC</t>
  </si>
  <si>
    <t>ProdEtanolTotal</t>
  </si>
  <si>
    <t>ProdAcucarTotal</t>
  </si>
  <si>
    <t>PrecoMedioEtanol</t>
  </si>
  <si>
    <t>PrecoMedioGasolina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</si>
</sst>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.000"/>
    <numFmt numFmtId="165" formatCode="0.0000E+00"/>
    <numFmt numFmtId="166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3" fontId="2" fillId="0" borderId="0" xfId="0" applyNumberFormat="1" applyFont="1" applyFill="1" applyBorder="1" applyAlignment="1" applyProtection="1"/>
    <xf numFmtId="4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  <xf numFmtId="165" fontId="2" fillId="0" borderId="0" xfId="0" applyNumberFormat="1" applyFont="1" applyFill="1" applyBorder="1" applyAlignment="1" applyProtection="1"/>
    <xf numFmtId="0" fontId="0" fillId="0" borderId="1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Fill="1" applyBorder="1"/>
    <xf numFmtId="166" fontId="3" fillId="0" borderId="0" xfId="1" applyNumberFormat="1" applyFont="1" applyFill="1" applyAlignment="1" applyProtection="1">
      <alignment vertical="center"/>
    </xf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L65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F20" sqref="F20"/>
    </sheetView>
  </sheetViews>
  <sheetFormatPr defaultRowHeight="15" x14ac:dyDescent="0.25"/>
  <cols>
    <col min="2" max="2" width="17.28515625" bestFit="1" customWidth="1"/>
    <col min="3" max="3" width="19" bestFit="1" customWidth="1"/>
    <col min="4" max="4" width="16.28515625" bestFit="1" customWidth="1"/>
    <col min="5" max="5" width="13.5703125" bestFit="1" customWidth="1"/>
    <col min="6" max="6" width="14.42578125" bestFit="1" customWidth="1"/>
    <col min="7" max="7" width="12.7109375" bestFit="1" customWidth="1"/>
    <col min="8" max="8" width="12" bestFit="1" customWidth="1"/>
    <col min="9" max="9" width="15.28515625" bestFit="1" customWidth="1"/>
    <col min="10" max="10" width="1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s="5" t="s">
        <v>70</v>
      </c>
      <c r="H1" s="8" t="s">
        <v>71</v>
      </c>
      <c r="I1" s="8" t="s">
        <v>72</v>
      </c>
      <c r="J1" s="8" t="s">
        <v>73</v>
      </c>
      <c r="K1" s="8" t="s">
        <v>74</v>
      </c>
      <c r="L1" s="8" t="s">
        <v>75</v>
      </c>
    </row>
    <row r="2" spans="1:12" x14ac:dyDescent="0.25">
      <c r="A2" t="s">
        <v>6</v>
      </c>
      <c r="B2" s="2">
        <v>255871</v>
      </c>
      <c r="C2" s="3">
        <v>22411</v>
      </c>
      <c r="D2" s="1">
        <v>990872</v>
      </c>
      <c r="E2" s="1">
        <v>38336721</v>
      </c>
      <c r="F2" s="4">
        <v>1.8516523636363601E-9</v>
      </c>
      <c r="G2" s="6">
        <v>1.3983627272727282E-14</v>
      </c>
    </row>
    <row r="3" spans="1:12" x14ac:dyDescent="0.25">
      <c r="A3" t="s">
        <v>7</v>
      </c>
      <c r="B3" s="2">
        <v>161802</v>
      </c>
      <c r="C3" s="3">
        <v>12380</v>
      </c>
      <c r="D3" s="1">
        <v>1027409</v>
      </c>
      <c r="E3" s="1">
        <v>40301966</v>
      </c>
      <c r="F3" s="4">
        <v>2.30806181818182E-9</v>
      </c>
      <c r="G3" s="7">
        <v>2.1173860606060606E-14</v>
      </c>
    </row>
    <row r="4" spans="1:12" x14ac:dyDescent="0.25">
      <c r="A4" t="s">
        <v>8</v>
      </c>
      <c r="B4" s="2">
        <v>473257</v>
      </c>
      <c r="C4" s="3">
        <v>46911</v>
      </c>
      <c r="D4" s="1">
        <v>1072902</v>
      </c>
      <c r="E4" s="1">
        <v>40946305</v>
      </c>
      <c r="F4" s="4">
        <v>2.8343781818181798E-9</v>
      </c>
      <c r="G4" s="7">
        <v>2.5350893939393925E-14</v>
      </c>
    </row>
    <row r="5" spans="1:12" x14ac:dyDescent="0.25">
      <c r="A5" t="s">
        <v>9</v>
      </c>
      <c r="B5" s="2">
        <v>18665</v>
      </c>
      <c r="C5" s="3">
        <v>1604</v>
      </c>
      <c r="D5" s="1">
        <v>1124083</v>
      </c>
      <c r="E5" s="1">
        <v>43975743</v>
      </c>
      <c r="F5" s="4">
        <v>4.2711316363636402E-9</v>
      </c>
      <c r="G5" s="7">
        <v>2.4873375757575758E-14</v>
      </c>
    </row>
    <row r="6" spans="1:12" x14ac:dyDescent="0.25">
      <c r="A6" t="s">
        <v>10</v>
      </c>
      <c r="B6" s="2">
        <v>423906</v>
      </c>
      <c r="C6" s="3">
        <v>45871</v>
      </c>
      <c r="D6" s="1">
        <v>1172413</v>
      </c>
      <c r="E6" s="1">
        <v>47703359</v>
      </c>
      <c r="F6" s="4">
        <v>5.23929527272727E-9</v>
      </c>
      <c r="G6" s="7">
        <v>2.6301945454545449E-14</v>
      </c>
    </row>
    <row r="7" spans="1:12" x14ac:dyDescent="0.25">
      <c r="A7" t="s">
        <v>11</v>
      </c>
      <c r="B7" s="2">
        <v>758589</v>
      </c>
      <c r="C7" s="3">
        <v>57367</v>
      </c>
      <c r="D7" s="1">
        <v>1208134</v>
      </c>
      <c r="E7" s="1">
        <v>50020121</v>
      </c>
      <c r="F7" s="4">
        <v>6.0696981818181802E-9</v>
      </c>
      <c r="G7" s="7">
        <v>4.5342327272727267E-14</v>
      </c>
    </row>
    <row r="8" spans="1:12" x14ac:dyDescent="0.25">
      <c r="A8" t="s">
        <v>12</v>
      </c>
      <c r="B8" s="2">
        <v>616619</v>
      </c>
      <c r="C8" s="3">
        <v>42771</v>
      </c>
      <c r="D8" s="1">
        <v>1291073</v>
      </c>
      <c r="E8" s="1">
        <v>53512330</v>
      </c>
      <c r="F8" s="4">
        <v>7.5567930909090895E-9</v>
      </c>
      <c r="G8" s="7">
        <v>5.3791212121212107E-14</v>
      </c>
    </row>
    <row r="9" spans="1:12" x14ac:dyDescent="0.25">
      <c r="A9" t="s">
        <v>13</v>
      </c>
      <c r="B9" s="2">
        <v>770971</v>
      </c>
      <c r="C9" s="3">
        <v>57815</v>
      </c>
      <c r="D9" s="1">
        <v>1339933</v>
      </c>
      <c r="E9" s="1">
        <v>56926882</v>
      </c>
      <c r="F9" s="4">
        <v>1.075782E-8</v>
      </c>
      <c r="G9" s="7">
        <v>6.6296978787878799E-14</v>
      </c>
    </row>
    <row r="10" spans="1:12" x14ac:dyDescent="0.25">
      <c r="A10" t="s">
        <v>14</v>
      </c>
      <c r="B10" s="2">
        <v>783352</v>
      </c>
      <c r="C10" s="3">
        <v>65611</v>
      </c>
      <c r="D10" s="1">
        <v>1366640</v>
      </c>
      <c r="E10" s="1">
        <v>59377397</v>
      </c>
      <c r="F10" s="4">
        <v>1.5811319636363599E-8</v>
      </c>
      <c r="G10" s="7">
        <v>9.5501515151515134E-14</v>
      </c>
    </row>
    <row r="11" spans="1:12" x14ac:dyDescent="0.25">
      <c r="A11" t="s">
        <v>15</v>
      </c>
      <c r="B11" s="2">
        <v>445230</v>
      </c>
      <c r="C11" s="3">
        <v>39495</v>
      </c>
      <c r="D11" s="1">
        <v>1466619</v>
      </c>
      <c r="E11" s="1">
        <v>62534516</v>
      </c>
      <c r="F11" s="4">
        <v>2.6804763272727299E-8</v>
      </c>
      <c r="G11" s="7">
        <v>1.3583636363636368E-13</v>
      </c>
    </row>
    <row r="12" spans="1:12" x14ac:dyDescent="0.25">
      <c r="A12" t="s">
        <v>16</v>
      </c>
      <c r="B12" s="2">
        <v>524007</v>
      </c>
      <c r="C12" s="3">
        <v>72412</v>
      </c>
      <c r="D12" s="1">
        <v>1509011</v>
      </c>
      <c r="E12" s="1">
        <v>63722895</v>
      </c>
      <c r="F12" s="4">
        <v>6.0915969818181795E-8</v>
      </c>
      <c r="G12" s="7">
        <v>2.0242424242424224E-13</v>
      </c>
    </row>
    <row r="13" spans="1:12" x14ac:dyDescent="0.25">
      <c r="A13" t="s">
        <v>17</v>
      </c>
      <c r="B13" s="2">
        <v>252974</v>
      </c>
      <c r="C13" s="3">
        <v>33134</v>
      </c>
      <c r="D13" s="1">
        <v>1519491</v>
      </c>
      <c r="E13" s="1">
        <v>66398978</v>
      </c>
      <c r="F13" s="4">
        <v>1.2594253854545499E-7</v>
      </c>
      <c r="G13" s="7">
        <v>4.3987878787878783E-13</v>
      </c>
    </row>
    <row r="14" spans="1:12" x14ac:dyDescent="0.25">
      <c r="A14" t="s">
        <v>18</v>
      </c>
      <c r="B14" s="2">
        <v>759979</v>
      </c>
      <c r="C14" s="3">
        <v>56727</v>
      </c>
      <c r="D14" s="1">
        <v>1705081</v>
      </c>
      <c r="E14" s="1">
        <v>75852866</v>
      </c>
      <c r="F14" s="4">
        <v>2.10477558909091E-7</v>
      </c>
      <c r="G14" s="7">
        <v>6.8157575757575785E-13</v>
      </c>
    </row>
    <row r="15" spans="1:12" x14ac:dyDescent="0.25">
      <c r="A15" t="s">
        <v>19</v>
      </c>
      <c r="B15" s="2">
        <v>1004549</v>
      </c>
      <c r="C15" s="3">
        <v>80535</v>
      </c>
      <c r="D15" s="1">
        <v>1635503</v>
      </c>
      <c r="E15" s="1">
        <v>75787512</v>
      </c>
      <c r="F15" s="4">
        <v>2.38867735636364E-7</v>
      </c>
      <c r="G15" s="7">
        <v>7.9999999999999992E-13</v>
      </c>
    </row>
    <row r="16" spans="1:12" x14ac:dyDescent="0.25">
      <c r="A16" t="s">
        <v>20</v>
      </c>
      <c r="B16" s="2">
        <v>1001317</v>
      </c>
      <c r="C16" s="3">
        <v>80426</v>
      </c>
      <c r="D16" s="1">
        <v>1680763</v>
      </c>
      <c r="E16" s="1">
        <v>77086529</v>
      </c>
      <c r="F16" s="4">
        <v>2.95599272727273E-7</v>
      </c>
      <c r="G16" s="7">
        <v>9.6303030303030283E-13</v>
      </c>
    </row>
    <row r="17" spans="1:8" x14ac:dyDescent="0.25">
      <c r="A17" t="s">
        <v>21</v>
      </c>
      <c r="B17" s="2">
        <v>1026244</v>
      </c>
      <c r="C17" s="3">
        <v>101577</v>
      </c>
      <c r="D17" s="1">
        <v>1686727</v>
      </c>
      <c r="E17" s="1">
        <v>76610500</v>
      </c>
      <c r="F17" s="4">
        <v>3.7875090909090902E-7</v>
      </c>
      <c r="G17" s="7">
        <v>1.227272727272725E-12</v>
      </c>
    </row>
    <row r="18" spans="1:8" x14ac:dyDescent="0.25">
      <c r="A18" t="s">
        <v>22</v>
      </c>
      <c r="B18" s="2">
        <v>1099008</v>
      </c>
      <c r="C18" s="3">
        <v>115045</v>
      </c>
      <c r="D18" s="1">
        <v>1672101</v>
      </c>
      <c r="E18" s="1">
        <v>75247090</v>
      </c>
      <c r="F18" s="4">
        <v>4.5151927272727299E-7</v>
      </c>
      <c r="G18" s="7">
        <v>1.4733333333333332E-12</v>
      </c>
    </row>
    <row r="19" spans="1:8" x14ac:dyDescent="0.25">
      <c r="A19" t="s">
        <v>23</v>
      </c>
      <c r="B19" s="2">
        <v>7726223</v>
      </c>
      <c r="C19" s="3">
        <v>726657</v>
      </c>
      <c r="D19" s="1">
        <v>1725121</v>
      </c>
      <c r="E19" s="1">
        <v>79752936</v>
      </c>
      <c r="F19" s="4">
        <v>5.7416181818181798E-7</v>
      </c>
      <c r="G19" s="7">
        <v>1.6596969696969709E-12</v>
      </c>
    </row>
    <row r="20" spans="1:8" x14ac:dyDescent="0.25">
      <c r="A20" t="s">
        <v>24</v>
      </c>
      <c r="B20" s="2">
        <v>1261222</v>
      </c>
      <c r="C20" s="3">
        <v>152951</v>
      </c>
      <c r="D20" s="1">
        <v>1728003</v>
      </c>
      <c r="E20" s="1">
        <v>80380399</v>
      </c>
      <c r="F20" s="4">
        <v>6.9171563636363596E-7</v>
      </c>
      <c r="G20" s="7">
        <v>1.9106060606060628E-12</v>
      </c>
    </row>
    <row r="21" spans="1:8" x14ac:dyDescent="0.25">
      <c r="A21" t="s">
        <v>25</v>
      </c>
      <c r="B21" s="2">
        <v>2534910</v>
      </c>
      <c r="C21" s="3">
        <v>403548</v>
      </c>
      <c r="D21" s="1">
        <v>1802648</v>
      </c>
      <c r="E21" s="1">
        <v>85106223</v>
      </c>
      <c r="F21" s="4">
        <v>8.5712654545454505E-7</v>
      </c>
      <c r="G21" s="7">
        <v>2.145757575757574E-12</v>
      </c>
    </row>
    <row r="22" spans="1:8" x14ac:dyDescent="0.25">
      <c r="A22" t="s">
        <v>26</v>
      </c>
      <c r="B22" s="2">
        <v>2819953</v>
      </c>
      <c r="C22" s="3">
        <v>558686</v>
      </c>
      <c r="D22" s="1">
        <v>1958776</v>
      </c>
      <c r="E22" s="1">
        <v>91994024</v>
      </c>
      <c r="F22" s="4">
        <v>1.1487861818181799E-6</v>
      </c>
      <c r="G22" s="7">
        <v>2.2133333333333343E-12</v>
      </c>
    </row>
    <row r="23" spans="1:8" x14ac:dyDescent="0.25">
      <c r="A23" t="s">
        <v>27</v>
      </c>
      <c r="B23" s="2">
        <v>2356737</v>
      </c>
      <c r="C23" s="3">
        <v>1321932</v>
      </c>
      <c r="D23" s="1">
        <v>2056691</v>
      </c>
      <c r="E23" s="1">
        <v>95623685</v>
      </c>
      <c r="F23" s="4">
        <v>1.7891090909090901E-6</v>
      </c>
      <c r="G23" s="7">
        <v>2.4484848484848483E-12</v>
      </c>
      <c r="H23">
        <v>0.17270228005931898</v>
      </c>
    </row>
    <row r="24" spans="1:8" x14ac:dyDescent="0.25">
      <c r="A24" t="s">
        <v>28</v>
      </c>
      <c r="B24" s="2">
        <v>1730774</v>
      </c>
      <c r="C24" s="3">
        <v>1099773</v>
      </c>
      <c r="D24" s="1">
        <v>1969227</v>
      </c>
      <c r="E24" s="1">
        <v>91524559</v>
      </c>
      <c r="F24" s="4">
        <v>2.7131029090909101E-6</v>
      </c>
      <c r="G24" s="7">
        <v>2.9384848484848497E-12</v>
      </c>
      <c r="H24">
        <v>0.2185909255963987</v>
      </c>
    </row>
    <row r="25" spans="1:8" x14ac:dyDescent="0.25">
      <c r="A25" t="s">
        <v>29</v>
      </c>
      <c r="B25" s="2">
        <v>1167335</v>
      </c>
      <c r="C25" s="3">
        <v>306537</v>
      </c>
      <c r="D25" s="1">
        <v>2093483</v>
      </c>
      <c r="E25" s="1">
        <v>103173449</v>
      </c>
      <c r="F25" s="4">
        <v>4.3203941818181798E-6</v>
      </c>
      <c r="G25" s="7">
        <v>3.8587878787878797E-12</v>
      </c>
      <c r="H25">
        <v>0.41145316802790588</v>
      </c>
    </row>
    <row r="26" spans="1:8" x14ac:dyDescent="0.25">
      <c r="A26" t="s">
        <v>30</v>
      </c>
      <c r="B26" s="2">
        <v>2454585</v>
      </c>
      <c r="C26" s="3">
        <v>462704</v>
      </c>
      <c r="D26" s="1">
        <v>2270036</v>
      </c>
      <c r="E26" s="1">
        <v>120081700</v>
      </c>
      <c r="F26" s="4">
        <v>6.7225756363636397E-6</v>
      </c>
      <c r="G26" s="7">
        <v>5.1145454545454553E-12</v>
      </c>
      <c r="H26">
        <v>0.41936744117266178</v>
      </c>
    </row>
    <row r="27" spans="1:8" x14ac:dyDescent="0.25">
      <c r="A27" t="s">
        <v>31</v>
      </c>
      <c r="B27" s="2">
        <v>7961516</v>
      </c>
      <c r="C27" s="3">
        <v>350064</v>
      </c>
      <c r="D27" s="1">
        <v>2391455</v>
      </c>
      <c r="E27" s="1">
        <v>129144950</v>
      </c>
      <c r="F27" s="4">
        <v>1.0236393818181801E-5</v>
      </c>
      <c r="G27" s="7">
        <v>6.5345454545454545E-12</v>
      </c>
      <c r="H27">
        <v>0.46401864922629033</v>
      </c>
    </row>
    <row r="28" spans="1:8" x14ac:dyDescent="0.25">
      <c r="A28" t="s">
        <v>32</v>
      </c>
      <c r="B28" s="2">
        <v>1829228</v>
      </c>
      <c r="C28" s="3">
        <v>363809</v>
      </c>
      <c r="D28" s="1">
        <v>2536976</v>
      </c>
      <c r="E28" s="1">
        <v>138898882</v>
      </c>
      <c r="F28" s="4">
        <v>1.74352850909091E-5</v>
      </c>
      <c r="G28" s="7">
        <v>9.746666666666662E-12</v>
      </c>
      <c r="H28">
        <v>0.42567065605898935</v>
      </c>
    </row>
    <row r="29" spans="1:8" x14ac:dyDescent="0.25">
      <c r="A29" t="s">
        <v>33</v>
      </c>
      <c r="B29" s="2">
        <v>2572336</v>
      </c>
      <c r="C29" s="3">
        <v>1288253</v>
      </c>
      <c r="D29" s="1">
        <v>2607628</v>
      </c>
      <c r="E29" s="1">
        <v>148650563</v>
      </c>
      <c r="F29" s="4">
        <v>4.0268224727272701E-5</v>
      </c>
      <c r="G29" s="7">
        <v>1.9093939393939394E-11</v>
      </c>
      <c r="H29">
        <v>0.46350567694405242</v>
      </c>
    </row>
    <row r="30" spans="1:8" x14ac:dyDescent="0.25">
      <c r="A30" t="s">
        <v>34</v>
      </c>
      <c r="B30" s="2">
        <v>2700862</v>
      </c>
      <c r="C30" s="3">
        <v>1061732</v>
      </c>
      <c r="D30" s="1">
        <v>2825879</v>
      </c>
      <c r="E30" s="1">
        <v>155924109</v>
      </c>
      <c r="F30" s="4">
        <v>8.2355272727272698E-5</v>
      </c>
      <c r="G30" s="7">
        <v>3.3695454545454551E-11</v>
      </c>
      <c r="H30">
        <v>0.89273214376594701</v>
      </c>
    </row>
    <row r="31" spans="1:8" x14ac:dyDescent="0.25">
      <c r="A31" t="s">
        <v>35</v>
      </c>
      <c r="B31" s="2">
        <v>2709684</v>
      </c>
      <c r="C31" s="3">
        <v>580007</v>
      </c>
      <c r="D31" s="1">
        <v>3084297</v>
      </c>
      <c r="E31" s="1">
        <v>186646607</v>
      </c>
      <c r="F31" s="4">
        <v>1.9589927272727301E-4</v>
      </c>
      <c r="G31" s="7">
        <v>6.4953333333333338E-11</v>
      </c>
      <c r="H31">
        <v>1.1935058555342066</v>
      </c>
    </row>
    <row r="32" spans="1:8" x14ac:dyDescent="0.25">
      <c r="A32" t="s">
        <v>36</v>
      </c>
      <c r="B32" s="2">
        <v>2503475</v>
      </c>
      <c r="C32" s="3">
        <v>526803</v>
      </c>
      <c r="D32" s="1">
        <v>3478785</v>
      </c>
      <c r="E32" s="1">
        <v>216036958</v>
      </c>
      <c r="F32" s="4">
        <v>5.2225199999999996E-4</v>
      </c>
      <c r="G32" s="7">
        <v>2.0880818181818177E-10</v>
      </c>
      <c r="H32">
        <v>1.997333374656848</v>
      </c>
    </row>
    <row r="33" spans="1:8" x14ac:dyDescent="0.25">
      <c r="A33" t="s">
        <v>37</v>
      </c>
      <c r="B33" s="2">
        <v>3059259</v>
      </c>
      <c r="C33" s="3">
        <v>586293</v>
      </c>
      <c r="D33" s="1">
        <v>3655810</v>
      </c>
      <c r="E33" s="1">
        <v>222317847</v>
      </c>
      <c r="F33" s="4">
        <v>1.61560181818182E-3</v>
      </c>
      <c r="G33" s="7">
        <v>6.6867151515151525E-10</v>
      </c>
      <c r="H33">
        <v>2.5550653438085718</v>
      </c>
    </row>
    <row r="34" spans="1:8" x14ac:dyDescent="0.25">
      <c r="A34" t="s">
        <v>38</v>
      </c>
      <c r="B34" s="2">
        <v>2548028</v>
      </c>
      <c r="C34" s="3">
        <v>367954</v>
      </c>
      <c r="D34" s="1">
        <v>3912042</v>
      </c>
      <c r="E34" s="1">
        <v>247199474</v>
      </c>
      <c r="F34" s="4">
        <v>5.8060843636363602E-3</v>
      </c>
      <c r="G34" s="7">
        <v>2.2447742424242415E-9</v>
      </c>
      <c r="H34">
        <v>2.7653198787109985</v>
      </c>
    </row>
    <row r="35" spans="1:8" x14ac:dyDescent="0.25">
      <c r="A35" t="s">
        <v>39</v>
      </c>
      <c r="B35" s="2">
        <v>2430332</v>
      </c>
      <c r="C35" s="3">
        <v>381406</v>
      </c>
      <c r="D35" s="1">
        <v>3951842</v>
      </c>
      <c r="E35" s="1">
        <v>239178319</v>
      </c>
      <c r="F35" s="4">
        <v>1.0150694181818199E-2</v>
      </c>
      <c r="G35" s="7">
        <v>4.9399393939393962E-9</v>
      </c>
      <c r="H35">
        <v>0.66519033592773669</v>
      </c>
    </row>
    <row r="36" spans="1:8" x14ac:dyDescent="0.25">
      <c r="A36" t="s">
        <v>40</v>
      </c>
      <c r="B36" s="2">
        <v>2195402</v>
      </c>
      <c r="C36" s="3">
        <v>324616</v>
      </c>
      <c r="D36" s="1">
        <v>4314146</v>
      </c>
      <c r="E36" s="1">
        <v>268741069</v>
      </c>
      <c r="F36" s="4">
        <v>8.37687672727273E-3</v>
      </c>
      <c r="G36" s="7">
        <v>1.4198181818181823E-8</v>
      </c>
      <c r="H36">
        <v>3.5294722840957764</v>
      </c>
    </row>
    <row r="37" spans="1:8" x14ac:dyDescent="0.25">
      <c r="A37" t="s">
        <v>41</v>
      </c>
      <c r="B37" s="2">
        <v>1765253</v>
      </c>
      <c r="C37" s="3">
        <v>345119</v>
      </c>
      <c r="D37" s="1">
        <v>4117375</v>
      </c>
      <c r="E37" s="1">
        <v>258412865</v>
      </c>
      <c r="F37" s="4">
        <v>0.320042006545455</v>
      </c>
      <c r="G37" s="7">
        <v>9.4938181818181822E-8</v>
      </c>
      <c r="H37">
        <v>10.57735218402523</v>
      </c>
    </row>
    <row r="38" spans="1:8" x14ac:dyDescent="0.25">
      <c r="A38" t="s">
        <v>42</v>
      </c>
      <c r="B38" s="2">
        <v>1053300</v>
      </c>
      <c r="C38" s="3">
        <v>306198</v>
      </c>
      <c r="D38" s="1">
        <v>4075839</v>
      </c>
      <c r="E38" s="1">
        <v>252642623</v>
      </c>
      <c r="F38" s="1">
        <v>6.5481098181818203</v>
      </c>
      <c r="G38" s="7">
        <v>1.0251515151515153E-6</v>
      </c>
      <c r="H38">
        <v>24.068597805476173</v>
      </c>
    </row>
    <row r="39" spans="1:8" x14ac:dyDescent="0.25">
      <c r="A39" t="s">
        <v>43</v>
      </c>
      <c r="B39" s="2">
        <v>1540937</v>
      </c>
      <c r="C39" s="3">
        <v>525860</v>
      </c>
      <c r="D39" s="1">
        <v>4272602</v>
      </c>
      <c r="E39" s="1">
        <v>262674150</v>
      </c>
      <c r="F39" s="1">
        <v>111.548264</v>
      </c>
      <c r="G39" s="7">
        <v>2.4694545454545468E-5</v>
      </c>
      <c r="H39">
        <v>11.532437672201878</v>
      </c>
    </row>
    <row r="40" spans="1:8" x14ac:dyDescent="0.25">
      <c r="A40" t="s">
        <v>44</v>
      </c>
      <c r="B40" s="2">
        <v>1483747</v>
      </c>
      <c r="C40" s="3">
        <v>398087</v>
      </c>
      <c r="D40" s="1">
        <v>4210954</v>
      </c>
      <c r="E40" s="1">
        <v>260887893</v>
      </c>
      <c r="F40" s="1">
        <v>535.16139454545498</v>
      </c>
      <c r="G40" s="7">
        <v>1.4764242424242422E-4</v>
      </c>
      <c r="H40">
        <v>5.3687529362770778</v>
      </c>
    </row>
    <row r="41" spans="1:8" x14ac:dyDescent="0.25">
      <c r="A41" t="s">
        <v>45</v>
      </c>
      <c r="B41" s="2">
        <v>2413437</v>
      </c>
      <c r="C41" s="3">
        <v>599421</v>
      </c>
      <c r="D41" s="1">
        <v>4202604</v>
      </c>
      <c r="E41" s="1">
        <v>271474875</v>
      </c>
      <c r="F41" s="1">
        <v>7314.69906254545</v>
      </c>
      <c r="G41" s="7">
        <v>1.6408984848484845E-3</v>
      </c>
      <c r="H41">
        <v>15.491462844934343</v>
      </c>
    </row>
    <row r="42" spans="1:8" x14ac:dyDescent="0.25">
      <c r="A42" t="s">
        <v>46</v>
      </c>
      <c r="B42" s="2">
        <v>3057969</v>
      </c>
      <c r="C42" s="3">
        <v>786675</v>
      </c>
      <c r="D42" s="1">
        <v>3863702</v>
      </c>
      <c r="E42" s="1">
        <v>244530708</v>
      </c>
      <c r="F42" s="1">
        <v>115591.007272727</v>
      </c>
      <c r="G42" s="7">
        <v>3.2162145666666711E-2</v>
      </c>
      <c r="H42">
        <v>30.597979017386109</v>
      </c>
    </row>
    <row r="43" spans="1:8" x14ac:dyDescent="0.25">
      <c r="A43" t="s">
        <v>47</v>
      </c>
      <c r="B43" s="2">
        <v>3432925</v>
      </c>
      <c r="C43" s="3">
        <v>992205</v>
      </c>
      <c r="D43" s="1">
        <v>4345260</v>
      </c>
      <c r="E43" s="1">
        <v>292101835</v>
      </c>
      <c r="F43" s="1">
        <v>3186114</v>
      </c>
      <c r="G43" s="7">
        <v>0.63756895151515158</v>
      </c>
      <c r="H43">
        <v>11.536283833551078</v>
      </c>
    </row>
    <row r="44" spans="1:8" x14ac:dyDescent="0.25">
      <c r="A44" t="s">
        <v>48</v>
      </c>
      <c r="B44" s="2">
        <v>6239171</v>
      </c>
      <c r="C44" s="3">
        <v>1919460</v>
      </c>
      <c r="D44" s="1">
        <v>4559062</v>
      </c>
      <c r="E44" s="1">
        <v>303699497</v>
      </c>
      <c r="F44" s="1">
        <v>4127665</v>
      </c>
      <c r="G44" s="7">
        <v>0.91584999999999994</v>
      </c>
      <c r="H44">
        <v>0.53087196538501158</v>
      </c>
    </row>
    <row r="45" spans="1:8" x14ac:dyDescent="0.25">
      <c r="A45" t="s">
        <v>49</v>
      </c>
      <c r="B45" s="2">
        <v>5378893</v>
      </c>
      <c r="C45" s="3">
        <v>1611494</v>
      </c>
      <c r="D45" s="1">
        <v>4750296</v>
      </c>
      <c r="E45" s="1">
        <v>317105981</v>
      </c>
      <c r="F45" s="1">
        <v>5093647</v>
      </c>
      <c r="G45" s="7">
        <v>1.0042416666666667</v>
      </c>
      <c r="H45">
        <v>0.27411896034301031</v>
      </c>
    </row>
    <row r="46" spans="1:8" x14ac:dyDescent="0.25">
      <c r="A46" t="s">
        <v>50</v>
      </c>
      <c r="B46" s="2">
        <v>6380609</v>
      </c>
      <c r="C46" s="3">
        <v>1773984</v>
      </c>
      <c r="D46" s="1">
        <v>4814084</v>
      </c>
      <c r="E46" s="1">
        <v>331612687</v>
      </c>
      <c r="F46" s="1">
        <v>5854697</v>
      </c>
      <c r="G46" s="7">
        <v>1.0771916666666668</v>
      </c>
      <c r="H46">
        <v>0.24787832968200729</v>
      </c>
    </row>
    <row r="47" spans="1:8" x14ac:dyDescent="0.25">
      <c r="A47" t="s">
        <v>51</v>
      </c>
      <c r="B47" s="2">
        <v>8371311.8700000001</v>
      </c>
      <c r="C47" s="3">
        <v>1943433.65</v>
      </c>
      <c r="D47" s="1">
        <v>4985819</v>
      </c>
      <c r="E47" s="1">
        <v>345254972</v>
      </c>
      <c r="F47" s="1">
        <v>6060685</v>
      </c>
      <c r="G47" s="7">
        <v>1.1597166666666665</v>
      </c>
      <c r="H47">
        <v>0.28788161929474709</v>
      </c>
    </row>
    <row r="48" spans="1:8" x14ac:dyDescent="0.25">
      <c r="A48" t="s">
        <v>52</v>
      </c>
      <c r="B48" s="2">
        <v>12100110.732000001</v>
      </c>
      <c r="C48" s="3">
        <v>1910692.6170000001</v>
      </c>
      <c r="D48" s="1">
        <v>4898844</v>
      </c>
      <c r="E48" s="1">
        <v>333847720</v>
      </c>
      <c r="F48" s="1">
        <v>4892181</v>
      </c>
      <c r="G48" s="7">
        <v>1.813933333333333</v>
      </c>
      <c r="H48">
        <v>0.25587853124212478</v>
      </c>
    </row>
    <row r="49" spans="1:12" x14ac:dyDescent="0.25">
      <c r="A49" t="s">
        <v>53</v>
      </c>
      <c r="B49" s="2">
        <v>6502373.0930000003</v>
      </c>
      <c r="C49" s="3">
        <v>1199110.875</v>
      </c>
      <c r="D49" s="1">
        <v>4804511</v>
      </c>
      <c r="E49" s="1">
        <v>326121011</v>
      </c>
      <c r="F49" s="1">
        <v>6652318</v>
      </c>
      <c r="G49" s="7">
        <v>1.8294083333333331</v>
      </c>
      <c r="H49">
        <v>0.17432542148779739</v>
      </c>
    </row>
    <row r="50" spans="1:12" x14ac:dyDescent="0.25">
      <c r="A50" t="s">
        <v>54</v>
      </c>
      <c r="B50" s="2">
        <v>11173215.301999999</v>
      </c>
      <c r="C50" s="3">
        <v>2279059.6639999999</v>
      </c>
      <c r="D50" s="1">
        <v>4957897</v>
      </c>
      <c r="E50" s="1">
        <v>344292922</v>
      </c>
      <c r="F50" s="1">
        <v>8683720</v>
      </c>
      <c r="G50" s="7">
        <v>2.3496333333333332</v>
      </c>
      <c r="H50">
        <v>0.17317389854226506</v>
      </c>
      <c r="K50" s="10">
        <v>1.0251166666666667</v>
      </c>
      <c r="L50" s="12">
        <v>1.7406666666666666</v>
      </c>
    </row>
    <row r="51" spans="1:12" x14ac:dyDescent="0.25">
      <c r="A51" t="s">
        <v>55</v>
      </c>
      <c r="B51" s="2">
        <v>13354331.476</v>
      </c>
      <c r="C51" s="3">
        <v>2093643.7450000001</v>
      </c>
      <c r="D51" s="1">
        <v>5100405</v>
      </c>
      <c r="E51" s="1">
        <v>364389416</v>
      </c>
      <c r="F51" s="1">
        <v>11540275</v>
      </c>
      <c r="G51" s="7">
        <v>2.9203500000000004</v>
      </c>
      <c r="H51">
        <v>0.19173057345039068</v>
      </c>
      <c r="K51" s="10">
        <v>1.0378250000000002</v>
      </c>
      <c r="L51" s="12">
        <v>1.7345666666666666</v>
      </c>
    </row>
    <row r="52" spans="1:12" x14ac:dyDescent="0.25">
      <c r="A52" t="s">
        <v>56</v>
      </c>
      <c r="B52" s="2">
        <v>12914409.839</v>
      </c>
      <c r="C52" s="3">
        <v>2140022.4029999999</v>
      </c>
      <c r="D52" s="1">
        <v>5371020</v>
      </c>
      <c r="E52" s="1">
        <v>396012158</v>
      </c>
      <c r="F52" s="1">
        <v>12288334</v>
      </c>
      <c r="G52" s="7">
        <v>3.0774833333333333</v>
      </c>
      <c r="H52">
        <v>0.23345449186517242</v>
      </c>
      <c r="K52" s="10">
        <v>1.347275</v>
      </c>
      <c r="L52" s="12">
        <v>2.0725583333333337</v>
      </c>
    </row>
    <row r="53" spans="1:12" x14ac:dyDescent="0.25">
      <c r="A53" t="s">
        <v>57</v>
      </c>
      <c r="B53" s="2">
        <v>15763929.279999999</v>
      </c>
      <c r="C53" s="3">
        <v>2640229.0419999999</v>
      </c>
      <c r="D53" s="1">
        <v>5631741</v>
      </c>
      <c r="E53" s="1">
        <v>415205835</v>
      </c>
      <c r="F53" s="1">
        <v>12149902</v>
      </c>
      <c r="G53" s="7">
        <v>2.9251166666666664</v>
      </c>
      <c r="H53">
        <v>0.16246291615823827</v>
      </c>
      <c r="K53" s="10">
        <v>1.3246916666666666</v>
      </c>
      <c r="L53" s="12">
        <v>2.1371083333333334</v>
      </c>
    </row>
    <row r="54" spans="1:12" x14ac:dyDescent="0.25">
      <c r="A54" t="s">
        <v>58</v>
      </c>
      <c r="B54" s="2">
        <v>18147062.373</v>
      </c>
      <c r="C54" s="3">
        <v>3918849.77</v>
      </c>
      <c r="D54" s="1">
        <v>5805518</v>
      </c>
      <c r="E54" s="1">
        <v>422956646</v>
      </c>
      <c r="F54" s="1">
        <v>13148658</v>
      </c>
      <c r="G54" s="7">
        <v>2.434391666666667</v>
      </c>
      <c r="H54">
        <v>0.19049810263745259</v>
      </c>
      <c r="K54" s="10">
        <v>1.3851666666666667</v>
      </c>
      <c r="L54" s="12">
        <v>2.3404166666666666</v>
      </c>
    </row>
    <row r="55" spans="1:12" x14ac:dyDescent="0.25">
      <c r="A55" t="s">
        <v>59</v>
      </c>
      <c r="B55" s="2">
        <v>18870166.763999999</v>
      </c>
      <c r="C55" s="3">
        <v>6167015.1069999998</v>
      </c>
      <c r="D55" s="1">
        <v>6355498</v>
      </c>
      <c r="E55" s="1">
        <v>477410655</v>
      </c>
      <c r="F55" s="1">
        <v>17653323</v>
      </c>
      <c r="G55" s="7">
        <v>2.175325</v>
      </c>
      <c r="H55">
        <v>0.1507679862117115</v>
      </c>
      <c r="I55" s="9">
        <v>16851488.599999998</v>
      </c>
      <c r="J55" s="9">
        <v>26420.082700000003</v>
      </c>
      <c r="K55" s="10">
        <v>1.6339166666666667</v>
      </c>
      <c r="L55" s="12">
        <v>2.5524166666666668</v>
      </c>
    </row>
    <row r="56" spans="1:12" x14ac:dyDescent="0.25">
      <c r="A56" t="s">
        <v>60</v>
      </c>
      <c r="B56" s="2">
        <v>19359021.208999999</v>
      </c>
      <c r="C56" s="3">
        <v>5100530.2810000004</v>
      </c>
      <c r="D56" s="1">
        <v>7080920</v>
      </c>
      <c r="E56" s="1">
        <v>549707314</v>
      </c>
      <c r="F56" s="1">
        <v>19080325</v>
      </c>
      <c r="G56" s="7">
        <v>1.9470583333333336</v>
      </c>
      <c r="H56">
        <v>0.11875883881122062</v>
      </c>
      <c r="I56" s="9">
        <v>17432178</v>
      </c>
      <c r="J56" s="9">
        <v>30223.599999999999</v>
      </c>
      <c r="K56" s="10">
        <v>1.4481666666666664</v>
      </c>
      <c r="L56" s="12">
        <v>2.5076666666666667</v>
      </c>
    </row>
    <row r="57" spans="1:12" x14ac:dyDescent="0.25">
      <c r="A57" t="s">
        <v>61</v>
      </c>
      <c r="B57" s="2">
        <v>19472520.440000001</v>
      </c>
      <c r="C57" s="3">
        <v>5483037.0640000002</v>
      </c>
      <c r="D57" s="1">
        <v>8140089</v>
      </c>
      <c r="E57" s="1">
        <v>645300182</v>
      </c>
      <c r="F57" s="1">
        <v>20650551</v>
      </c>
      <c r="G57" s="7">
        <v>1.8337666666666665</v>
      </c>
      <c r="H57">
        <v>0.12481352690833414</v>
      </c>
      <c r="I57" s="9">
        <v>23007167.799999997</v>
      </c>
      <c r="J57" s="9">
        <v>31279.7</v>
      </c>
      <c r="K57" s="10">
        <v>1.4450000000000001</v>
      </c>
      <c r="L57" s="12">
        <v>2.5002499999999999</v>
      </c>
    </row>
    <row r="58" spans="1:12" x14ac:dyDescent="0.25">
      <c r="A58" t="s">
        <v>62</v>
      </c>
      <c r="B58" s="2">
        <v>24294097.750999998</v>
      </c>
      <c r="C58" s="3">
        <v>8377828.1310000001</v>
      </c>
      <c r="D58" s="1">
        <v>8617555</v>
      </c>
      <c r="E58" s="1">
        <v>691606147</v>
      </c>
      <c r="F58" s="1">
        <v>24634948</v>
      </c>
      <c r="G58" s="7">
        <v>1.9967666666666668</v>
      </c>
      <c r="H58">
        <v>9.9324074858061273E-2</v>
      </c>
      <c r="I58" s="9">
        <v>26683424.900000002</v>
      </c>
      <c r="J58" s="9">
        <v>31620.2</v>
      </c>
      <c r="K58" s="10">
        <v>1.4851666666666665</v>
      </c>
      <c r="L58" s="12">
        <v>2.5113333333333334</v>
      </c>
    </row>
    <row r="59" spans="1:12" x14ac:dyDescent="0.25">
      <c r="A59" t="s">
        <v>63</v>
      </c>
      <c r="B59" s="2">
        <v>27999859.449999999</v>
      </c>
      <c r="C59" s="3">
        <v>12761731.495999999</v>
      </c>
      <c r="D59" s="1">
        <v>9076706</v>
      </c>
      <c r="E59" s="1">
        <v>717463793</v>
      </c>
      <c r="F59" s="1">
        <v>28309289</v>
      </c>
      <c r="G59" s="7">
        <v>1.759407045416667</v>
      </c>
      <c r="H59">
        <v>9.7578093136130972E-2</v>
      </c>
      <c r="I59" s="9">
        <v>25762622.699999999</v>
      </c>
      <c r="J59" s="9">
        <v>33074.699999999997</v>
      </c>
      <c r="K59" s="10">
        <v>1.6694166666666665</v>
      </c>
      <c r="L59" s="12">
        <v>2.5664166666666661</v>
      </c>
    </row>
    <row r="60" spans="1:12" x14ac:dyDescent="0.25">
      <c r="A60" t="s">
        <v>64</v>
      </c>
      <c r="D60" s="1">
        <v>9601316</v>
      </c>
      <c r="E60" s="1">
        <v>734006059</v>
      </c>
      <c r="F60" s="1">
        <v>39224254</v>
      </c>
      <c r="G60" s="7">
        <v>1.6741866071666669</v>
      </c>
      <c r="H60">
        <v>0.11620917254434904</v>
      </c>
      <c r="I60" s="9">
        <v>27595483.300000001</v>
      </c>
      <c r="J60" s="9">
        <v>38168.400000000001</v>
      </c>
      <c r="K60" s="10">
        <v>1.9963333333333333</v>
      </c>
      <c r="L60" s="12">
        <v>2.7305833333333331</v>
      </c>
    </row>
    <row r="61" spans="1:12" x14ac:dyDescent="0.25">
      <c r="A61" t="s">
        <v>65</v>
      </c>
      <c r="D61" s="1">
        <v>9705388</v>
      </c>
      <c r="E61" s="1">
        <v>721077287</v>
      </c>
      <c r="F61" s="1">
        <v>40451016</v>
      </c>
      <c r="G61" s="7">
        <v>1.9539883274999996</v>
      </c>
      <c r="H61">
        <v>8.4931821578029032E-2</v>
      </c>
      <c r="I61" s="9">
        <v>23427171</v>
      </c>
      <c r="J61" s="9">
        <v>38271.800000000003</v>
      </c>
      <c r="K61" s="10">
        <v>1.9425833333333333</v>
      </c>
      <c r="L61" s="12">
        <v>2.7363333333333331</v>
      </c>
    </row>
    <row r="62" spans="1:12" x14ac:dyDescent="0.25">
      <c r="A62" t="s">
        <v>66</v>
      </c>
      <c r="D62" s="1">
        <v>10195166</v>
      </c>
      <c r="E62" s="1">
        <v>768090444</v>
      </c>
      <c r="F62" s="1">
        <v>42946610</v>
      </c>
      <c r="G62" s="7">
        <v>2.1570319406666667</v>
      </c>
      <c r="H62">
        <v>8.2225060596152755E-2</v>
      </c>
      <c r="I62" s="9">
        <v>23640465.074973952</v>
      </c>
      <c r="J62" s="9">
        <v>38336.876099397137</v>
      </c>
      <c r="K62" s="12">
        <v>1.9694166666666664</v>
      </c>
      <c r="L62" s="11">
        <v>2.85425</v>
      </c>
    </row>
    <row r="63" spans="1:12" x14ac:dyDescent="0.25">
      <c r="A63" t="s">
        <v>67</v>
      </c>
      <c r="D63" s="1">
        <v>10437567</v>
      </c>
      <c r="E63" s="1">
        <v>737155724</v>
      </c>
      <c r="F63" s="1">
        <v>42175583</v>
      </c>
      <c r="G63" s="7">
        <v>2.3529470975</v>
      </c>
      <c r="H63">
        <v>0.10904415963325009</v>
      </c>
      <c r="I63" s="9">
        <v>27956711.5129622</v>
      </c>
      <c r="J63" s="9">
        <v>37878.263324164836</v>
      </c>
      <c r="K63" s="12">
        <v>2.067333333333333</v>
      </c>
      <c r="L63" s="11">
        <v>2.9752500000000004</v>
      </c>
    </row>
    <row r="64" spans="1:12" x14ac:dyDescent="0.25">
      <c r="A64" t="s">
        <v>68</v>
      </c>
      <c r="G64" s="7">
        <v>3.3309107548333325</v>
      </c>
      <c r="H64">
        <v>0.13268205148578271</v>
      </c>
      <c r="I64" s="9">
        <v>28659923.663499594</v>
      </c>
      <c r="J64" s="9">
        <v>35560.179697226209</v>
      </c>
      <c r="K64" s="12">
        <v>2.2300833333333334</v>
      </c>
      <c r="L64" s="11">
        <v>3.3434166666666667</v>
      </c>
    </row>
    <row r="65" spans="1:12" x14ac:dyDescent="0.25">
      <c r="A65" t="s">
        <v>69</v>
      </c>
      <c r="G65" s="7">
        <v>3.7093238111666662</v>
      </c>
      <c r="H65">
        <v>6.7288426050441164E-2</v>
      </c>
      <c r="I65" s="9">
        <v>30461524.486515507</v>
      </c>
      <c r="J65" s="9">
        <v>33489.14268215013</v>
      </c>
      <c r="K65" s="12">
        <v>2.6477142857142857</v>
      </c>
      <c r="L65" s="11">
        <v>3.6854285714285715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B3" sqref="B3"/>
    </sheetView>
  </sheetViews>
  <sheetFormatPr defaultRowHeight="15" x14ac:dyDescent="0.25"/>
  <cols>
    <col min="2" max="2" width="17.28515625" bestFit="1" customWidth="1"/>
    <col min="3" max="3" width="19" bestFit="1" customWidth="1"/>
    <col min="4" max="4" width="16.28515625" bestFit="1" customWidth="1"/>
    <col min="5" max="5" width="13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s="8" t="s">
        <v>71</v>
      </c>
    </row>
    <row r="2" spans="1:6" x14ac:dyDescent="0.25">
      <c r="A2" t="s">
        <v>27</v>
      </c>
      <c r="B2" s="2">
        <v>2356737</v>
      </c>
      <c r="C2" s="3">
        <v>1321932</v>
      </c>
      <c r="D2" s="1">
        <v>2056691</v>
      </c>
      <c r="E2" s="1">
        <v>95623685</v>
      </c>
      <c r="F2">
        <f>TodosDados!H23*100</f>
        <v>17.270228005931898</v>
      </c>
    </row>
    <row r="3" spans="1:6" x14ac:dyDescent="0.25">
      <c r="A3" t="s">
        <v>28</v>
      </c>
      <c r="B3" s="2">
        <v>1730774</v>
      </c>
      <c r="C3" s="3">
        <v>1099773</v>
      </c>
      <c r="D3" s="1">
        <v>1969227</v>
      </c>
      <c r="E3" s="1">
        <v>91524559</v>
      </c>
      <c r="F3">
        <f>TodosDados!H24*100</f>
        <v>21.859092559639869</v>
      </c>
    </row>
    <row r="4" spans="1:6" x14ac:dyDescent="0.25">
      <c r="A4" t="s">
        <v>29</v>
      </c>
      <c r="B4" s="2">
        <v>1167335</v>
      </c>
      <c r="C4" s="3">
        <v>306537</v>
      </c>
      <c r="D4" s="1">
        <v>2093483</v>
      </c>
      <c r="E4" s="1">
        <v>103173449</v>
      </c>
      <c r="F4">
        <f>TodosDados!H25*100</f>
        <v>41.145316802790589</v>
      </c>
    </row>
    <row r="5" spans="1:6" x14ac:dyDescent="0.25">
      <c r="A5" t="s">
        <v>30</v>
      </c>
      <c r="B5" s="2">
        <v>2454585</v>
      </c>
      <c r="C5" s="3">
        <v>462704</v>
      </c>
      <c r="D5" s="1">
        <v>2270036</v>
      </c>
      <c r="E5" s="1">
        <v>120081700</v>
      </c>
      <c r="F5">
        <f>TodosDados!H26*100</f>
        <v>41.93674411726618</v>
      </c>
    </row>
    <row r="6" spans="1:6" x14ac:dyDescent="0.25">
      <c r="A6" t="s">
        <v>31</v>
      </c>
      <c r="B6" s="2">
        <v>7961516</v>
      </c>
      <c r="C6" s="3">
        <v>350064</v>
      </c>
      <c r="D6" s="1">
        <v>2391455</v>
      </c>
      <c r="E6" s="1">
        <v>129144950</v>
      </c>
      <c r="F6">
        <f>TodosDados!H27*100</f>
        <v>46.401864922629031</v>
      </c>
    </row>
    <row r="7" spans="1:6" x14ac:dyDescent="0.25">
      <c r="A7" t="s">
        <v>32</v>
      </c>
      <c r="B7" s="2">
        <v>1829228</v>
      </c>
      <c r="C7" s="3">
        <v>363809</v>
      </c>
      <c r="D7" s="1">
        <v>2536976</v>
      </c>
      <c r="E7" s="1">
        <v>138898882</v>
      </c>
      <c r="F7">
        <f>TodosDados!H28*100</f>
        <v>42.567065605898932</v>
      </c>
    </row>
    <row r="8" spans="1:6" x14ac:dyDescent="0.25">
      <c r="A8" t="s">
        <v>33</v>
      </c>
      <c r="B8" s="2">
        <v>2572336</v>
      </c>
      <c r="C8" s="3">
        <v>1288253</v>
      </c>
      <c r="D8" s="1">
        <v>2607628</v>
      </c>
      <c r="E8" s="1">
        <v>148650563</v>
      </c>
      <c r="F8">
        <f>TodosDados!H29*100</f>
        <v>46.350567694405242</v>
      </c>
    </row>
    <row r="9" spans="1:6" x14ac:dyDescent="0.25">
      <c r="A9" t="s">
        <v>34</v>
      </c>
      <c r="B9" s="2">
        <v>2700862</v>
      </c>
      <c r="C9" s="3">
        <v>1061732</v>
      </c>
      <c r="D9" s="1">
        <v>2825879</v>
      </c>
      <c r="E9" s="1">
        <v>155924109</v>
      </c>
      <c r="F9">
        <f>TodosDados!H30*100</f>
        <v>89.273214376594694</v>
      </c>
    </row>
    <row r="10" spans="1:6" x14ac:dyDescent="0.25">
      <c r="A10" t="s">
        <v>35</v>
      </c>
      <c r="B10" s="2">
        <v>2709684</v>
      </c>
      <c r="C10" s="3">
        <v>580007</v>
      </c>
      <c r="D10" s="1">
        <v>3084297</v>
      </c>
      <c r="E10" s="1">
        <v>186646607</v>
      </c>
      <c r="F10">
        <f>TodosDados!H31*100</f>
        <v>119.35058555342066</v>
      </c>
    </row>
    <row r="11" spans="1:6" x14ac:dyDescent="0.25">
      <c r="A11" t="s">
        <v>36</v>
      </c>
      <c r="B11" s="2">
        <v>2503475</v>
      </c>
      <c r="C11" s="3">
        <v>526803</v>
      </c>
      <c r="D11" s="1">
        <v>3478785</v>
      </c>
      <c r="E11" s="1">
        <v>216036958</v>
      </c>
      <c r="F11">
        <f>TodosDados!H32*100</f>
        <v>199.7333374656848</v>
      </c>
    </row>
    <row r="12" spans="1:6" x14ac:dyDescent="0.25">
      <c r="A12" t="s">
        <v>37</v>
      </c>
      <c r="B12" s="2">
        <v>3059259</v>
      </c>
      <c r="C12" s="3">
        <v>586293</v>
      </c>
      <c r="D12" s="1">
        <v>3655810</v>
      </c>
      <c r="E12" s="1">
        <v>222317847</v>
      </c>
      <c r="F12">
        <f>TodosDados!H33*100</f>
        <v>255.50653438085718</v>
      </c>
    </row>
    <row r="13" spans="1:6" x14ac:dyDescent="0.25">
      <c r="A13" t="s">
        <v>38</v>
      </c>
      <c r="B13" s="2">
        <v>2548028</v>
      </c>
      <c r="C13" s="3">
        <v>367954</v>
      </c>
      <c r="D13" s="1">
        <v>3912042</v>
      </c>
      <c r="E13" s="1">
        <v>247199474</v>
      </c>
      <c r="F13">
        <f>TodosDados!H34*100</f>
        <v>276.53198787109983</v>
      </c>
    </row>
    <row r="14" spans="1:6" x14ac:dyDescent="0.25">
      <c r="A14" t="s">
        <v>39</v>
      </c>
      <c r="B14" s="2">
        <v>2430332</v>
      </c>
      <c r="C14" s="3">
        <v>381406</v>
      </c>
      <c r="D14" s="1">
        <v>3951842</v>
      </c>
      <c r="E14" s="1">
        <v>239178319</v>
      </c>
      <c r="F14">
        <f>TodosDados!H35*100</f>
        <v>66.519033592773667</v>
      </c>
    </row>
    <row r="15" spans="1:6" x14ac:dyDescent="0.25">
      <c r="A15" t="s">
        <v>40</v>
      </c>
      <c r="B15" s="2">
        <v>2195402</v>
      </c>
      <c r="C15" s="3">
        <v>324616</v>
      </c>
      <c r="D15" s="1">
        <v>4314146</v>
      </c>
      <c r="E15" s="1">
        <v>268741069</v>
      </c>
      <c r="F15">
        <f>TodosDados!H36*100</f>
        <v>352.94722840957763</v>
      </c>
    </row>
    <row r="16" spans="1:6" x14ac:dyDescent="0.25">
      <c r="A16" t="s">
        <v>41</v>
      </c>
      <c r="B16" s="2">
        <v>1765253</v>
      </c>
      <c r="C16" s="3">
        <v>345119</v>
      </c>
      <c r="D16" s="1">
        <v>4117375</v>
      </c>
      <c r="E16" s="1">
        <v>258412865</v>
      </c>
      <c r="F16">
        <f>TodosDados!H37*100</f>
        <v>1057.7352184025231</v>
      </c>
    </row>
    <row r="17" spans="1:6" x14ac:dyDescent="0.25">
      <c r="A17" t="s">
        <v>42</v>
      </c>
      <c r="B17" s="2">
        <v>1053300</v>
      </c>
      <c r="C17" s="3">
        <v>306198</v>
      </c>
      <c r="D17" s="1">
        <v>4075839</v>
      </c>
      <c r="E17" s="1">
        <v>252642623</v>
      </c>
      <c r="F17">
        <f>TodosDados!H38*100</f>
        <v>2406.8597805476174</v>
      </c>
    </row>
    <row r="18" spans="1:6" x14ac:dyDescent="0.25">
      <c r="A18" t="s">
        <v>43</v>
      </c>
      <c r="B18" s="2">
        <v>1540937</v>
      </c>
      <c r="C18" s="3">
        <v>525860</v>
      </c>
      <c r="D18" s="1">
        <v>4272602</v>
      </c>
      <c r="E18" s="1">
        <v>262674150</v>
      </c>
      <c r="F18">
        <f>TodosDados!H39*100</f>
        <v>1153.2437672201877</v>
      </c>
    </row>
    <row r="19" spans="1:6" x14ac:dyDescent="0.25">
      <c r="A19" t="s">
        <v>44</v>
      </c>
      <c r="B19" s="2">
        <v>1483747</v>
      </c>
      <c r="C19" s="3">
        <v>398087</v>
      </c>
      <c r="D19" s="1">
        <v>4210954</v>
      </c>
      <c r="E19" s="1">
        <v>260887893</v>
      </c>
      <c r="F19">
        <f>TodosDados!H40*100</f>
        <v>536.87529362770783</v>
      </c>
    </row>
    <row r="20" spans="1:6" x14ac:dyDescent="0.25">
      <c r="A20" t="s">
        <v>45</v>
      </c>
      <c r="B20" s="2">
        <v>2413437</v>
      </c>
      <c r="C20" s="3">
        <v>599421</v>
      </c>
      <c r="D20" s="1">
        <v>4202604</v>
      </c>
      <c r="E20" s="1">
        <v>271474875</v>
      </c>
      <c r="F20">
        <f>TodosDados!H41*100</f>
        <v>1549.1462844934342</v>
      </c>
    </row>
    <row r="21" spans="1:6" x14ac:dyDescent="0.25">
      <c r="A21" t="s">
        <v>46</v>
      </c>
      <c r="B21" s="2">
        <v>3057969</v>
      </c>
      <c r="C21" s="3">
        <v>786675</v>
      </c>
      <c r="D21" s="1">
        <v>3863702</v>
      </c>
      <c r="E21" s="1">
        <v>244530708</v>
      </c>
      <c r="F21">
        <f>TodosDados!H42*100</f>
        <v>3059.797901738611</v>
      </c>
    </row>
    <row r="22" spans="1:6" x14ac:dyDescent="0.25">
      <c r="A22" t="s">
        <v>47</v>
      </c>
      <c r="B22" s="2">
        <v>3432925</v>
      </c>
      <c r="C22" s="3">
        <v>992205</v>
      </c>
      <c r="D22" s="1">
        <v>4345260</v>
      </c>
      <c r="E22" s="1">
        <v>292101835</v>
      </c>
      <c r="F22">
        <f>TodosDados!H43*100</f>
        <v>1153.6283833551079</v>
      </c>
    </row>
    <row r="23" spans="1:6" x14ac:dyDescent="0.25">
      <c r="A23" t="s">
        <v>48</v>
      </c>
      <c r="B23" s="2">
        <v>6239171</v>
      </c>
      <c r="C23" s="3">
        <v>1919460</v>
      </c>
      <c r="D23" s="1">
        <v>4559062</v>
      </c>
      <c r="E23" s="1">
        <v>303699497</v>
      </c>
      <c r="F23">
        <f>TodosDados!H44*100</f>
        <v>53.087196538501161</v>
      </c>
    </row>
    <row r="24" spans="1:6" x14ac:dyDescent="0.25">
      <c r="A24" t="s">
        <v>49</v>
      </c>
      <c r="B24" s="2">
        <v>5378893</v>
      </c>
      <c r="C24" s="3">
        <v>1611494</v>
      </c>
      <c r="D24" s="1">
        <v>4750296</v>
      </c>
      <c r="E24" s="1">
        <v>317105981</v>
      </c>
      <c r="F24">
        <f>TodosDados!H45*100</f>
        <v>27.41189603430103</v>
      </c>
    </row>
    <row r="25" spans="1:6" x14ac:dyDescent="0.25">
      <c r="A25" t="s">
        <v>50</v>
      </c>
      <c r="B25" s="2">
        <v>6380609</v>
      </c>
      <c r="C25" s="3">
        <v>1773984</v>
      </c>
      <c r="D25" s="1">
        <v>4814084</v>
      </c>
      <c r="E25" s="1">
        <v>331612687</v>
      </c>
      <c r="F25">
        <f>TodosDados!H46*100</f>
        <v>24.787832968200728</v>
      </c>
    </row>
    <row r="26" spans="1:6" x14ac:dyDescent="0.25">
      <c r="A26" t="s">
        <v>51</v>
      </c>
      <c r="B26" s="2">
        <v>8371311.8700000001</v>
      </c>
      <c r="C26" s="3">
        <v>1943433.65</v>
      </c>
      <c r="D26" s="1">
        <v>4985819</v>
      </c>
      <c r="E26" s="1">
        <v>345254972</v>
      </c>
      <c r="F26">
        <f>TodosDados!H47*100</f>
        <v>28.788161929474711</v>
      </c>
    </row>
    <row r="27" spans="1:6" x14ac:dyDescent="0.25">
      <c r="A27" t="s">
        <v>52</v>
      </c>
      <c r="B27" s="2">
        <v>12100110.732000001</v>
      </c>
      <c r="C27" s="3">
        <v>1910692.6170000001</v>
      </c>
      <c r="D27" s="1">
        <v>4898844</v>
      </c>
      <c r="E27" s="1">
        <v>333847720</v>
      </c>
      <c r="F27">
        <f>TodosDados!H48*100</f>
        <v>25.587853124212479</v>
      </c>
    </row>
    <row r="28" spans="1:6" x14ac:dyDescent="0.25">
      <c r="A28" t="s">
        <v>53</v>
      </c>
      <c r="B28" s="2">
        <v>6502373.0930000003</v>
      </c>
      <c r="C28" s="3">
        <v>1199110.875</v>
      </c>
      <c r="D28" s="1">
        <v>4804511</v>
      </c>
      <c r="E28" s="1">
        <v>326121011</v>
      </c>
      <c r="F28">
        <f>TodosDados!H49*100</f>
        <v>17.432542148779739</v>
      </c>
    </row>
    <row r="29" spans="1:6" x14ac:dyDescent="0.25">
      <c r="A29" t="s">
        <v>54</v>
      </c>
      <c r="B29" s="2">
        <v>11173215.301999999</v>
      </c>
      <c r="C29" s="3">
        <v>2279059.6639999999</v>
      </c>
      <c r="D29" s="1">
        <v>4957897</v>
      </c>
      <c r="E29" s="1">
        <v>344292922</v>
      </c>
      <c r="F29">
        <f>TodosDados!H50*100</f>
        <v>17.317389854226505</v>
      </c>
    </row>
    <row r="30" spans="1:6" x14ac:dyDescent="0.25">
      <c r="A30" t="s">
        <v>55</v>
      </c>
      <c r="B30" s="2">
        <v>13354331.476</v>
      </c>
      <c r="C30" s="3">
        <v>2093643.7450000001</v>
      </c>
      <c r="D30" s="1">
        <v>5100405</v>
      </c>
      <c r="E30" s="1">
        <v>364389416</v>
      </c>
      <c r="F30">
        <f>TodosDados!H51*100</f>
        <v>19.173057345039069</v>
      </c>
    </row>
    <row r="31" spans="1:6" x14ac:dyDescent="0.25">
      <c r="A31" t="s">
        <v>56</v>
      </c>
      <c r="B31" s="2">
        <v>12914409.839</v>
      </c>
      <c r="C31" s="3">
        <v>2140022.4029999999</v>
      </c>
      <c r="D31" s="1">
        <v>5371020</v>
      </c>
      <c r="E31" s="1">
        <v>396012158</v>
      </c>
      <c r="F31">
        <f>TodosDados!H52*100</f>
        <v>23.345449186517243</v>
      </c>
    </row>
    <row r="32" spans="1:6" x14ac:dyDescent="0.25">
      <c r="A32" t="s">
        <v>57</v>
      </c>
      <c r="B32" s="2">
        <v>15763929.279999999</v>
      </c>
      <c r="C32" s="3">
        <v>2640229.0419999999</v>
      </c>
      <c r="D32" s="1">
        <v>5631741</v>
      </c>
      <c r="E32" s="1">
        <v>415205835</v>
      </c>
      <c r="F32">
        <f>TodosDados!H53*100</f>
        <v>16.246291615823829</v>
      </c>
    </row>
    <row r="33" spans="1:6" x14ac:dyDescent="0.25">
      <c r="A33" t="s">
        <v>58</v>
      </c>
      <c r="B33" s="2">
        <v>18147062.373</v>
      </c>
      <c r="C33" s="3">
        <v>3918849.77</v>
      </c>
      <c r="D33" s="1">
        <v>5805518</v>
      </c>
      <c r="E33" s="1">
        <v>422956646</v>
      </c>
      <c r="F33">
        <f>TodosDados!H54*100</f>
        <v>19.049810263745258</v>
      </c>
    </row>
    <row r="34" spans="1:6" x14ac:dyDescent="0.25">
      <c r="A34" t="s">
        <v>59</v>
      </c>
      <c r="B34" s="2">
        <v>18870166.763999999</v>
      </c>
      <c r="C34" s="3">
        <v>6167015.1069999998</v>
      </c>
      <c r="D34" s="1">
        <v>6355498</v>
      </c>
      <c r="E34" s="1">
        <v>477410655</v>
      </c>
      <c r="F34">
        <f>TodosDados!H55*100</f>
        <v>15.07679862117115</v>
      </c>
    </row>
    <row r="35" spans="1:6" x14ac:dyDescent="0.25">
      <c r="A35" t="s">
        <v>60</v>
      </c>
      <c r="B35" s="2">
        <v>19359021.208999999</v>
      </c>
      <c r="C35" s="3">
        <v>5100530.2810000004</v>
      </c>
      <c r="D35" s="1">
        <v>7080920</v>
      </c>
      <c r="E35" s="1">
        <v>549707314</v>
      </c>
      <c r="F35">
        <f>TodosDados!H56*100</f>
        <v>11.875883881122062</v>
      </c>
    </row>
    <row r="36" spans="1:6" x14ac:dyDescent="0.25">
      <c r="A36" t="s">
        <v>61</v>
      </c>
      <c r="B36" s="2">
        <v>19472520.440000001</v>
      </c>
      <c r="C36" s="3">
        <v>5483037.0640000002</v>
      </c>
      <c r="D36" s="1">
        <v>8140089</v>
      </c>
      <c r="E36" s="1">
        <v>645300182</v>
      </c>
      <c r="F36">
        <f>TodosDados!H57*100</f>
        <v>12.481352690833415</v>
      </c>
    </row>
    <row r="37" spans="1:6" x14ac:dyDescent="0.25">
      <c r="A37" t="s">
        <v>62</v>
      </c>
      <c r="B37" s="2">
        <v>24294097.750999998</v>
      </c>
      <c r="C37" s="3">
        <v>8377828.1310000001</v>
      </c>
      <c r="D37" s="1">
        <v>8617555</v>
      </c>
      <c r="E37" s="1">
        <v>691606147</v>
      </c>
      <c r="F37">
        <f>TodosDados!H58*100</f>
        <v>9.9324074858061273</v>
      </c>
    </row>
    <row r="38" spans="1:6" x14ac:dyDescent="0.25">
      <c r="A38" t="s">
        <v>63</v>
      </c>
      <c r="B38" s="2">
        <v>27999859.449999999</v>
      </c>
      <c r="C38" s="3">
        <v>12761731.495999999</v>
      </c>
      <c r="D38" s="1">
        <v>9076706</v>
      </c>
      <c r="E38" s="1">
        <v>717463793</v>
      </c>
      <c r="F38">
        <f>TodosDados!H59*100</f>
        <v>9.7578093136130981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TodosDados</vt:lpstr>
      <vt:lpstr>Planilha1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2016-08-30T18:10:56Z</dcterms:created>
  <dcterms:modified xsi:type="dcterms:W3CDTF">2016-12-05T16:53:50Z</dcterms:modified>
</cp:coreProperties>
</file>