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B27" i="1" l="1"/>
  <c r="B28" i="1"/>
  <c r="B29" i="1"/>
  <c r="B30" i="1"/>
  <c r="B31" i="1"/>
  <c r="B32" i="1"/>
  <c r="B33" i="1"/>
  <c r="B34" i="1"/>
  <c r="B35" i="1"/>
  <c r="B36" i="1"/>
  <c r="B37" i="1"/>
  <c r="B26" i="1"/>
  <c r="B15" i="1"/>
  <c r="B16" i="1"/>
  <c r="B17" i="1"/>
  <c r="B18" i="1"/>
  <c r="B19" i="1"/>
  <c r="B20" i="1"/>
  <c r="B21" i="1"/>
  <c r="B22" i="1"/>
  <c r="B23" i="1"/>
  <c r="B24" i="1"/>
  <c r="B25" i="1"/>
  <c r="B14" i="1"/>
  <c r="A9" i="1"/>
  <c r="A10" i="1"/>
  <c r="A11" i="1"/>
  <c r="A12" i="1" s="1"/>
  <c r="A13" i="1" s="1"/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<sst xmlns="http://schemas.openxmlformats.org/spreadsheetml/2006/main" count="78" uniqueCount="32">
  <si>
    <t>New_Magma</t>
  </si>
  <si>
    <t>Arlington</t>
  </si>
  <si>
    <t>Buckeye</t>
  </si>
  <si>
    <t>Adaman</t>
  </si>
  <si>
    <t>Saint_Joins</t>
  </si>
  <si>
    <t>Salt_River_Valley</t>
  </si>
  <si>
    <t>Maricopa_Water_District</t>
  </si>
  <si>
    <t>Queen_Creek</t>
  </si>
  <si>
    <t>Peninsula</t>
  </si>
  <si>
    <t>Roosevelt_ID</t>
  </si>
  <si>
    <t>Roosevelt_Water_District</t>
  </si>
  <si>
    <t>Tonopah</t>
  </si>
  <si>
    <t>Catchments</t>
  </si>
  <si>
    <t>Transmission Links</t>
  </si>
  <si>
    <t>Runoff</t>
  </si>
  <si>
    <t>Alfalfa_hay</t>
  </si>
  <si>
    <t>Corn_grain</t>
  </si>
  <si>
    <t>Durum_Wheat</t>
  </si>
  <si>
    <t>Sorghum_grain</t>
  </si>
  <si>
    <t>Potatoes</t>
  </si>
  <si>
    <t>Sugarbeets</t>
  </si>
  <si>
    <t>Cotton</t>
  </si>
  <si>
    <t>Barley</t>
  </si>
  <si>
    <t>Winter_Wheat</t>
  </si>
  <si>
    <t>Other_Hay</t>
  </si>
  <si>
    <t>Alfalfa_haylage</t>
  </si>
  <si>
    <t>Sorghum_silage</t>
  </si>
  <si>
    <t>Corn_silage</t>
  </si>
  <si>
    <t>VegFruit</t>
  </si>
  <si>
    <t>Crop</t>
  </si>
  <si>
    <t>branch_type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</si>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</sst>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4" sqref="B4"/>
    </sheetView>
  </sheetViews>
  <sheetFormatPr defaultRowHeight="15" x14ac:dyDescent="0.25"/>
  <cols>
    <col min="1" max="1" width="9.42578125" customWidth="1"/>
    <col min="2" max="2" width="36" bestFit="1" customWidth="1"/>
    <col min="3" max="3" width="28.85546875" bestFit="1" customWidth="1"/>
    <col min="4" max="4" width="26.42578125" bestFit="1" customWidth="1"/>
  </cols>
  <sheetData>
    <row r="1" spans="1:3" x14ac:dyDescent="0.25">
      <c r="B1" t="s">
        <v>31</v>
      </c>
      <c r="C1" t="s">
        <v>30</v>
      </c>
    </row>
    <row r="2" spans="1:3" x14ac:dyDescent="0.25">
      <c r="A2">
        <v>1</v>
      </c>
      <c r="B2" t="s">
        <v>0</v>
      </c>
      <c r="C2" t="s">
        <v>12</v>
      </c>
    </row>
    <row r="3" spans="1:3" x14ac:dyDescent="0.25">
      <c r="A3">
        <f>A2+1</f>
        <v>2</v>
      </c>
      <c r="B3" t="s">
        <v>1</v>
      </c>
      <c r="C3" t="s">
        <v>12</v>
      </c>
    </row>
    <row r="4" spans="1:3" x14ac:dyDescent="0.25">
      <c r="A4">
        <f t="shared" ref="A4:A51" si="0">A3+1</f>
        <v>3</v>
      </c>
      <c r="B4" t="s">
        <v>2</v>
      </c>
      <c r="C4" t="s">
        <v>12</v>
      </c>
    </row>
    <row r="5" spans="1:3" x14ac:dyDescent="0.25">
      <c r="A5">
        <f t="shared" si="0"/>
        <v>4</v>
      </c>
      <c r="B5" t="s">
        <v>3</v>
      </c>
      <c r="C5" t="s">
        <v>12</v>
      </c>
    </row>
    <row r="6" spans="1:3" x14ac:dyDescent="0.25">
      <c r="A6">
        <f t="shared" si="0"/>
        <v>5</v>
      </c>
      <c r="B6" t="s">
        <v>4</v>
      </c>
      <c r="C6" t="s">
        <v>12</v>
      </c>
    </row>
    <row r="7" spans="1:3" x14ac:dyDescent="0.25">
      <c r="A7">
        <f t="shared" si="0"/>
        <v>6</v>
      </c>
      <c r="B7" t="s">
        <v>5</v>
      </c>
      <c r="C7" t="s">
        <v>12</v>
      </c>
    </row>
    <row r="8" spans="1:3" x14ac:dyDescent="0.25">
      <c r="A8">
        <f t="shared" si="0"/>
        <v>7</v>
      </c>
      <c r="B8" t="s">
        <v>6</v>
      </c>
      <c r="C8" t="s">
        <v>12</v>
      </c>
    </row>
    <row r="9" spans="1:3" x14ac:dyDescent="0.25">
      <c r="A9">
        <f t="shared" si="0"/>
        <v>8</v>
      </c>
      <c r="B9" t="s">
        <v>10</v>
      </c>
      <c r="C9" t="s">
        <v>12</v>
      </c>
    </row>
    <row r="10" spans="1:3" x14ac:dyDescent="0.25">
      <c r="A10">
        <f t="shared" si="0"/>
        <v>9</v>
      </c>
      <c r="B10" t="s">
        <v>7</v>
      </c>
      <c r="C10" t="s">
        <v>12</v>
      </c>
    </row>
    <row r="11" spans="1:3" x14ac:dyDescent="0.25">
      <c r="A11">
        <f t="shared" si="0"/>
        <v>10</v>
      </c>
      <c r="B11" t="s">
        <v>8</v>
      </c>
      <c r="C11" t="s">
        <v>12</v>
      </c>
    </row>
    <row r="12" spans="1:3" x14ac:dyDescent="0.25">
      <c r="A12">
        <f t="shared" si="0"/>
        <v>11</v>
      </c>
      <c r="B12" t="s">
        <v>9</v>
      </c>
      <c r="C12" t="s">
        <v>12</v>
      </c>
    </row>
    <row r="13" spans="1:3" x14ac:dyDescent="0.25">
      <c r="A13">
        <f t="shared" si="0"/>
        <v>12</v>
      </c>
      <c r="B13" t="s">
        <v>11</v>
      </c>
      <c r="C13" t="s">
        <v>12</v>
      </c>
    </row>
    <row r="14" spans="1:3" x14ac:dyDescent="0.25">
      <c r="A14">
        <f t="shared" si="0"/>
        <v>13</v>
      </c>
      <c r="B14" t="str">
        <f xml:space="preserve"> CONCATENATE("from ", B2)</f>
        <v>from New_Magma</v>
      </c>
      <c r="C14" t="s">
        <v>13</v>
      </c>
    </row>
    <row r="15" spans="1:3" x14ac:dyDescent="0.25">
      <c r="A15">
        <f t="shared" si="0"/>
        <v>14</v>
      </c>
      <c r="B15" t="str">
        <f xml:space="preserve"> CONCATENATE("from ", B3)</f>
        <v>from Arlington</v>
      </c>
      <c r="C15" t="s">
        <v>13</v>
      </c>
    </row>
    <row r="16" spans="1:3" x14ac:dyDescent="0.25">
      <c r="A16">
        <f t="shared" si="0"/>
        <v>15</v>
      </c>
      <c r="B16" t="str">
        <f xml:space="preserve"> CONCATENATE("from ", B4)</f>
        <v>from Buckeye</v>
      </c>
      <c r="C16" t="s">
        <v>13</v>
      </c>
    </row>
    <row r="17" spans="1:3" x14ac:dyDescent="0.25">
      <c r="A17">
        <f t="shared" si="0"/>
        <v>16</v>
      </c>
      <c r="B17" t="str">
        <f xml:space="preserve"> CONCATENATE("from ", B5)</f>
        <v>from Adaman</v>
      </c>
      <c r="C17" t="s">
        <v>13</v>
      </c>
    </row>
    <row r="18" spans="1:3" x14ac:dyDescent="0.25">
      <c r="A18">
        <f t="shared" si="0"/>
        <v>17</v>
      </c>
      <c r="B18" t="str">
        <f xml:space="preserve"> CONCATENATE("from ", B6)</f>
        <v>from Saint_Joins</v>
      </c>
      <c r="C18" t="s">
        <v>13</v>
      </c>
    </row>
    <row r="19" spans="1:3" x14ac:dyDescent="0.25">
      <c r="A19">
        <f t="shared" si="0"/>
        <v>18</v>
      </c>
      <c r="B19" t="str">
        <f xml:space="preserve"> CONCATENATE("from ", B7)</f>
        <v>from Salt_River_Valley</v>
      </c>
      <c r="C19" t="s">
        <v>13</v>
      </c>
    </row>
    <row r="20" spans="1:3" x14ac:dyDescent="0.25">
      <c r="A20">
        <f t="shared" si="0"/>
        <v>19</v>
      </c>
      <c r="B20" t="str">
        <f xml:space="preserve"> CONCATENATE("from ", B8)</f>
        <v>from Maricopa_Water_District</v>
      </c>
      <c r="C20" t="s">
        <v>13</v>
      </c>
    </row>
    <row r="21" spans="1:3" x14ac:dyDescent="0.25">
      <c r="A21">
        <f t="shared" si="0"/>
        <v>20</v>
      </c>
      <c r="B21" t="str">
        <f xml:space="preserve"> CONCATENATE("from ", B9)</f>
        <v>from Roosevelt_Water_District</v>
      </c>
      <c r="C21" t="s">
        <v>13</v>
      </c>
    </row>
    <row r="22" spans="1:3" x14ac:dyDescent="0.25">
      <c r="A22">
        <f t="shared" si="0"/>
        <v>21</v>
      </c>
      <c r="B22" t="str">
        <f xml:space="preserve"> CONCATENATE("from ", B10)</f>
        <v>from Queen_Creek</v>
      </c>
      <c r="C22" t="s">
        <v>13</v>
      </c>
    </row>
    <row r="23" spans="1:3" x14ac:dyDescent="0.25">
      <c r="A23">
        <f t="shared" si="0"/>
        <v>22</v>
      </c>
      <c r="B23" t="str">
        <f xml:space="preserve"> CONCATENATE("from ", B11)</f>
        <v>from Peninsula</v>
      </c>
      <c r="C23" t="s">
        <v>13</v>
      </c>
    </row>
    <row r="24" spans="1:3" x14ac:dyDescent="0.25">
      <c r="A24">
        <f t="shared" si="0"/>
        <v>23</v>
      </c>
      <c r="B24" t="str">
        <f xml:space="preserve"> CONCATENATE("from ", B12)</f>
        <v>from Roosevelt_ID</v>
      </c>
      <c r="C24" t="s">
        <v>13</v>
      </c>
    </row>
    <row r="25" spans="1:3" x14ac:dyDescent="0.25">
      <c r="A25">
        <f t="shared" si="0"/>
        <v>24</v>
      </c>
      <c r="B25" t="str">
        <f xml:space="preserve"> CONCATENATE("from ", B13)</f>
        <v>from Tonopah</v>
      </c>
      <c r="C25" t="s">
        <v>13</v>
      </c>
    </row>
    <row r="26" spans="1:3" x14ac:dyDescent="0.25">
      <c r="A26">
        <f t="shared" si="0"/>
        <v>25</v>
      </c>
      <c r="B26" t="str">
        <f xml:space="preserve"> CONCATENATE("to ", B2)</f>
        <v>to New_Magma</v>
      </c>
      <c r="C26" t="s">
        <v>14</v>
      </c>
    </row>
    <row r="27" spans="1:3" x14ac:dyDescent="0.25">
      <c r="A27">
        <f t="shared" si="0"/>
        <v>26</v>
      </c>
      <c r="B27" t="str">
        <f xml:space="preserve"> CONCATENATE("to ", B3)</f>
        <v>to Arlington</v>
      </c>
      <c r="C27" t="s">
        <v>14</v>
      </c>
    </row>
    <row r="28" spans="1:3" x14ac:dyDescent="0.25">
      <c r="A28">
        <f t="shared" si="0"/>
        <v>27</v>
      </c>
      <c r="B28" t="str">
        <f xml:space="preserve"> CONCATENATE("to ", B4)</f>
        <v>to Buckeye</v>
      </c>
      <c r="C28" t="s">
        <v>14</v>
      </c>
    </row>
    <row r="29" spans="1:3" x14ac:dyDescent="0.25">
      <c r="A29">
        <f t="shared" si="0"/>
        <v>28</v>
      </c>
      <c r="B29" t="str">
        <f xml:space="preserve"> CONCATENATE("to ", B5)</f>
        <v>to Adaman</v>
      </c>
      <c r="C29" t="s">
        <v>14</v>
      </c>
    </row>
    <row r="30" spans="1:3" x14ac:dyDescent="0.25">
      <c r="A30">
        <f t="shared" si="0"/>
        <v>29</v>
      </c>
      <c r="B30" t="str">
        <f xml:space="preserve"> CONCATENATE("to ", B6)</f>
        <v>to Saint_Joins</v>
      </c>
      <c r="C30" t="s">
        <v>14</v>
      </c>
    </row>
    <row r="31" spans="1:3" x14ac:dyDescent="0.25">
      <c r="A31">
        <f t="shared" si="0"/>
        <v>30</v>
      </c>
      <c r="B31" t="str">
        <f xml:space="preserve"> CONCATENATE("to ", B7)</f>
        <v>to Salt_River_Valley</v>
      </c>
      <c r="C31" t="s">
        <v>14</v>
      </c>
    </row>
    <row r="32" spans="1:3" x14ac:dyDescent="0.25">
      <c r="A32">
        <f t="shared" si="0"/>
        <v>31</v>
      </c>
      <c r="B32" t="str">
        <f xml:space="preserve"> CONCATENATE("to ", B8)</f>
        <v>to Maricopa_Water_District</v>
      </c>
      <c r="C32" t="s">
        <v>14</v>
      </c>
    </row>
    <row r="33" spans="1:3" x14ac:dyDescent="0.25">
      <c r="A33">
        <f t="shared" si="0"/>
        <v>32</v>
      </c>
      <c r="B33" t="str">
        <f xml:space="preserve"> CONCATENATE("to ", B9)</f>
        <v>to Roosevelt_Water_District</v>
      </c>
      <c r="C33" t="s">
        <v>14</v>
      </c>
    </row>
    <row r="34" spans="1:3" x14ac:dyDescent="0.25">
      <c r="A34">
        <f t="shared" si="0"/>
        <v>33</v>
      </c>
      <c r="B34" t="str">
        <f xml:space="preserve"> CONCATENATE("to ", B10)</f>
        <v>to Queen_Creek</v>
      </c>
      <c r="C34" t="s">
        <v>14</v>
      </c>
    </row>
    <row r="35" spans="1:3" x14ac:dyDescent="0.25">
      <c r="A35">
        <f t="shared" si="0"/>
        <v>34</v>
      </c>
      <c r="B35" t="str">
        <f xml:space="preserve"> CONCATENATE("to ", B11)</f>
        <v>to Peninsula</v>
      </c>
      <c r="C35" t="s">
        <v>14</v>
      </c>
    </row>
    <row r="36" spans="1:3" x14ac:dyDescent="0.25">
      <c r="A36">
        <f t="shared" si="0"/>
        <v>35</v>
      </c>
      <c r="B36" t="str">
        <f xml:space="preserve"> CONCATENATE("to ", B12)</f>
        <v>to Roosevelt_ID</v>
      </c>
      <c r="C36" t="s">
        <v>14</v>
      </c>
    </row>
    <row r="37" spans="1:3" x14ac:dyDescent="0.25">
      <c r="A37">
        <f t="shared" si="0"/>
        <v>36</v>
      </c>
      <c r="B37" t="str">
        <f xml:space="preserve"> CONCATENATE("to ", B13)</f>
        <v>to Tonopah</v>
      </c>
      <c r="C37" t="s">
        <v>14</v>
      </c>
    </row>
    <row r="38" spans="1:3" x14ac:dyDescent="0.25">
      <c r="A38">
        <f t="shared" si="0"/>
        <v>37</v>
      </c>
      <c r="B38" t="s">
        <v>15</v>
      </c>
      <c r="C38" t="s">
        <v>29</v>
      </c>
    </row>
    <row r="39" spans="1:3" x14ac:dyDescent="0.25">
      <c r="A39">
        <f t="shared" si="0"/>
        <v>38</v>
      </c>
      <c r="B39" t="s">
        <v>16</v>
      </c>
      <c r="C39" t="s">
        <v>29</v>
      </c>
    </row>
    <row r="40" spans="1:3" x14ac:dyDescent="0.25">
      <c r="A40">
        <f t="shared" si="0"/>
        <v>39</v>
      </c>
      <c r="B40" t="s">
        <v>17</v>
      </c>
      <c r="C40" t="s">
        <v>29</v>
      </c>
    </row>
    <row r="41" spans="1:3" x14ac:dyDescent="0.25">
      <c r="A41">
        <f t="shared" si="0"/>
        <v>40</v>
      </c>
      <c r="B41" t="s">
        <v>18</v>
      </c>
      <c r="C41" t="s">
        <v>29</v>
      </c>
    </row>
    <row r="42" spans="1:3" x14ac:dyDescent="0.25">
      <c r="A42">
        <f t="shared" si="0"/>
        <v>41</v>
      </c>
      <c r="B42" t="s">
        <v>19</v>
      </c>
      <c r="C42" t="s">
        <v>29</v>
      </c>
    </row>
    <row r="43" spans="1:3" x14ac:dyDescent="0.25">
      <c r="A43">
        <f t="shared" si="0"/>
        <v>42</v>
      </c>
      <c r="B43" t="s">
        <v>20</v>
      </c>
      <c r="C43" t="s">
        <v>29</v>
      </c>
    </row>
    <row r="44" spans="1:3" x14ac:dyDescent="0.25">
      <c r="A44">
        <f t="shared" si="0"/>
        <v>43</v>
      </c>
      <c r="B44" t="s">
        <v>21</v>
      </c>
      <c r="C44" t="s">
        <v>29</v>
      </c>
    </row>
    <row r="45" spans="1:3" x14ac:dyDescent="0.25">
      <c r="A45">
        <f t="shared" si="0"/>
        <v>44</v>
      </c>
      <c r="B45" t="s">
        <v>22</v>
      </c>
      <c r="C45" t="s">
        <v>29</v>
      </c>
    </row>
    <row r="46" spans="1:3" x14ac:dyDescent="0.25">
      <c r="A46">
        <f t="shared" si="0"/>
        <v>45</v>
      </c>
      <c r="B46" t="s">
        <v>23</v>
      </c>
      <c r="C46" t="s">
        <v>29</v>
      </c>
    </row>
    <row r="47" spans="1:3" x14ac:dyDescent="0.25">
      <c r="A47">
        <f t="shared" si="0"/>
        <v>46</v>
      </c>
      <c r="B47" t="s">
        <v>24</v>
      </c>
      <c r="C47" t="s">
        <v>29</v>
      </c>
    </row>
    <row r="48" spans="1:3" x14ac:dyDescent="0.25">
      <c r="A48">
        <f t="shared" si="0"/>
        <v>47</v>
      </c>
      <c r="B48" t="s">
        <v>25</v>
      </c>
      <c r="C48" t="s">
        <v>29</v>
      </c>
    </row>
    <row r="49" spans="1:3" x14ac:dyDescent="0.25">
      <c r="A49">
        <f t="shared" si="0"/>
        <v>48</v>
      </c>
      <c r="B49" t="s">
        <v>26</v>
      </c>
      <c r="C49" t="s">
        <v>29</v>
      </c>
    </row>
    <row r="50" spans="1:3" x14ac:dyDescent="0.25">
      <c r="A50">
        <f t="shared" si="0"/>
        <v>49</v>
      </c>
      <c r="B50" t="s">
        <v>27</v>
      </c>
      <c r="C50" t="s">
        <v>29</v>
      </c>
    </row>
    <row r="51" spans="1:3" x14ac:dyDescent="0.25">
      <c r="A51">
        <f t="shared" si="0"/>
        <v>50</v>
      </c>
      <c r="B51" t="s">
        <v>28</v>
      </c>
      <c r="C51" t="s">
        <v>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2020-01-24T23:42:25Z</dcterms:modified>
</cp:coreProperties>
</file>