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48B980D5-99C8-483C-A648-A6712A1FD4F8}" xr6:coauthVersionLast="47" xr6:coauthVersionMax="47" xr10:uidLastSave="{00000000-0000-0000-0000-000000000000}"/>
  <bookViews>
    <workbookView xWindow="6067" yWindow="2175" windowWidth="25103" windowHeight="12907" xr2:uid="{00000000-000D-0000-FFFF-FFFF00000000}"/>
  </bookViews>
  <sheets>
    <sheet name="Sheet1" sheetId="1" r:id="rId1"/>
  </sheets>
  <definedNames>
    <definedName name="_xlnm._FilterDatabase" localSheetId="0" hidden="1">Sheet1!$E$1:$E$27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2" i="1"/>
  <c r="A17" i="1"/>
  <c r="A18" i="1"/>
  <c r="A19" i="1"/>
  <c r="A20" i="1"/>
  <c r="A21" i="1"/>
  <c r="A16" i="1"/>
  <c r="A11" i="1"/>
  <c r="A12" i="1"/>
  <c r="A13" i="1"/>
  <c r="A14" i="1"/>
  <c r="A15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620F216C-3F97-4591-89E2-8279B505F43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2开头
左向右第2位对应属性X
左向右第3位对应正负面效果，0为负面，1为正面
左向右第5位对应轴阶段</t>
        </r>
      </text>
    </comment>
    <comment ref="C1" authorId="0" shapeId="0" xr:uid="{22776B99-E49A-4666-826A-2E6F91E14CA0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1：属性1 阳
2：属性2 阴
3：属性3 热
4：属性4 寒</t>
        </r>
      </text>
    </comment>
    <comment ref="E1" authorId="0" shapeId="0" xr:uid="{60E57F61-1E2C-42E3-A0A3-543D059410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FALSE：负面作用
TRUE：正面作用</t>
        </r>
      </text>
    </comment>
  </commentList>
</comments>
</file>

<file path=xl/sharedStrings.xml><?xml version="1.0" encoding="utf-8"?>
<sst xmlns="http://schemas.openxmlformats.org/spreadsheetml/2006/main" count="39" uniqueCount="37">
  <si>
    <t>ID</t>
    <phoneticPr fontId="1" type="noConversion"/>
  </si>
  <si>
    <t>id</t>
    <phoneticPr fontId="1" type="noConversion"/>
  </si>
  <si>
    <t>int</t>
    <phoneticPr fontId="1" type="noConversion"/>
  </si>
  <si>
    <t>效果名</t>
    <phoneticPr fontId="1" type="noConversion"/>
  </si>
  <si>
    <t>name</t>
    <phoneticPr fontId="1" type="noConversion"/>
  </si>
  <si>
    <t>string</t>
    <phoneticPr fontId="1" type="noConversion"/>
  </si>
  <si>
    <t>需求属性</t>
    <phoneticPr fontId="1" type="noConversion"/>
  </si>
  <si>
    <t>需求值</t>
    <phoneticPr fontId="1" type="noConversion"/>
  </si>
  <si>
    <t>是否正面</t>
    <phoneticPr fontId="1" type="noConversion"/>
  </si>
  <si>
    <t>bool</t>
    <phoneticPr fontId="1" type="noConversion"/>
  </si>
  <si>
    <t>isPositive</t>
    <phoneticPr fontId="1" type="noConversion"/>
  </si>
  <si>
    <t>value</t>
    <phoneticPr fontId="1" type="noConversion"/>
  </si>
  <si>
    <t>attributes</t>
    <phoneticPr fontId="1" type="noConversion"/>
  </si>
  <si>
    <t>清热泻火</t>
    <phoneticPr fontId="1" type="noConversion"/>
  </si>
  <si>
    <t>盗汗口干</t>
    <phoneticPr fontId="1" type="noConversion"/>
  </si>
  <si>
    <t>安神去躁</t>
    <phoneticPr fontId="1" type="noConversion"/>
  </si>
  <si>
    <t>头晕目眩</t>
    <phoneticPr fontId="1" type="noConversion"/>
  </si>
  <si>
    <t>提神醒脑</t>
    <phoneticPr fontId="1" type="noConversion"/>
  </si>
  <si>
    <t>充沛活力</t>
    <phoneticPr fontId="1" type="noConversion"/>
  </si>
  <si>
    <t>失眠不寐</t>
    <phoneticPr fontId="1" type="noConversion"/>
  </si>
  <si>
    <t>心悸体虚</t>
    <phoneticPr fontId="1" type="noConversion"/>
  </si>
  <si>
    <t>抑郁烦闷</t>
    <phoneticPr fontId="1" type="noConversion"/>
  </si>
  <si>
    <t>养神安眠</t>
    <phoneticPr fontId="1" type="noConversion"/>
  </si>
  <si>
    <t>平息静气</t>
    <phoneticPr fontId="1" type="noConversion"/>
  </si>
  <si>
    <t>四肢无力</t>
    <phoneticPr fontId="1" type="noConversion"/>
  </si>
  <si>
    <t>提振食欲</t>
    <phoneticPr fontId="1" type="noConversion"/>
  </si>
  <si>
    <t>听力下降</t>
    <phoneticPr fontId="1" type="noConversion"/>
  </si>
  <si>
    <t>咽肿喉痛</t>
    <phoneticPr fontId="1" type="noConversion"/>
  </si>
  <si>
    <t>暴躁易怒</t>
    <phoneticPr fontId="1" type="noConversion"/>
  </si>
  <si>
    <t>四体不寒</t>
    <phoneticPr fontId="1" type="noConversion"/>
  </si>
  <si>
    <t>精神大振</t>
    <phoneticPr fontId="1" type="noConversion"/>
  </si>
  <si>
    <t>头疼欲裂</t>
    <phoneticPr fontId="1" type="noConversion"/>
  </si>
  <si>
    <t>风寒流涕</t>
    <phoneticPr fontId="1" type="noConversion"/>
  </si>
  <si>
    <t>解暑止泻</t>
    <phoneticPr fontId="1" type="noConversion"/>
  </si>
  <si>
    <t>健脾养胃</t>
    <phoneticPr fontId="1" type="noConversion"/>
  </si>
  <si>
    <t>固表止汗</t>
    <phoneticPr fontId="1" type="noConversion"/>
  </si>
  <si>
    <t>口苦嘴臭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</si>
</sst>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F14" sqref="F14"/>
    </sheetView>
  </sheetViews>
  <sheetFormatPr defaultRowHeight="13.9" x14ac:dyDescent="0.4"/>
  <cols>
    <col min="2" max="2" width="19.1328125" customWidth="1"/>
    <col min="3" max="3" width="14" customWidth="1"/>
    <col min="4" max="4" width="11.46484375" customWidth="1"/>
    <col min="5" max="5" width="20.33203125" customWidth="1"/>
  </cols>
  <sheetData>
    <row r="1" spans="1:5" x14ac:dyDescent="0.4">
      <c r="A1" t="s">
        <v>0</v>
      </c>
      <c r="B1" t="s">
        <v>3</v>
      </c>
      <c r="C1" t="s">
        <v>6</v>
      </c>
      <c r="D1" t="s">
        <v>7</v>
      </c>
      <c r="E1" t="s">
        <v>8</v>
      </c>
    </row>
    <row r="2" spans="1:5" x14ac:dyDescent="0.4">
      <c r="A2" t="s">
        <v>1</v>
      </c>
      <c r="B2" t="s">
        <v>4</v>
      </c>
      <c r="C2" t="s">
        <v>12</v>
      </c>
      <c r="D2" t="s">
        <v>11</v>
      </c>
      <c r="E2" t="s">
        <v>10</v>
      </c>
    </row>
    <row r="3" spans="1:5" x14ac:dyDescent="0.4">
      <c r="A3" t="s">
        <v>2</v>
      </c>
      <c r="B3" t="s">
        <v>5</v>
      </c>
      <c r="C3" t="s">
        <v>2</v>
      </c>
      <c r="D3" t="s">
        <v>2</v>
      </c>
      <c r="E3" t="s">
        <v>9</v>
      </c>
    </row>
    <row r="4" spans="1:5" x14ac:dyDescent="0.4">
      <c r="A4">
        <v>21001</v>
      </c>
      <c r="B4" t="s">
        <v>24</v>
      </c>
      <c r="C4">
        <v>1</v>
      </c>
      <c r="D4">
        <v>-40</v>
      </c>
      <c r="E4" t="b">
        <v>0</v>
      </c>
    </row>
    <row r="5" spans="1:5" x14ac:dyDescent="0.4">
      <c r="A5">
        <v>21101</v>
      </c>
      <c r="B5" t="s">
        <v>15</v>
      </c>
      <c r="C5">
        <v>1</v>
      </c>
      <c r="D5">
        <v>-40</v>
      </c>
      <c r="E5" t="b">
        <v>1</v>
      </c>
    </row>
    <row r="6" spans="1:5" x14ac:dyDescent="0.4">
      <c r="A6">
        <v>21002</v>
      </c>
      <c r="B6" t="s">
        <v>16</v>
      </c>
      <c r="C6">
        <v>1</v>
      </c>
      <c r="D6">
        <v>24</v>
      </c>
      <c r="E6" t="b">
        <v>0</v>
      </c>
    </row>
    <row r="7" spans="1:5" x14ac:dyDescent="0.4">
      <c r="A7">
        <v>21102</v>
      </c>
      <c r="B7" t="s">
        <v>17</v>
      </c>
      <c r="C7">
        <v>1</v>
      </c>
      <c r="D7">
        <v>24</v>
      </c>
      <c r="E7" t="b">
        <v>1</v>
      </c>
    </row>
    <row r="8" spans="1:5" x14ac:dyDescent="0.4">
      <c r="A8">
        <v>21003</v>
      </c>
      <c r="B8" t="s">
        <v>19</v>
      </c>
      <c r="C8">
        <v>1</v>
      </c>
      <c r="D8">
        <v>58</v>
      </c>
      <c r="E8" t="b">
        <v>0</v>
      </c>
    </row>
    <row r="9" spans="1:5" x14ac:dyDescent="0.4">
      <c r="A9">
        <v>21103</v>
      </c>
      <c r="B9" t="s">
        <v>18</v>
      </c>
      <c r="C9">
        <v>1</v>
      </c>
      <c r="D9">
        <v>58</v>
      </c>
      <c r="E9" t="b">
        <v>1</v>
      </c>
    </row>
    <row r="10" spans="1:5" x14ac:dyDescent="0.4">
      <c r="A10">
        <f>A4+1000</f>
        <v>22001</v>
      </c>
      <c r="B10" t="s">
        <v>26</v>
      </c>
      <c r="C10">
        <v>2</v>
      </c>
      <c r="D10">
        <v>-32</v>
      </c>
      <c r="E10" t="b">
        <v>0</v>
      </c>
    </row>
    <row r="11" spans="1:5" x14ac:dyDescent="0.4">
      <c r="A11">
        <f t="shared" ref="A11:A15" si="0">A5+1000</f>
        <v>22101</v>
      </c>
      <c r="B11" t="s">
        <v>25</v>
      </c>
      <c r="C11">
        <v>2</v>
      </c>
      <c r="D11">
        <v>-32</v>
      </c>
      <c r="E11" t="b">
        <v>1</v>
      </c>
    </row>
    <row r="12" spans="1:5" x14ac:dyDescent="0.4">
      <c r="A12">
        <f t="shared" si="0"/>
        <v>22002</v>
      </c>
      <c r="B12" t="s">
        <v>20</v>
      </c>
      <c r="C12">
        <v>2</v>
      </c>
      <c r="D12">
        <v>41</v>
      </c>
      <c r="E12" t="b">
        <v>0</v>
      </c>
    </row>
    <row r="13" spans="1:5" x14ac:dyDescent="0.4">
      <c r="A13">
        <f t="shared" si="0"/>
        <v>22102</v>
      </c>
      <c r="B13" t="s">
        <v>23</v>
      </c>
      <c r="C13">
        <v>2</v>
      </c>
      <c r="D13">
        <v>41</v>
      </c>
      <c r="E13" t="b">
        <v>1</v>
      </c>
    </row>
    <row r="14" spans="1:5" x14ac:dyDescent="0.4">
      <c r="A14">
        <f t="shared" si="0"/>
        <v>22003</v>
      </c>
      <c r="B14" t="s">
        <v>21</v>
      </c>
      <c r="C14">
        <v>2</v>
      </c>
      <c r="D14">
        <v>72</v>
      </c>
      <c r="E14" t="b">
        <v>0</v>
      </c>
    </row>
    <row r="15" spans="1:5" x14ac:dyDescent="0.4">
      <c r="A15">
        <f t="shared" si="0"/>
        <v>22103</v>
      </c>
      <c r="B15" t="s">
        <v>22</v>
      </c>
      <c r="C15">
        <v>2</v>
      </c>
      <c r="D15">
        <v>72</v>
      </c>
      <c r="E15" t="b">
        <v>1</v>
      </c>
    </row>
    <row r="16" spans="1:5" x14ac:dyDescent="0.4">
      <c r="A16">
        <f>A4+2000</f>
        <v>23001</v>
      </c>
      <c r="B16" t="s">
        <v>14</v>
      </c>
      <c r="C16">
        <v>3</v>
      </c>
      <c r="D16">
        <v>-28</v>
      </c>
      <c r="E16" t="b">
        <v>0</v>
      </c>
    </row>
    <row r="17" spans="1:5" x14ac:dyDescent="0.4">
      <c r="A17">
        <f t="shared" ref="A17:A21" si="1">A5+2000</f>
        <v>23101</v>
      </c>
      <c r="B17" t="s">
        <v>13</v>
      </c>
      <c r="C17">
        <v>3</v>
      </c>
      <c r="D17">
        <v>-28</v>
      </c>
      <c r="E17" t="b">
        <v>1</v>
      </c>
    </row>
    <row r="18" spans="1:5" x14ac:dyDescent="0.4">
      <c r="A18">
        <f t="shared" si="1"/>
        <v>23002</v>
      </c>
      <c r="B18" t="s">
        <v>27</v>
      </c>
      <c r="C18">
        <v>3</v>
      </c>
      <c r="D18">
        <v>33</v>
      </c>
      <c r="E18" t="b">
        <v>0</v>
      </c>
    </row>
    <row r="19" spans="1:5" x14ac:dyDescent="0.4">
      <c r="A19">
        <f t="shared" si="1"/>
        <v>23102</v>
      </c>
      <c r="B19" t="s">
        <v>29</v>
      </c>
      <c r="C19">
        <v>3</v>
      </c>
      <c r="D19">
        <v>33</v>
      </c>
      <c r="E19" t="b">
        <v>1</v>
      </c>
    </row>
    <row r="20" spans="1:5" x14ac:dyDescent="0.4">
      <c r="A20">
        <f t="shared" si="1"/>
        <v>23003</v>
      </c>
      <c r="B20" t="s">
        <v>28</v>
      </c>
      <c r="C20">
        <v>3</v>
      </c>
      <c r="D20">
        <v>88</v>
      </c>
      <c r="E20" t="b">
        <v>0</v>
      </c>
    </row>
    <row r="21" spans="1:5" x14ac:dyDescent="0.4">
      <c r="A21">
        <f t="shared" si="1"/>
        <v>23103</v>
      </c>
      <c r="B21" t="s">
        <v>30</v>
      </c>
      <c r="C21">
        <v>3</v>
      </c>
      <c r="D21">
        <v>88</v>
      </c>
      <c r="E21" t="b">
        <v>1</v>
      </c>
    </row>
    <row r="22" spans="1:5" x14ac:dyDescent="0.4">
      <c r="A22">
        <f>A4+3000</f>
        <v>24001</v>
      </c>
      <c r="B22" t="s">
        <v>36</v>
      </c>
      <c r="C22">
        <v>4</v>
      </c>
      <c r="D22">
        <v>-24</v>
      </c>
      <c r="E22" t="b">
        <v>0</v>
      </c>
    </row>
    <row r="23" spans="1:5" x14ac:dyDescent="0.4">
      <c r="A23">
        <f t="shared" ref="A23:A27" si="2">A5+3000</f>
        <v>24101</v>
      </c>
      <c r="B23" t="s">
        <v>35</v>
      </c>
      <c r="C23">
        <v>4</v>
      </c>
      <c r="D23">
        <v>-24</v>
      </c>
      <c r="E23" t="b">
        <v>1</v>
      </c>
    </row>
    <row r="24" spans="1:5" x14ac:dyDescent="0.4">
      <c r="A24">
        <f t="shared" si="2"/>
        <v>24002</v>
      </c>
      <c r="B24" t="s">
        <v>32</v>
      </c>
      <c r="C24">
        <v>4</v>
      </c>
      <c r="D24">
        <v>20</v>
      </c>
      <c r="E24" t="b">
        <v>0</v>
      </c>
    </row>
    <row r="25" spans="1:5" x14ac:dyDescent="0.4">
      <c r="A25">
        <f t="shared" si="2"/>
        <v>24102</v>
      </c>
      <c r="B25" t="s">
        <v>33</v>
      </c>
      <c r="C25">
        <v>4</v>
      </c>
      <c r="D25">
        <v>20</v>
      </c>
      <c r="E25" t="b">
        <v>1</v>
      </c>
    </row>
    <row r="26" spans="1:5" x14ac:dyDescent="0.4">
      <c r="A26">
        <f t="shared" si="2"/>
        <v>24003</v>
      </c>
      <c r="B26" t="s">
        <v>31</v>
      </c>
      <c r="C26">
        <v>4</v>
      </c>
      <c r="D26">
        <v>49</v>
      </c>
      <c r="E26" t="b">
        <v>0</v>
      </c>
    </row>
    <row r="27" spans="1:5" x14ac:dyDescent="0.4">
      <c r="A27">
        <f t="shared" si="2"/>
        <v>24103</v>
      </c>
      <c r="B27" t="s">
        <v>34</v>
      </c>
      <c r="C27">
        <v>4</v>
      </c>
      <c r="D27">
        <v>49</v>
      </c>
      <c r="E27" t="b">
        <v>1</v>
      </c>
    </row>
  </sheetData>
  <autoFilter ref="E1:E27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2024-05-01T16:51:55Z</dcterms:modified>
</cp:coreProperties>
</file>