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CartPend\Design Files\"/>
    </mc:Choice>
  </mc:AlternateContent>
  <xr:revisionPtr revIDLastSave="0" documentId="13_ncr:1_{16B695A7-65A0-4C13-B1B2-31E8A38B26EA}" xr6:coauthVersionLast="47" xr6:coauthVersionMax="47" xr10:uidLastSave="{00000000-0000-0000-0000-000000000000}"/>
  <bookViews>
    <workbookView xWindow="19110" yWindow="0" windowWidth="19380" windowHeight="20970" xr2:uid="{123A0DFE-EC52-4FA4-93F3-F9AECD227B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D13" i="1"/>
  <c r="D14" i="1"/>
  <c r="D5" i="1"/>
  <c r="D6" i="1"/>
  <c r="D7" i="1"/>
  <c r="D8" i="1"/>
  <c r="D9" i="1"/>
  <c r="D11" i="1"/>
  <c r="D12" i="1"/>
  <c r="C4" i="1"/>
  <c r="D4" i="1" s="1"/>
</calcChain>
</file>

<file path=xl/sharedStrings.xml><?xml version="1.0" encoding="utf-8"?>
<sst xmlns="http://schemas.openxmlformats.org/spreadsheetml/2006/main" count="23" uniqueCount="23">
  <si>
    <t>Item</t>
  </si>
  <si>
    <t>Qty</t>
  </si>
  <si>
    <t>Price Un</t>
  </si>
  <si>
    <t>Total Price</t>
  </si>
  <si>
    <t>Aluminum profile T20 x 600mm</t>
  </si>
  <si>
    <t>URL</t>
  </si>
  <si>
    <t>Nema 17 motor</t>
  </si>
  <si>
    <t>1000 PPR encoder</t>
  </si>
  <si>
    <t>NC panel buttons</t>
  </si>
  <si>
    <t>DRV8823 stepper driver board</t>
  </si>
  <si>
    <t>3mm A3 MDF sheet</t>
  </si>
  <si>
    <t>These are the main items. There are other miscellaneous stuff</t>
  </si>
  <si>
    <t>MGN9H 450mm rail + Block</t>
  </si>
  <si>
    <t>https://www.aliexpress.com/item/1005006408212570.html?spm=a2g0o.order_list.order_list_main.65.43ef1802VXyiTA</t>
  </si>
  <si>
    <t>T Shape Hammer Block Sliding Nut Screw M3 M4 M5 Kit</t>
  </si>
  <si>
    <t>https://www.aliexpress.com/item/32908785875.html?spm=a2g0o.order_list.order_list_main.50.43ef1802VXyiTA</t>
  </si>
  <si>
    <t>https://shopee.com.br/Perfil-Estrutural-em-Alum%C3%ADnio-20x20-T-Slot-Canal-6mm-Modelo-Misumi-Voron-i.372671323.11243829361</t>
  </si>
  <si>
    <t>https://www.aliexpress.com/item/1005005642034164.html?spm=a2g0o.order_list.order_list_main.55.43ef1802VXyiTA</t>
  </si>
  <si>
    <t>https://www.aliexpress.com/item/1005005779039462.html?spm=a2g0o.order_list.order_list_main.60.43ef1802VXyiTA</t>
  </si>
  <si>
    <t>https://www.aliexpress.com/item/1005003025464689.html?spm=a2g0o.order_list.order_list_main.45.43ef1802VXyiTA</t>
  </si>
  <si>
    <t>5M Gt2 Timing Belt 6mm Wide Replacement Kit</t>
  </si>
  <si>
    <t>8mmX6.1mmx500mm carbon fiber tube</t>
  </si>
  <si>
    <t>https://shopee.com.br/Driver-Motor-Passo-DRV-8825-com-Dissipador-3D-Laser-i.809429142.20297657307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</si>
</sst>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1005005642034164.html?spm=a2g0o.order_list.order_list_main.55.43ef1802VXyiTA" TargetMode="External"/><Relationship Id="rId2" Type="http://schemas.openxmlformats.org/officeDocument/2006/relationships/hyperlink" Target="https://shopee.com.br/Perfil-Estrutural-em-Alum%C3%ADnio-20x20-T-Slot-Canal-6mm-Modelo-Misumi-Voron-i.372671323.11243829361" TargetMode="External"/><Relationship Id="rId1" Type="http://schemas.openxmlformats.org/officeDocument/2006/relationships/hyperlink" Target="https://www.aliexpress.com/item/32908785875.html?spm=a2g0o.order_list.order_list_main.50.43ef1802VXyiTA" TargetMode="External"/><Relationship Id="rId5" Type="http://schemas.openxmlformats.org/officeDocument/2006/relationships/hyperlink" Target="https://shopee.com.br/Driver-Motor-Passo-DRV-8825-com-Dissipador-3D-Laser-i.809429142.20297657307" TargetMode="External"/><Relationship Id="rId4" Type="http://schemas.openxmlformats.org/officeDocument/2006/relationships/hyperlink" Target="https://www.aliexpress.com/item/1005005779039462.html?spm=a2g0o.order_list.order_list_main.60.43ef1802VXy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534F-152E-49D6-9090-03A325262FDB}">
  <dimension ref="A1:E14"/>
  <sheetViews>
    <sheetView tabSelected="1" workbookViewId="0"/>
  </sheetViews>
  <sheetFormatPr defaultRowHeight="14.5" x14ac:dyDescent="0.35"/>
  <cols>
    <col min="1" max="1" width="50.6328125" customWidth="1"/>
    <col min="2" max="2" width="8.7265625" style="1"/>
    <col min="3" max="3" width="9.08984375" style="2" bestFit="1" customWidth="1"/>
    <col min="4" max="4" width="10.6328125" style="2" bestFit="1" customWidth="1"/>
    <col min="5" max="5" width="90.26953125" customWidth="1"/>
  </cols>
  <sheetData>
    <row r="1" spans="1:5" x14ac:dyDescent="0.35">
      <c r="A1" t="s">
        <v>11</v>
      </c>
    </row>
    <row r="3" spans="1:5" x14ac:dyDescent="0.35">
      <c r="A3" t="s">
        <v>0</v>
      </c>
      <c r="B3" s="1" t="s">
        <v>1</v>
      </c>
      <c r="C3" s="2" t="s">
        <v>2</v>
      </c>
      <c r="D3" s="2" t="s">
        <v>3</v>
      </c>
      <c r="E3" t="s">
        <v>5</v>
      </c>
    </row>
    <row r="4" spans="1:5" x14ac:dyDescent="0.35">
      <c r="A4" t="s">
        <v>4</v>
      </c>
      <c r="B4" s="1">
        <v>2</v>
      </c>
      <c r="C4" s="2">
        <f>48.4/B4</f>
        <v>24.2</v>
      </c>
      <c r="D4" s="2">
        <f>B4*C4</f>
        <v>48.4</v>
      </c>
      <c r="E4" s="3" t="s">
        <v>16</v>
      </c>
    </row>
    <row r="5" spans="1:5" x14ac:dyDescent="0.35">
      <c r="A5" t="s">
        <v>12</v>
      </c>
      <c r="B5" s="1">
        <v>1</v>
      </c>
      <c r="C5" s="2">
        <v>90.76</v>
      </c>
      <c r="D5" s="2">
        <f t="shared" ref="D5:D14" si="0">B5*C5</f>
        <v>90.76</v>
      </c>
      <c r="E5" s="3" t="s">
        <v>15</v>
      </c>
    </row>
    <row r="6" spans="1:5" x14ac:dyDescent="0.35">
      <c r="A6" t="s">
        <v>6</v>
      </c>
      <c r="B6" s="1">
        <v>1</v>
      </c>
      <c r="C6" s="2">
        <v>52.63</v>
      </c>
      <c r="D6" s="2">
        <f t="shared" si="0"/>
        <v>52.63</v>
      </c>
      <c r="E6" s="3" t="s">
        <v>17</v>
      </c>
    </row>
    <row r="7" spans="1:5" x14ac:dyDescent="0.35">
      <c r="A7" t="s">
        <v>7</v>
      </c>
      <c r="B7" s="1">
        <v>2</v>
      </c>
      <c r="C7" s="2">
        <v>58.49</v>
      </c>
      <c r="D7" s="2">
        <f t="shared" si="0"/>
        <v>116.98</v>
      </c>
      <c r="E7" s="3" t="s">
        <v>18</v>
      </c>
    </row>
    <row r="8" spans="1:5" x14ac:dyDescent="0.35">
      <c r="A8" t="s">
        <v>8</v>
      </c>
      <c r="B8" s="1">
        <v>2</v>
      </c>
      <c r="D8" s="2">
        <f t="shared" si="0"/>
        <v>0</v>
      </c>
    </row>
    <row r="9" spans="1:5" x14ac:dyDescent="0.35">
      <c r="A9" t="s">
        <v>9</v>
      </c>
      <c r="B9" s="1">
        <v>1</v>
      </c>
      <c r="C9" s="2">
        <v>14.5</v>
      </c>
      <c r="D9" s="2">
        <f t="shared" si="0"/>
        <v>14.5</v>
      </c>
      <c r="E9" s="3" t="s">
        <v>22</v>
      </c>
    </row>
    <row r="10" spans="1:5" x14ac:dyDescent="0.35">
      <c r="A10" t="s">
        <v>21</v>
      </c>
      <c r="B10" s="1">
        <v>1</v>
      </c>
      <c r="C10" s="2">
        <f>40.2/4</f>
        <v>10.050000000000001</v>
      </c>
      <c r="D10" s="2">
        <f t="shared" si="0"/>
        <v>10.050000000000001</v>
      </c>
    </row>
    <row r="11" spans="1:5" x14ac:dyDescent="0.35">
      <c r="A11" t="s">
        <v>10</v>
      </c>
      <c r="B11" s="1">
        <v>1</v>
      </c>
      <c r="D11" s="2">
        <f t="shared" si="0"/>
        <v>0</v>
      </c>
    </row>
    <row r="12" spans="1:5" x14ac:dyDescent="0.35">
      <c r="D12" s="2">
        <f t="shared" si="0"/>
        <v>0</v>
      </c>
    </row>
    <row r="13" spans="1:5" x14ac:dyDescent="0.35">
      <c r="A13" t="s">
        <v>14</v>
      </c>
      <c r="B13" s="1">
        <v>1</v>
      </c>
      <c r="C13" s="2">
        <v>27.1</v>
      </c>
      <c r="D13" s="2">
        <f t="shared" si="0"/>
        <v>27.1</v>
      </c>
      <c r="E13" t="s">
        <v>13</v>
      </c>
    </row>
    <row r="14" spans="1:5" x14ac:dyDescent="0.35">
      <c r="A14" t="s">
        <v>20</v>
      </c>
      <c r="B14" s="1">
        <v>1</v>
      </c>
      <c r="C14" s="2">
        <v>27.47</v>
      </c>
      <c r="D14" s="2">
        <f t="shared" si="0"/>
        <v>27.47</v>
      </c>
      <c r="E14" t="s">
        <v>19</v>
      </c>
    </row>
  </sheetData>
  <hyperlinks>
    <hyperlink ref="E5" r:id="rId1" xr:uid="{3D3A718C-A7F8-494A-B0BD-084FA2B86365}"/>
    <hyperlink ref="E4" r:id="rId2" xr:uid="{B3A10214-5E0C-4EAD-A168-9A02C1D64F61}"/>
    <hyperlink ref="E6" r:id="rId3" xr:uid="{592E54FB-F9E7-4832-B29C-A8A1FE3A0553}"/>
    <hyperlink ref="E7" r:id="rId4" xr:uid="{6DEDE242-4FA7-429A-B267-FB0B51D91C77}"/>
    <hyperlink ref="E9" r:id="rId5" xr:uid="{6500C2E4-B7F2-4B96-ADA7-D68B13164D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Duarte</dc:creator>
  <cp:lastModifiedBy>Renan Duarte</cp:lastModifiedBy>
  <dcterms:created xsi:type="dcterms:W3CDTF">2024-05-28T17:07:17Z</dcterms:created>
  <dcterms:modified xsi:type="dcterms:W3CDTF">2024-05-28T17:46:18Z</dcterms:modified>
</cp:coreProperties>
</file>