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500"/>
  </bookViews>
  <sheets>
    <sheet name="학생 데이터" sheetId="1" r:id="rId1"/>
    <sheet name="성적데이터" sheetId="4" r:id="rId2"/>
    <sheet name="학과정보" sheetId="3" r:id="rId3"/>
    <sheet name="테이블 명세서" sheetId="2" r:id="rId4"/>
    <sheet name="과목정보" sheetId="5" r:id="rId5"/>
    <sheet name="성적데이터2" sheetId="6" r:id="rId6"/>
    <sheet name="Sheet1" sheetId="7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/>
  <c r="I2"/>
</calcChain>
</file>

<file path=xl/sharedStrings.xml><?xml version="1.0" encoding="utf-8"?>
<sst xmlns="http://schemas.openxmlformats.org/spreadsheetml/2006/main" count="471" uniqueCount="200">
  <si>
    <t>번호</t>
    <phoneticPr fontId="2" type="noConversion"/>
  </si>
  <si>
    <t>이름</t>
    <phoneticPr fontId="2" type="noConversion"/>
  </si>
  <si>
    <t>주소</t>
    <phoneticPr fontId="2" type="noConversion"/>
  </si>
  <si>
    <t>학년</t>
    <phoneticPr fontId="2" type="noConversion"/>
  </si>
  <si>
    <t>키</t>
    <phoneticPr fontId="2" type="noConversion"/>
  </si>
  <si>
    <t>몸무게</t>
    <phoneticPr fontId="2" type="noConversion"/>
  </si>
  <si>
    <t>별명</t>
    <phoneticPr fontId="2" type="noConversion"/>
  </si>
  <si>
    <t>별명이유</t>
    <phoneticPr fontId="2" type="noConversion"/>
  </si>
  <si>
    <t>조용필</t>
    <phoneticPr fontId="2" type="noConversion"/>
  </si>
  <si>
    <t>작은거인</t>
    <phoneticPr fontId="2" type="noConversion"/>
  </si>
  <si>
    <t>작은 체구 불구 폭발적인 가창력 때문에</t>
    <phoneticPr fontId="2" type="noConversion"/>
  </si>
  <si>
    <t>임성훈</t>
    <phoneticPr fontId="2" type="noConversion"/>
  </si>
  <si>
    <t>이수만</t>
    <phoneticPr fontId="2" type="noConversion"/>
  </si>
  <si>
    <t>SM엔터테인먼트</t>
    <phoneticPr fontId="2" type="noConversion"/>
  </si>
  <si>
    <t>임예진</t>
    <phoneticPr fontId="2" type="noConversion"/>
  </si>
  <si>
    <t>원미경</t>
    <phoneticPr fontId="2" type="noConversion"/>
  </si>
  <si>
    <t>박수홍</t>
    <phoneticPr fontId="2" type="noConversion"/>
  </si>
  <si>
    <t>허우대</t>
    <phoneticPr fontId="2" type="noConversion"/>
  </si>
  <si>
    <t>키가 큰 것을 비유하여</t>
    <phoneticPr fontId="2" type="noConversion"/>
  </si>
  <si>
    <t>안칠현</t>
    <phoneticPr fontId="2" type="noConversion"/>
  </si>
  <si>
    <t>김태희</t>
    <phoneticPr fontId="2" type="noConversion"/>
  </si>
  <si>
    <t>헤드뱅잉</t>
    <phoneticPr fontId="2" type="noConversion"/>
  </si>
  <si>
    <t>수업시간에 졸때 낙차가 너무 커서</t>
    <phoneticPr fontId="2" type="noConversion"/>
  </si>
  <si>
    <t>한채영</t>
    <phoneticPr fontId="2" type="noConversion"/>
  </si>
  <si>
    <t>스타제이엔터테인먼트</t>
    <phoneticPr fontId="2" type="noConversion"/>
  </si>
  <si>
    <t>바비인형</t>
    <phoneticPr fontId="2" type="noConversion"/>
  </si>
  <si>
    <t>시원하게 생긴 서구적인 마스크 때문에</t>
    <phoneticPr fontId="2" type="noConversion"/>
  </si>
  <si>
    <t>박수애</t>
    <phoneticPr fontId="2" type="noConversion"/>
  </si>
  <si>
    <t>리틀 정윤희</t>
    <phoneticPr fontId="2" type="noConversion"/>
  </si>
  <si>
    <t>허영란</t>
    <phoneticPr fontId="2" type="noConversion"/>
  </si>
  <si>
    <t>까치</t>
    <phoneticPr fontId="2" type="noConversion"/>
  </si>
  <si>
    <t>눈동자가 까치 닮아서</t>
    <phoneticPr fontId="2" type="noConversion"/>
  </si>
  <si>
    <t>정윤호</t>
    <phoneticPr fontId="2" type="noConversion"/>
  </si>
  <si>
    <t>꼬비</t>
    <phoneticPr fontId="2" type="noConversion"/>
  </si>
  <si>
    <t>권보아</t>
    <phoneticPr fontId="2" type="noConversion"/>
  </si>
  <si>
    <t>문근영</t>
    <phoneticPr fontId="2" type="noConversion"/>
  </si>
  <si>
    <t>나무엑터스</t>
    <phoneticPr fontId="2" type="noConversion"/>
  </si>
  <si>
    <t>국민 여동생</t>
    <phoneticPr fontId="2" type="noConversion"/>
  </si>
  <si>
    <t>귀여운 여동생 이미지 때문에</t>
    <phoneticPr fontId="2" type="noConversion"/>
  </si>
  <si>
    <t>001</t>
    <phoneticPr fontId="2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</si>
  <si>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</si>
  <si>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</si>
  <si>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</si>
  <si>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</si>
  <si>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</si>
  <si>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</si>
  <si>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</si>
  <si>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</si>
  <si>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</si>
  <si>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</si>
  <si>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</si>
  <si>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</si>
  <si>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</si>
  <si>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학과</t>
  </si>
  <si>
    <t>학과</t>
    <phoneticPr fontId="2" type="noConversion"/>
  </si>
  <si>
    <t>국문과</t>
    <phoneticPr fontId="2" type="noConversion"/>
  </si>
  <si>
    <t>연극영화과</t>
    <phoneticPr fontId="2" type="noConversion"/>
  </si>
  <si>
    <t>영문과</t>
    <phoneticPr fontId="2" type="noConversion"/>
  </si>
  <si>
    <t>의류과</t>
    <phoneticPr fontId="2" type="noConversion"/>
  </si>
  <si>
    <t>전산학과</t>
    <phoneticPr fontId="2" type="noConversion"/>
  </si>
  <si>
    <t>철학과</t>
    <phoneticPr fontId="2" type="noConversion"/>
  </si>
  <si>
    <t>테이블 이름</t>
  </si>
  <si>
    <t>열 이름</t>
  </si>
  <si>
    <t>Column</t>
  </si>
  <si>
    <t>데이터 형식</t>
  </si>
  <si>
    <t>오라클</t>
  </si>
  <si>
    <t>NULL 유무</t>
  </si>
  <si>
    <t>기본키</t>
  </si>
  <si>
    <t>외래키</t>
  </si>
  <si>
    <t>FK 테이블 이름</t>
  </si>
  <si>
    <t>FK 열이름</t>
  </si>
  <si>
    <t>비고</t>
  </si>
  <si>
    <t>학생</t>
  </si>
  <si>
    <t>번호</t>
  </si>
  <si>
    <t>INTEGER</t>
  </si>
  <si>
    <t>CHAR(3)</t>
  </si>
  <si>
    <t>NOT NULL</t>
  </si>
  <si>
    <t>PK</t>
  </si>
  <si>
    <t>tbl_student</t>
  </si>
  <si>
    <t>이름</t>
  </si>
  <si>
    <t>VARCHAR(30)</t>
  </si>
  <si>
    <t>nVARCHAR2(30)</t>
  </si>
  <si>
    <t>주소</t>
  </si>
  <si>
    <t>VARCHAR(50)</t>
  </si>
  <si>
    <t>nVARCHAR2(50)</t>
  </si>
  <si>
    <t>학년</t>
  </si>
  <si>
    <t>NUMBER(1)</t>
  </si>
  <si>
    <t>키</t>
  </si>
  <si>
    <t>NUMBER(3)</t>
  </si>
  <si>
    <t>몸무게</t>
  </si>
  <si>
    <t>별명</t>
  </si>
  <si>
    <t>VARCHAR(20)</t>
  </si>
  <si>
    <t>nVARCHAR2(20)</t>
  </si>
  <si>
    <t>별명이유</t>
  </si>
  <si>
    <t>VAHRCHAR(50)</t>
  </si>
  <si>
    <t>st_no</t>
    <phoneticPr fontId="2" type="noConversion"/>
  </si>
  <si>
    <t>st_name</t>
    <phoneticPr fontId="2" type="noConversion"/>
  </si>
  <si>
    <t>st_addr</t>
    <phoneticPr fontId="2" type="noConversion"/>
  </si>
  <si>
    <t>st_grade</t>
    <phoneticPr fontId="2" type="noConversion"/>
  </si>
  <si>
    <t>st_height</t>
    <phoneticPr fontId="2" type="noConversion"/>
  </si>
  <si>
    <t>st_weight</t>
    <phoneticPr fontId="2" type="noConversion"/>
  </si>
  <si>
    <t>st_nick</t>
    <phoneticPr fontId="2" type="noConversion"/>
  </si>
  <si>
    <t>st_nick_rem</t>
    <phoneticPr fontId="2" type="noConversion"/>
  </si>
  <si>
    <t>NOT NULL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</si>
  <si>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</si>
  <si>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</si>
  <si>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</si>
  <si>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</si>
  <si>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</si>
  <si>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006</t>
    <phoneticPr fontId="2" type="noConversion"/>
  </si>
  <si>
    <t>학과</t>
    <phoneticPr fontId="2" type="noConversion"/>
  </si>
  <si>
    <t>DEPT</t>
    <phoneticPr fontId="2" type="noConversion"/>
  </si>
  <si>
    <t>tbl_dept</t>
    <phoneticPr fontId="2" type="noConversion"/>
  </si>
  <si>
    <t>학과번호</t>
    <phoneticPr fontId="2" type="noConversion"/>
  </si>
  <si>
    <t>학과명</t>
    <phoneticPr fontId="2" type="noConversion"/>
  </si>
  <si>
    <t>주임교수</t>
    <phoneticPr fontId="2" type="noConversion"/>
  </si>
  <si>
    <t>주임조교</t>
    <phoneticPr fontId="2" type="noConversion"/>
  </si>
  <si>
    <t>VARCHAR(50)</t>
    <phoneticPr fontId="2" type="noConversion"/>
  </si>
  <si>
    <t>VARCHAR(50)</t>
    <phoneticPr fontId="2" type="noConversion"/>
  </si>
  <si>
    <t>dept_no</t>
    <phoneticPr fontId="2" type="noConversion"/>
  </si>
  <si>
    <t>CHAR(3)</t>
    <phoneticPr fontId="2" type="noConversion"/>
  </si>
  <si>
    <t>nVARCHAR2(50)</t>
    <phoneticPr fontId="2" type="noConversion"/>
  </si>
  <si>
    <t>nVARCHAR2(50)</t>
    <phoneticPr fontId="2" type="noConversion"/>
  </si>
  <si>
    <t>dept_name</t>
    <phoneticPr fontId="2" type="noConversion"/>
  </si>
  <si>
    <t>dept_pro</t>
    <phoneticPr fontId="2" type="noConversion"/>
  </si>
  <si>
    <t>dept_ta</t>
    <phoneticPr fontId="2" type="noConversion"/>
  </si>
  <si>
    <t>001</t>
  </si>
  <si>
    <t>국어</t>
  </si>
  <si>
    <t>영어</t>
  </si>
  <si>
    <t>수학</t>
  </si>
  <si>
    <t>2019-04-05</t>
  </si>
  <si>
    <t>날짜</t>
    <phoneticPr fontId="2" type="noConversion"/>
  </si>
  <si>
    <t>학번</t>
    <phoneticPr fontId="2" type="noConversion"/>
  </si>
  <si>
    <t>과목</t>
    <phoneticPr fontId="2" type="noConversion"/>
  </si>
  <si>
    <t>점수</t>
    <phoneticPr fontId="2" type="noConversion"/>
  </si>
  <si>
    <t>2019-04-05</t>
    <phoneticPr fontId="2" type="noConversion"/>
  </si>
  <si>
    <t>수학</t>
    <phoneticPr fontId="2" type="noConversion"/>
  </si>
  <si>
    <t>성적</t>
    <phoneticPr fontId="2" type="noConversion"/>
  </si>
  <si>
    <t>tbl_score</t>
    <phoneticPr fontId="2" type="noConversion"/>
  </si>
  <si>
    <t>일련번호</t>
    <phoneticPr fontId="2" type="noConversion"/>
  </si>
  <si>
    <t>시험일자</t>
    <phoneticPr fontId="2" type="noConversion"/>
  </si>
  <si>
    <t>학번</t>
    <phoneticPr fontId="2" type="noConversion"/>
  </si>
  <si>
    <t>점수</t>
    <phoneticPr fontId="2" type="noConversion"/>
  </si>
  <si>
    <t>STRING</t>
    <phoneticPr fontId="2" type="noConversion"/>
  </si>
  <si>
    <t xml:space="preserve"> STRING</t>
    <phoneticPr fontId="2" type="noConversion"/>
  </si>
  <si>
    <t xml:space="preserve"> VARCHAR(10)</t>
    <phoneticPr fontId="2" type="noConversion"/>
  </si>
  <si>
    <t xml:space="preserve"> NUMBER</t>
    <phoneticPr fontId="2" type="noConversion"/>
  </si>
  <si>
    <t xml:space="preserve"> sc_seq</t>
    <phoneticPr fontId="2" type="noConversion"/>
  </si>
  <si>
    <t xml:space="preserve"> sc_date</t>
    <phoneticPr fontId="2" type="noConversion"/>
  </si>
  <si>
    <t xml:space="preserve"> sc_st_no</t>
    <phoneticPr fontId="2" type="noConversion"/>
  </si>
  <si>
    <t>sc_subject</t>
    <phoneticPr fontId="2" type="noConversion"/>
  </si>
  <si>
    <t>sc_score</t>
    <phoneticPr fontId="2" type="noConversion"/>
  </si>
  <si>
    <t xml:space="preserve"> NUMBER</t>
    <phoneticPr fontId="2" type="noConversion"/>
  </si>
  <si>
    <t>VARCHAR2(10)</t>
    <phoneticPr fontId="2" type="noConversion"/>
  </si>
  <si>
    <t>NUMBER</t>
    <phoneticPr fontId="2" type="noConversion"/>
  </si>
  <si>
    <t xml:space="preserve"> NOT NULL</t>
    <phoneticPr fontId="2" type="noConversion"/>
  </si>
  <si>
    <t>NOT NULL</t>
    <phoneticPr fontId="2" type="noConversion"/>
  </si>
  <si>
    <t>일련번호</t>
    <phoneticPr fontId="2" type="noConversion"/>
  </si>
  <si>
    <t xml:space="preserve"> CHAR(3)</t>
    <phoneticPr fontId="2" type="noConversion"/>
  </si>
  <si>
    <t>과목명</t>
  </si>
  <si>
    <t>과목명</t>
    <phoneticPr fontId="2" type="noConversion"/>
  </si>
  <si>
    <t>과목코드</t>
  </si>
  <si>
    <t>과목코드</t>
    <phoneticPr fontId="2" type="noConversion"/>
  </si>
  <si>
    <t>001</t>
    <phoneticPr fontId="2" type="noConversion"/>
  </si>
  <si>
    <t>비고</t>
    <phoneticPr fontId="2" type="noConversion"/>
  </si>
  <si>
    <t>한국어 능력시험</t>
    <phoneticPr fontId="2" type="noConversion"/>
  </si>
  <si>
    <t>고등수학</t>
    <phoneticPr fontId="2" type="noConversion"/>
  </si>
  <si>
    <t>스피킹</t>
    <phoneticPr fontId="2" type="noConversion"/>
  </si>
  <si>
    <t xml:space="preserve"> tbl_subject</t>
    <phoneticPr fontId="2" type="noConversion"/>
  </si>
  <si>
    <t xml:space="preserve"> nVARCHAR(20)</t>
    <phoneticPr fontId="2" type="noConversion"/>
  </si>
  <si>
    <t xml:space="preserve"> nVARCHAR(50)</t>
    <phoneticPr fontId="2" type="noConversion"/>
  </si>
  <si>
    <t>sb_no</t>
    <phoneticPr fontId="2" type="noConversion"/>
  </si>
  <si>
    <t xml:space="preserve"> sb_name</t>
    <phoneticPr fontId="2" type="noConversion"/>
  </si>
  <si>
    <t xml:space="preserve"> sb_rem</t>
    <phoneticPr fontId="2" type="noConversion"/>
  </si>
  <si>
    <t xml:space="preserve"> CHAR(3)</t>
    <phoneticPr fontId="2" type="noConversion"/>
  </si>
  <si>
    <t xml:space="preserve"> nVARCHAR2(20)</t>
    <phoneticPr fontId="2" type="noConversion"/>
  </si>
  <si>
    <t xml:space="preserve"> </t>
    <phoneticPr fontId="2" type="noConversion"/>
  </si>
  <si>
    <t xml:space="preserve"> nVARCHAR2(50)</t>
    <phoneticPr fontId="2" type="noConversion"/>
  </si>
  <si>
    <t>과목코드</t>
    <phoneticPr fontId="2" type="noConversion"/>
  </si>
  <si>
    <t>일련번호</t>
  </si>
  <si>
    <t>날짜</t>
  </si>
  <si>
    <t>학번</t>
  </si>
  <si>
    <t>과목</t>
  </si>
  <si>
    <t>NUMBER</t>
    <phoneticPr fontId="2" type="noConversion"/>
  </si>
  <si>
    <t>sc_point</t>
    <phoneticPr fontId="2" type="noConversion"/>
  </si>
  <si>
    <t>NOT NULL</t>
    <phoneticPr fontId="2" type="noConversion"/>
  </si>
  <si>
    <t>학과명</t>
    <phoneticPr fontId="2" type="noConversion"/>
  </si>
  <si>
    <t>st_dept_name</t>
    <phoneticPr fontId="2" type="noConversion"/>
  </si>
  <si>
    <t>nVARCHAR(50)</t>
    <phoneticPr fontId="2" type="noConversion"/>
  </si>
  <si>
    <t>점수</t>
    <phoneticPr fontId="2" type="noConversion"/>
  </si>
  <si>
    <t>FK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</si>
  <si>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</si>
  <si>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</si>
  <si>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</si>
  <si>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</si>
  <si>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과학</t>
    <phoneticPr fontId="2" type="noConversion"/>
  </si>
  <si>
    <t>미술</t>
    <phoneticPr fontId="2" type="noConversion"/>
  </si>
  <si>
    <t>총점</t>
    <phoneticPr fontId="2" type="noConversion"/>
  </si>
  <si>
    <t>평균</t>
    <phoneticPr fontId="2" type="noConversion"/>
  </si>
  <si>
    <t>001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</si>
</sst>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Border="1">
      <alignment vertical="center"/>
    </xf>
    <xf numFmtId="0" fontId="3" fillId="0" borderId="4" xfId="0" quotePrefix="1" applyFont="1" applyBorder="1" applyAlignment="1">
      <alignment horizontal="right" vertical="center"/>
    </xf>
    <xf numFmtId="0" fontId="3" fillId="0" borderId="6" xfId="0" quotePrefix="1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0" borderId="16" xfId="0" applyFont="1" applyFill="1" applyBorder="1">
      <alignment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3" fillId="0" borderId="19" xfId="0" quotePrefix="1" applyFont="1" applyBorder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19" xfId="0" quotePrefix="1" applyFont="1" applyBorder="1">
      <alignment vertical="center"/>
    </xf>
    <xf numFmtId="0" fontId="5" fillId="0" borderId="6" xfId="0" quotePrefix="1" applyFont="1" applyBorder="1">
      <alignment vertical="center"/>
    </xf>
    <xf numFmtId="0" fontId="5" fillId="0" borderId="6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J15"/>
  <sheetViews>
    <sheetView showGridLines="0" tabSelected="1" zoomScale="115" zoomScaleNormal="115" workbookViewId="0">
      <selection activeCell="F8" sqref="F8"/>
    </sheetView>
  </sheetViews>
  <sheetFormatPr defaultRowHeight="20.100000000000001" customHeight="1"/>
  <cols>
    <col min="1" max="1" width="5.44140625" customWidth="1"/>
    <col min="2" max="2" width="8.6640625" customWidth="1"/>
    <col min="3" max="3" width="16.33203125" customWidth="1"/>
    <col min="4" max="4" width="5" customWidth="1"/>
    <col min="5" max="5" width="6.21875" customWidth="1"/>
    <col min="6" max="6" width="6.77734375" customWidth="1"/>
    <col min="7" max="7" width="9.109375" customWidth="1"/>
    <col min="8" max="8" width="28.33203125" customWidth="1"/>
    <col min="9" max="9" width="13.33203125" customWidth="1"/>
    <col min="10" max="10" width="8.6640625" bestFit="1" customWidth="1"/>
    <col min="257" max="257" width="2.33203125" customWidth="1"/>
    <col min="258" max="258" width="5.44140625" customWidth="1"/>
    <col min="259" max="259" width="8.6640625" customWidth="1"/>
    <col min="260" max="260" width="16.33203125" customWidth="1"/>
    <col min="261" max="261" width="4.44140625" customWidth="1"/>
    <col min="262" max="262" width="4.88671875" customWidth="1"/>
    <col min="263" max="263" width="6" customWidth="1"/>
    <col min="264" max="264" width="9" customWidth="1"/>
    <col min="265" max="265" width="28.33203125" customWidth="1"/>
    <col min="266" max="266" width="7.5546875" bestFit="1" customWidth="1"/>
    <col min="513" max="513" width="2.33203125" customWidth="1"/>
    <col min="514" max="514" width="5.44140625" customWidth="1"/>
    <col min="515" max="515" width="8.6640625" customWidth="1"/>
    <col min="516" max="516" width="16.33203125" customWidth="1"/>
    <col min="517" max="517" width="4.44140625" customWidth="1"/>
    <col min="518" max="518" width="4.88671875" customWidth="1"/>
    <col min="519" max="519" width="6" customWidth="1"/>
    <col min="520" max="520" width="9" customWidth="1"/>
    <col min="521" max="521" width="28.33203125" customWidth="1"/>
    <col min="522" max="522" width="7.5546875" bestFit="1" customWidth="1"/>
    <col min="769" max="769" width="2.33203125" customWidth="1"/>
    <col min="770" max="770" width="5.44140625" customWidth="1"/>
    <col min="771" max="771" width="8.6640625" customWidth="1"/>
    <col min="772" max="772" width="16.33203125" customWidth="1"/>
    <col min="773" max="773" width="4.44140625" customWidth="1"/>
    <col min="774" max="774" width="4.88671875" customWidth="1"/>
    <col min="775" max="775" width="6" customWidth="1"/>
    <col min="776" max="776" width="9" customWidth="1"/>
    <col min="777" max="777" width="28.33203125" customWidth="1"/>
    <col min="778" max="778" width="7.5546875" bestFit="1" customWidth="1"/>
    <col min="1025" max="1025" width="2.33203125" customWidth="1"/>
    <col min="1026" max="1026" width="5.44140625" customWidth="1"/>
    <col min="1027" max="1027" width="8.6640625" customWidth="1"/>
    <col min="1028" max="1028" width="16.33203125" customWidth="1"/>
    <col min="1029" max="1029" width="4.44140625" customWidth="1"/>
    <col min="1030" max="1030" width="4.88671875" customWidth="1"/>
    <col min="1031" max="1031" width="6" customWidth="1"/>
    <col min="1032" max="1032" width="9" customWidth="1"/>
    <col min="1033" max="1033" width="28.33203125" customWidth="1"/>
    <col min="1034" max="1034" width="7.5546875" bestFit="1" customWidth="1"/>
    <col min="1281" max="1281" width="2.33203125" customWidth="1"/>
    <col min="1282" max="1282" width="5.44140625" customWidth="1"/>
    <col min="1283" max="1283" width="8.6640625" customWidth="1"/>
    <col min="1284" max="1284" width="16.33203125" customWidth="1"/>
    <col min="1285" max="1285" width="4.44140625" customWidth="1"/>
    <col min="1286" max="1286" width="4.88671875" customWidth="1"/>
    <col min="1287" max="1287" width="6" customWidth="1"/>
    <col min="1288" max="1288" width="9" customWidth="1"/>
    <col min="1289" max="1289" width="28.33203125" customWidth="1"/>
    <col min="1290" max="1290" width="7.5546875" bestFit="1" customWidth="1"/>
    <col min="1537" max="1537" width="2.33203125" customWidth="1"/>
    <col min="1538" max="1538" width="5.44140625" customWidth="1"/>
    <col min="1539" max="1539" width="8.6640625" customWidth="1"/>
    <col min="1540" max="1540" width="16.33203125" customWidth="1"/>
    <col min="1541" max="1541" width="4.44140625" customWidth="1"/>
    <col min="1542" max="1542" width="4.88671875" customWidth="1"/>
    <col min="1543" max="1543" width="6" customWidth="1"/>
    <col min="1544" max="1544" width="9" customWidth="1"/>
    <col min="1545" max="1545" width="28.33203125" customWidth="1"/>
    <col min="1546" max="1546" width="7.5546875" bestFit="1" customWidth="1"/>
    <col min="1793" max="1793" width="2.33203125" customWidth="1"/>
    <col min="1794" max="1794" width="5.44140625" customWidth="1"/>
    <col min="1795" max="1795" width="8.6640625" customWidth="1"/>
    <col min="1796" max="1796" width="16.33203125" customWidth="1"/>
    <col min="1797" max="1797" width="4.44140625" customWidth="1"/>
    <col min="1798" max="1798" width="4.88671875" customWidth="1"/>
    <col min="1799" max="1799" width="6" customWidth="1"/>
    <col min="1800" max="1800" width="9" customWidth="1"/>
    <col min="1801" max="1801" width="28.33203125" customWidth="1"/>
    <col min="1802" max="1802" width="7.5546875" bestFit="1" customWidth="1"/>
    <col min="2049" max="2049" width="2.33203125" customWidth="1"/>
    <col min="2050" max="2050" width="5.44140625" customWidth="1"/>
    <col min="2051" max="2051" width="8.6640625" customWidth="1"/>
    <col min="2052" max="2052" width="16.33203125" customWidth="1"/>
    <col min="2053" max="2053" width="4.44140625" customWidth="1"/>
    <col min="2054" max="2054" width="4.88671875" customWidth="1"/>
    <col min="2055" max="2055" width="6" customWidth="1"/>
    <col min="2056" max="2056" width="9" customWidth="1"/>
    <col min="2057" max="2057" width="28.33203125" customWidth="1"/>
    <col min="2058" max="2058" width="7.5546875" bestFit="1" customWidth="1"/>
    <col min="2305" max="2305" width="2.33203125" customWidth="1"/>
    <col min="2306" max="2306" width="5.44140625" customWidth="1"/>
    <col min="2307" max="2307" width="8.6640625" customWidth="1"/>
    <col min="2308" max="2308" width="16.33203125" customWidth="1"/>
    <col min="2309" max="2309" width="4.44140625" customWidth="1"/>
    <col min="2310" max="2310" width="4.88671875" customWidth="1"/>
    <col min="2311" max="2311" width="6" customWidth="1"/>
    <col min="2312" max="2312" width="9" customWidth="1"/>
    <col min="2313" max="2313" width="28.33203125" customWidth="1"/>
    <col min="2314" max="2314" width="7.5546875" bestFit="1" customWidth="1"/>
    <col min="2561" max="2561" width="2.33203125" customWidth="1"/>
    <col min="2562" max="2562" width="5.44140625" customWidth="1"/>
    <col min="2563" max="2563" width="8.6640625" customWidth="1"/>
    <col min="2564" max="2564" width="16.33203125" customWidth="1"/>
    <col min="2565" max="2565" width="4.44140625" customWidth="1"/>
    <col min="2566" max="2566" width="4.88671875" customWidth="1"/>
    <col min="2567" max="2567" width="6" customWidth="1"/>
    <col min="2568" max="2568" width="9" customWidth="1"/>
    <col min="2569" max="2569" width="28.33203125" customWidth="1"/>
    <col min="2570" max="2570" width="7.5546875" bestFit="1" customWidth="1"/>
    <col min="2817" max="2817" width="2.33203125" customWidth="1"/>
    <col min="2818" max="2818" width="5.44140625" customWidth="1"/>
    <col min="2819" max="2819" width="8.6640625" customWidth="1"/>
    <col min="2820" max="2820" width="16.33203125" customWidth="1"/>
    <col min="2821" max="2821" width="4.44140625" customWidth="1"/>
    <col min="2822" max="2822" width="4.88671875" customWidth="1"/>
    <col min="2823" max="2823" width="6" customWidth="1"/>
    <col min="2824" max="2824" width="9" customWidth="1"/>
    <col min="2825" max="2825" width="28.33203125" customWidth="1"/>
    <col min="2826" max="2826" width="7.5546875" bestFit="1" customWidth="1"/>
    <col min="3073" max="3073" width="2.33203125" customWidth="1"/>
    <col min="3074" max="3074" width="5.44140625" customWidth="1"/>
    <col min="3075" max="3075" width="8.6640625" customWidth="1"/>
    <col min="3076" max="3076" width="16.33203125" customWidth="1"/>
    <col min="3077" max="3077" width="4.44140625" customWidth="1"/>
    <col min="3078" max="3078" width="4.88671875" customWidth="1"/>
    <col min="3079" max="3079" width="6" customWidth="1"/>
    <col min="3080" max="3080" width="9" customWidth="1"/>
    <col min="3081" max="3081" width="28.33203125" customWidth="1"/>
    <col min="3082" max="3082" width="7.5546875" bestFit="1" customWidth="1"/>
    <col min="3329" max="3329" width="2.33203125" customWidth="1"/>
    <col min="3330" max="3330" width="5.44140625" customWidth="1"/>
    <col min="3331" max="3331" width="8.6640625" customWidth="1"/>
    <col min="3332" max="3332" width="16.33203125" customWidth="1"/>
    <col min="3333" max="3333" width="4.44140625" customWidth="1"/>
    <col min="3334" max="3334" width="4.88671875" customWidth="1"/>
    <col min="3335" max="3335" width="6" customWidth="1"/>
    <col min="3336" max="3336" width="9" customWidth="1"/>
    <col min="3337" max="3337" width="28.33203125" customWidth="1"/>
    <col min="3338" max="3338" width="7.5546875" bestFit="1" customWidth="1"/>
    <col min="3585" max="3585" width="2.33203125" customWidth="1"/>
    <col min="3586" max="3586" width="5.44140625" customWidth="1"/>
    <col min="3587" max="3587" width="8.6640625" customWidth="1"/>
    <col min="3588" max="3588" width="16.33203125" customWidth="1"/>
    <col min="3589" max="3589" width="4.44140625" customWidth="1"/>
    <col min="3590" max="3590" width="4.88671875" customWidth="1"/>
    <col min="3591" max="3591" width="6" customWidth="1"/>
    <col min="3592" max="3592" width="9" customWidth="1"/>
    <col min="3593" max="3593" width="28.33203125" customWidth="1"/>
    <col min="3594" max="3594" width="7.5546875" bestFit="1" customWidth="1"/>
    <col min="3841" max="3841" width="2.33203125" customWidth="1"/>
    <col min="3842" max="3842" width="5.44140625" customWidth="1"/>
    <col min="3843" max="3843" width="8.6640625" customWidth="1"/>
    <col min="3844" max="3844" width="16.33203125" customWidth="1"/>
    <col min="3845" max="3845" width="4.44140625" customWidth="1"/>
    <col min="3846" max="3846" width="4.88671875" customWidth="1"/>
    <col min="3847" max="3847" width="6" customWidth="1"/>
    <col min="3848" max="3848" width="9" customWidth="1"/>
    <col min="3849" max="3849" width="28.33203125" customWidth="1"/>
    <col min="3850" max="3850" width="7.5546875" bestFit="1" customWidth="1"/>
    <col min="4097" max="4097" width="2.33203125" customWidth="1"/>
    <col min="4098" max="4098" width="5.44140625" customWidth="1"/>
    <col min="4099" max="4099" width="8.6640625" customWidth="1"/>
    <col min="4100" max="4100" width="16.33203125" customWidth="1"/>
    <col min="4101" max="4101" width="4.44140625" customWidth="1"/>
    <col min="4102" max="4102" width="4.88671875" customWidth="1"/>
    <col min="4103" max="4103" width="6" customWidth="1"/>
    <col min="4104" max="4104" width="9" customWidth="1"/>
    <col min="4105" max="4105" width="28.33203125" customWidth="1"/>
    <col min="4106" max="4106" width="7.5546875" bestFit="1" customWidth="1"/>
    <col min="4353" max="4353" width="2.33203125" customWidth="1"/>
    <col min="4354" max="4354" width="5.44140625" customWidth="1"/>
    <col min="4355" max="4355" width="8.6640625" customWidth="1"/>
    <col min="4356" max="4356" width="16.33203125" customWidth="1"/>
    <col min="4357" max="4357" width="4.44140625" customWidth="1"/>
    <col min="4358" max="4358" width="4.88671875" customWidth="1"/>
    <col min="4359" max="4359" width="6" customWidth="1"/>
    <col min="4360" max="4360" width="9" customWidth="1"/>
    <col min="4361" max="4361" width="28.33203125" customWidth="1"/>
    <col min="4362" max="4362" width="7.5546875" bestFit="1" customWidth="1"/>
    <col min="4609" max="4609" width="2.33203125" customWidth="1"/>
    <col min="4610" max="4610" width="5.44140625" customWidth="1"/>
    <col min="4611" max="4611" width="8.6640625" customWidth="1"/>
    <col min="4612" max="4612" width="16.33203125" customWidth="1"/>
    <col min="4613" max="4613" width="4.44140625" customWidth="1"/>
    <col min="4614" max="4614" width="4.88671875" customWidth="1"/>
    <col min="4615" max="4615" width="6" customWidth="1"/>
    <col min="4616" max="4616" width="9" customWidth="1"/>
    <col min="4617" max="4617" width="28.33203125" customWidth="1"/>
    <col min="4618" max="4618" width="7.5546875" bestFit="1" customWidth="1"/>
    <col min="4865" max="4865" width="2.33203125" customWidth="1"/>
    <col min="4866" max="4866" width="5.44140625" customWidth="1"/>
    <col min="4867" max="4867" width="8.6640625" customWidth="1"/>
    <col min="4868" max="4868" width="16.33203125" customWidth="1"/>
    <col min="4869" max="4869" width="4.44140625" customWidth="1"/>
    <col min="4870" max="4870" width="4.88671875" customWidth="1"/>
    <col min="4871" max="4871" width="6" customWidth="1"/>
    <col min="4872" max="4872" width="9" customWidth="1"/>
    <col min="4873" max="4873" width="28.33203125" customWidth="1"/>
    <col min="4874" max="4874" width="7.5546875" bestFit="1" customWidth="1"/>
    <col min="5121" max="5121" width="2.33203125" customWidth="1"/>
    <col min="5122" max="5122" width="5.44140625" customWidth="1"/>
    <col min="5123" max="5123" width="8.6640625" customWidth="1"/>
    <col min="5124" max="5124" width="16.33203125" customWidth="1"/>
    <col min="5125" max="5125" width="4.44140625" customWidth="1"/>
    <col min="5126" max="5126" width="4.88671875" customWidth="1"/>
    <col min="5127" max="5127" width="6" customWidth="1"/>
    <col min="5128" max="5128" width="9" customWidth="1"/>
    <col min="5129" max="5129" width="28.33203125" customWidth="1"/>
    <col min="5130" max="5130" width="7.5546875" bestFit="1" customWidth="1"/>
    <col min="5377" max="5377" width="2.33203125" customWidth="1"/>
    <col min="5378" max="5378" width="5.44140625" customWidth="1"/>
    <col min="5379" max="5379" width="8.6640625" customWidth="1"/>
    <col min="5380" max="5380" width="16.33203125" customWidth="1"/>
    <col min="5381" max="5381" width="4.44140625" customWidth="1"/>
    <col min="5382" max="5382" width="4.88671875" customWidth="1"/>
    <col min="5383" max="5383" width="6" customWidth="1"/>
    <col min="5384" max="5384" width="9" customWidth="1"/>
    <col min="5385" max="5385" width="28.33203125" customWidth="1"/>
    <col min="5386" max="5386" width="7.5546875" bestFit="1" customWidth="1"/>
    <col min="5633" max="5633" width="2.33203125" customWidth="1"/>
    <col min="5634" max="5634" width="5.44140625" customWidth="1"/>
    <col min="5635" max="5635" width="8.6640625" customWidth="1"/>
    <col min="5636" max="5636" width="16.33203125" customWidth="1"/>
    <col min="5637" max="5637" width="4.44140625" customWidth="1"/>
    <col min="5638" max="5638" width="4.88671875" customWidth="1"/>
    <col min="5639" max="5639" width="6" customWidth="1"/>
    <col min="5640" max="5640" width="9" customWidth="1"/>
    <col min="5641" max="5641" width="28.33203125" customWidth="1"/>
    <col min="5642" max="5642" width="7.5546875" bestFit="1" customWidth="1"/>
    <col min="5889" max="5889" width="2.33203125" customWidth="1"/>
    <col min="5890" max="5890" width="5.44140625" customWidth="1"/>
    <col min="5891" max="5891" width="8.6640625" customWidth="1"/>
    <col min="5892" max="5892" width="16.33203125" customWidth="1"/>
    <col min="5893" max="5893" width="4.44140625" customWidth="1"/>
    <col min="5894" max="5894" width="4.88671875" customWidth="1"/>
    <col min="5895" max="5895" width="6" customWidth="1"/>
    <col min="5896" max="5896" width="9" customWidth="1"/>
    <col min="5897" max="5897" width="28.33203125" customWidth="1"/>
    <col min="5898" max="5898" width="7.5546875" bestFit="1" customWidth="1"/>
    <col min="6145" max="6145" width="2.33203125" customWidth="1"/>
    <col min="6146" max="6146" width="5.44140625" customWidth="1"/>
    <col min="6147" max="6147" width="8.6640625" customWidth="1"/>
    <col min="6148" max="6148" width="16.33203125" customWidth="1"/>
    <col min="6149" max="6149" width="4.44140625" customWidth="1"/>
    <col min="6150" max="6150" width="4.88671875" customWidth="1"/>
    <col min="6151" max="6151" width="6" customWidth="1"/>
    <col min="6152" max="6152" width="9" customWidth="1"/>
    <col min="6153" max="6153" width="28.33203125" customWidth="1"/>
    <col min="6154" max="6154" width="7.5546875" bestFit="1" customWidth="1"/>
    <col min="6401" max="6401" width="2.33203125" customWidth="1"/>
    <col min="6402" max="6402" width="5.44140625" customWidth="1"/>
    <col min="6403" max="6403" width="8.6640625" customWidth="1"/>
    <col min="6404" max="6404" width="16.33203125" customWidth="1"/>
    <col min="6405" max="6405" width="4.44140625" customWidth="1"/>
    <col min="6406" max="6406" width="4.88671875" customWidth="1"/>
    <col min="6407" max="6407" width="6" customWidth="1"/>
    <col min="6408" max="6408" width="9" customWidth="1"/>
    <col min="6409" max="6409" width="28.33203125" customWidth="1"/>
    <col min="6410" max="6410" width="7.5546875" bestFit="1" customWidth="1"/>
    <col min="6657" max="6657" width="2.33203125" customWidth="1"/>
    <col min="6658" max="6658" width="5.44140625" customWidth="1"/>
    <col min="6659" max="6659" width="8.6640625" customWidth="1"/>
    <col min="6660" max="6660" width="16.33203125" customWidth="1"/>
    <col min="6661" max="6661" width="4.44140625" customWidth="1"/>
    <col min="6662" max="6662" width="4.88671875" customWidth="1"/>
    <col min="6663" max="6663" width="6" customWidth="1"/>
    <col min="6664" max="6664" width="9" customWidth="1"/>
    <col min="6665" max="6665" width="28.33203125" customWidth="1"/>
    <col min="6666" max="6666" width="7.5546875" bestFit="1" customWidth="1"/>
    <col min="6913" max="6913" width="2.33203125" customWidth="1"/>
    <col min="6914" max="6914" width="5.44140625" customWidth="1"/>
    <col min="6915" max="6915" width="8.6640625" customWidth="1"/>
    <col min="6916" max="6916" width="16.33203125" customWidth="1"/>
    <col min="6917" max="6917" width="4.44140625" customWidth="1"/>
    <col min="6918" max="6918" width="4.88671875" customWidth="1"/>
    <col min="6919" max="6919" width="6" customWidth="1"/>
    <col min="6920" max="6920" width="9" customWidth="1"/>
    <col min="6921" max="6921" width="28.33203125" customWidth="1"/>
    <col min="6922" max="6922" width="7.5546875" bestFit="1" customWidth="1"/>
    <col min="7169" max="7169" width="2.33203125" customWidth="1"/>
    <col min="7170" max="7170" width="5.44140625" customWidth="1"/>
    <col min="7171" max="7171" width="8.6640625" customWidth="1"/>
    <col min="7172" max="7172" width="16.33203125" customWidth="1"/>
    <col min="7173" max="7173" width="4.44140625" customWidth="1"/>
    <col min="7174" max="7174" width="4.88671875" customWidth="1"/>
    <col min="7175" max="7175" width="6" customWidth="1"/>
    <col min="7176" max="7176" width="9" customWidth="1"/>
    <col min="7177" max="7177" width="28.33203125" customWidth="1"/>
    <col min="7178" max="7178" width="7.5546875" bestFit="1" customWidth="1"/>
    <col min="7425" max="7425" width="2.33203125" customWidth="1"/>
    <col min="7426" max="7426" width="5.44140625" customWidth="1"/>
    <col min="7427" max="7427" width="8.6640625" customWidth="1"/>
    <col min="7428" max="7428" width="16.33203125" customWidth="1"/>
    <col min="7429" max="7429" width="4.44140625" customWidth="1"/>
    <col min="7430" max="7430" width="4.88671875" customWidth="1"/>
    <col min="7431" max="7431" width="6" customWidth="1"/>
    <col min="7432" max="7432" width="9" customWidth="1"/>
    <col min="7433" max="7433" width="28.33203125" customWidth="1"/>
    <col min="7434" max="7434" width="7.5546875" bestFit="1" customWidth="1"/>
    <col min="7681" max="7681" width="2.33203125" customWidth="1"/>
    <col min="7682" max="7682" width="5.44140625" customWidth="1"/>
    <col min="7683" max="7683" width="8.6640625" customWidth="1"/>
    <col min="7684" max="7684" width="16.33203125" customWidth="1"/>
    <col min="7685" max="7685" width="4.44140625" customWidth="1"/>
    <col min="7686" max="7686" width="4.88671875" customWidth="1"/>
    <col min="7687" max="7687" width="6" customWidth="1"/>
    <col min="7688" max="7688" width="9" customWidth="1"/>
    <col min="7689" max="7689" width="28.33203125" customWidth="1"/>
    <col min="7690" max="7690" width="7.5546875" bestFit="1" customWidth="1"/>
    <col min="7937" max="7937" width="2.33203125" customWidth="1"/>
    <col min="7938" max="7938" width="5.44140625" customWidth="1"/>
    <col min="7939" max="7939" width="8.6640625" customWidth="1"/>
    <col min="7940" max="7940" width="16.33203125" customWidth="1"/>
    <col min="7941" max="7941" width="4.44140625" customWidth="1"/>
    <col min="7942" max="7942" width="4.88671875" customWidth="1"/>
    <col min="7943" max="7943" width="6" customWidth="1"/>
    <col min="7944" max="7944" width="9" customWidth="1"/>
    <col min="7945" max="7945" width="28.33203125" customWidth="1"/>
    <col min="7946" max="7946" width="7.5546875" bestFit="1" customWidth="1"/>
    <col min="8193" max="8193" width="2.33203125" customWidth="1"/>
    <col min="8194" max="8194" width="5.44140625" customWidth="1"/>
    <col min="8195" max="8195" width="8.6640625" customWidth="1"/>
    <col min="8196" max="8196" width="16.33203125" customWidth="1"/>
    <col min="8197" max="8197" width="4.44140625" customWidth="1"/>
    <col min="8198" max="8198" width="4.88671875" customWidth="1"/>
    <col min="8199" max="8199" width="6" customWidth="1"/>
    <col min="8200" max="8200" width="9" customWidth="1"/>
    <col min="8201" max="8201" width="28.33203125" customWidth="1"/>
    <col min="8202" max="8202" width="7.5546875" bestFit="1" customWidth="1"/>
    <col min="8449" max="8449" width="2.33203125" customWidth="1"/>
    <col min="8450" max="8450" width="5.44140625" customWidth="1"/>
    <col min="8451" max="8451" width="8.6640625" customWidth="1"/>
    <col min="8452" max="8452" width="16.33203125" customWidth="1"/>
    <col min="8453" max="8453" width="4.44140625" customWidth="1"/>
    <col min="8454" max="8454" width="4.88671875" customWidth="1"/>
    <col min="8455" max="8455" width="6" customWidth="1"/>
    <col min="8456" max="8456" width="9" customWidth="1"/>
    <col min="8457" max="8457" width="28.33203125" customWidth="1"/>
    <col min="8458" max="8458" width="7.5546875" bestFit="1" customWidth="1"/>
    <col min="8705" max="8705" width="2.33203125" customWidth="1"/>
    <col min="8706" max="8706" width="5.44140625" customWidth="1"/>
    <col min="8707" max="8707" width="8.6640625" customWidth="1"/>
    <col min="8708" max="8708" width="16.33203125" customWidth="1"/>
    <col min="8709" max="8709" width="4.44140625" customWidth="1"/>
    <col min="8710" max="8710" width="4.88671875" customWidth="1"/>
    <col min="8711" max="8711" width="6" customWidth="1"/>
    <col min="8712" max="8712" width="9" customWidth="1"/>
    <col min="8713" max="8713" width="28.33203125" customWidth="1"/>
    <col min="8714" max="8714" width="7.5546875" bestFit="1" customWidth="1"/>
    <col min="8961" max="8961" width="2.33203125" customWidth="1"/>
    <col min="8962" max="8962" width="5.44140625" customWidth="1"/>
    <col min="8963" max="8963" width="8.6640625" customWidth="1"/>
    <col min="8964" max="8964" width="16.33203125" customWidth="1"/>
    <col min="8965" max="8965" width="4.44140625" customWidth="1"/>
    <col min="8966" max="8966" width="4.88671875" customWidth="1"/>
    <col min="8967" max="8967" width="6" customWidth="1"/>
    <col min="8968" max="8968" width="9" customWidth="1"/>
    <col min="8969" max="8969" width="28.33203125" customWidth="1"/>
    <col min="8970" max="8970" width="7.5546875" bestFit="1" customWidth="1"/>
    <col min="9217" max="9217" width="2.33203125" customWidth="1"/>
    <col min="9218" max="9218" width="5.44140625" customWidth="1"/>
    <col min="9219" max="9219" width="8.6640625" customWidth="1"/>
    <col min="9220" max="9220" width="16.33203125" customWidth="1"/>
    <col min="9221" max="9221" width="4.44140625" customWidth="1"/>
    <col min="9222" max="9222" width="4.88671875" customWidth="1"/>
    <col min="9223" max="9223" width="6" customWidth="1"/>
    <col min="9224" max="9224" width="9" customWidth="1"/>
    <col min="9225" max="9225" width="28.33203125" customWidth="1"/>
    <col min="9226" max="9226" width="7.5546875" bestFit="1" customWidth="1"/>
    <col min="9473" max="9473" width="2.33203125" customWidth="1"/>
    <col min="9474" max="9474" width="5.44140625" customWidth="1"/>
    <col min="9475" max="9475" width="8.6640625" customWidth="1"/>
    <col min="9476" max="9476" width="16.33203125" customWidth="1"/>
    <col min="9477" max="9477" width="4.44140625" customWidth="1"/>
    <col min="9478" max="9478" width="4.88671875" customWidth="1"/>
    <col min="9479" max="9479" width="6" customWidth="1"/>
    <col min="9480" max="9480" width="9" customWidth="1"/>
    <col min="9481" max="9481" width="28.33203125" customWidth="1"/>
    <col min="9482" max="9482" width="7.5546875" bestFit="1" customWidth="1"/>
    <col min="9729" max="9729" width="2.33203125" customWidth="1"/>
    <col min="9730" max="9730" width="5.44140625" customWidth="1"/>
    <col min="9731" max="9731" width="8.6640625" customWidth="1"/>
    <col min="9732" max="9732" width="16.33203125" customWidth="1"/>
    <col min="9733" max="9733" width="4.44140625" customWidth="1"/>
    <col min="9734" max="9734" width="4.88671875" customWidth="1"/>
    <col min="9735" max="9735" width="6" customWidth="1"/>
    <col min="9736" max="9736" width="9" customWidth="1"/>
    <col min="9737" max="9737" width="28.33203125" customWidth="1"/>
    <col min="9738" max="9738" width="7.5546875" bestFit="1" customWidth="1"/>
    <col min="9985" max="9985" width="2.33203125" customWidth="1"/>
    <col min="9986" max="9986" width="5.44140625" customWidth="1"/>
    <col min="9987" max="9987" width="8.6640625" customWidth="1"/>
    <col min="9988" max="9988" width="16.33203125" customWidth="1"/>
    <col min="9989" max="9989" width="4.44140625" customWidth="1"/>
    <col min="9990" max="9990" width="4.88671875" customWidth="1"/>
    <col min="9991" max="9991" width="6" customWidth="1"/>
    <col min="9992" max="9992" width="9" customWidth="1"/>
    <col min="9993" max="9993" width="28.33203125" customWidth="1"/>
    <col min="9994" max="9994" width="7.5546875" bestFit="1" customWidth="1"/>
    <col min="10241" max="10241" width="2.33203125" customWidth="1"/>
    <col min="10242" max="10242" width="5.44140625" customWidth="1"/>
    <col min="10243" max="10243" width="8.6640625" customWidth="1"/>
    <col min="10244" max="10244" width="16.33203125" customWidth="1"/>
    <col min="10245" max="10245" width="4.44140625" customWidth="1"/>
    <col min="10246" max="10246" width="4.88671875" customWidth="1"/>
    <col min="10247" max="10247" width="6" customWidth="1"/>
    <col min="10248" max="10248" width="9" customWidth="1"/>
    <col min="10249" max="10249" width="28.33203125" customWidth="1"/>
    <col min="10250" max="10250" width="7.5546875" bestFit="1" customWidth="1"/>
    <col min="10497" max="10497" width="2.33203125" customWidth="1"/>
    <col min="10498" max="10498" width="5.44140625" customWidth="1"/>
    <col min="10499" max="10499" width="8.6640625" customWidth="1"/>
    <col min="10500" max="10500" width="16.33203125" customWidth="1"/>
    <col min="10501" max="10501" width="4.44140625" customWidth="1"/>
    <col min="10502" max="10502" width="4.88671875" customWidth="1"/>
    <col min="10503" max="10503" width="6" customWidth="1"/>
    <col min="10504" max="10504" width="9" customWidth="1"/>
    <col min="10505" max="10505" width="28.33203125" customWidth="1"/>
    <col min="10506" max="10506" width="7.5546875" bestFit="1" customWidth="1"/>
    <col min="10753" max="10753" width="2.33203125" customWidth="1"/>
    <col min="10754" max="10754" width="5.44140625" customWidth="1"/>
    <col min="10755" max="10755" width="8.6640625" customWidth="1"/>
    <col min="10756" max="10756" width="16.33203125" customWidth="1"/>
    <col min="10757" max="10757" width="4.44140625" customWidth="1"/>
    <col min="10758" max="10758" width="4.88671875" customWidth="1"/>
    <col min="10759" max="10759" width="6" customWidth="1"/>
    <col min="10760" max="10760" width="9" customWidth="1"/>
    <col min="10761" max="10761" width="28.33203125" customWidth="1"/>
    <col min="10762" max="10762" width="7.5546875" bestFit="1" customWidth="1"/>
    <col min="11009" max="11009" width="2.33203125" customWidth="1"/>
    <col min="11010" max="11010" width="5.44140625" customWidth="1"/>
    <col min="11011" max="11011" width="8.6640625" customWidth="1"/>
    <col min="11012" max="11012" width="16.33203125" customWidth="1"/>
    <col min="11013" max="11013" width="4.44140625" customWidth="1"/>
    <col min="11014" max="11014" width="4.88671875" customWidth="1"/>
    <col min="11015" max="11015" width="6" customWidth="1"/>
    <col min="11016" max="11016" width="9" customWidth="1"/>
    <col min="11017" max="11017" width="28.33203125" customWidth="1"/>
    <col min="11018" max="11018" width="7.5546875" bestFit="1" customWidth="1"/>
    <col min="11265" max="11265" width="2.33203125" customWidth="1"/>
    <col min="11266" max="11266" width="5.44140625" customWidth="1"/>
    <col min="11267" max="11267" width="8.6640625" customWidth="1"/>
    <col min="11268" max="11268" width="16.33203125" customWidth="1"/>
    <col min="11269" max="11269" width="4.44140625" customWidth="1"/>
    <col min="11270" max="11270" width="4.88671875" customWidth="1"/>
    <col min="11271" max="11271" width="6" customWidth="1"/>
    <col min="11272" max="11272" width="9" customWidth="1"/>
    <col min="11273" max="11273" width="28.33203125" customWidth="1"/>
    <col min="11274" max="11274" width="7.5546875" bestFit="1" customWidth="1"/>
    <col min="11521" max="11521" width="2.33203125" customWidth="1"/>
    <col min="11522" max="11522" width="5.44140625" customWidth="1"/>
    <col min="11523" max="11523" width="8.6640625" customWidth="1"/>
    <col min="11524" max="11524" width="16.33203125" customWidth="1"/>
    <col min="11525" max="11525" width="4.44140625" customWidth="1"/>
    <col min="11526" max="11526" width="4.88671875" customWidth="1"/>
    <col min="11527" max="11527" width="6" customWidth="1"/>
    <col min="11528" max="11528" width="9" customWidth="1"/>
    <col min="11529" max="11529" width="28.33203125" customWidth="1"/>
    <col min="11530" max="11530" width="7.5546875" bestFit="1" customWidth="1"/>
    <col min="11777" max="11777" width="2.33203125" customWidth="1"/>
    <col min="11778" max="11778" width="5.44140625" customWidth="1"/>
    <col min="11779" max="11779" width="8.6640625" customWidth="1"/>
    <col min="11780" max="11780" width="16.33203125" customWidth="1"/>
    <col min="11781" max="11781" width="4.44140625" customWidth="1"/>
    <col min="11782" max="11782" width="4.88671875" customWidth="1"/>
    <col min="11783" max="11783" width="6" customWidth="1"/>
    <col min="11784" max="11784" width="9" customWidth="1"/>
    <col min="11785" max="11785" width="28.33203125" customWidth="1"/>
    <col min="11786" max="11786" width="7.5546875" bestFit="1" customWidth="1"/>
    <col min="12033" max="12033" width="2.33203125" customWidth="1"/>
    <col min="12034" max="12034" width="5.44140625" customWidth="1"/>
    <col min="12035" max="12035" width="8.6640625" customWidth="1"/>
    <col min="12036" max="12036" width="16.33203125" customWidth="1"/>
    <col min="12037" max="12037" width="4.44140625" customWidth="1"/>
    <col min="12038" max="12038" width="4.88671875" customWidth="1"/>
    <col min="12039" max="12039" width="6" customWidth="1"/>
    <col min="12040" max="12040" width="9" customWidth="1"/>
    <col min="12041" max="12041" width="28.33203125" customWidth="1"/>
    <col min="12042" max="12042" width="7.5546875" bestFit="1" customWidth="1"/>
    <col min="12289" max="12289" width="2.33203125" customWidth="1"/>
    <col min="12290" max="12290" width="5.44140625" customWidth="1"/>
    <col min="12291" max="12291" width="8.6640625" customWidth="1"/>
    <col min="12292" max="12292" width="16.33203125" customWidth="1"/>
    <col min="12293" max="12293" width="4.44140625" customWidth="1"/>
    <col min="12294" max="12294" width="4.88671875" customWidth="1"/>
    <col min="12295" max="12295" width="6" customWidth="1"/>
    <col min="12296" max="12296" width="9" customWidth="1"/>
    <col min="12297" max="12297" width="28.33203125" customWidth="1"/>
    <col min="12298" max="12298" width="7.5546875" bestFit="1" customWidth="1"/>
    <col min="12545" max="12545" width="2.33203125" customWidth="1"/>
    <col min="12546" max="12546" width="5.44140625" customWidth="1"/>
    <col min="12547" max="12547" width="8.6640625" customWidth="1"/>
    <col min="12548" max="12548" width="16.33203125" customWidth="1"/>
    <col min="12549" max="12549" width="4.44140625" customWidth="1"/>
    <col min="12550" max="12550" width="4.88671875" customWidth="1"/>
    <col min="12551" max="12551" width="6" customWidth="1"/>
    <col min="12552" max="12552" width="9" customWidth="1"/>
    <col min="12553" max="12553" width="28.33203125" customWidth="1"/>
    <col min="12554" max="12554" width="7.5546875" bestFit="1" customWidth="1"/>
    <col min="12801" max="12801" width="2.33203125" customWidth="1"/>
    <col min="12802" max="12802" width="5.44140625" customWidth="1"/>
    <col min="12803" max="12803" width="8.6640625" customWidth="1"/>
    <col min="12804" max="12804" width="16.33203125" customWidth="1"/>
    <col min="12805" max="12805" width="4.44140625" customWidth="1"/>
    <col min="12806" max="12806" width="4.88671875" customWidth="1"/>
    <col min="12807" max="12807" width="6" customWidth="1"/>
    <col min="12808" max="12808" width="9" customWidth="1"/>
    <col min="12809" max="12809" width="28.33203125" customWidth="1"/>
    <col min="12810" max="12810" width="7.5546875" bestFit="1" customWidth="1"/>
    <col min="13057" max="13057" width="2.33203125" customWidth="1"/>
    <col min="13058" max="13058" width="5.44140625" customWidth="1"/>
    <col min="13059" max="13059" width="8.6640625" customWidth="1"/>
    <col min="13060" max="13060" width="16.33203125" customWidth="1"/>
    <col min="13061" max="13061" width="4.44140625" customWidth="1"/>
    <col min="13062" max="13062" width="4.88671875" customWidth="1"/>
    <col min="13063" max="13063" width="6" customWidth="1"/>
    <col min="13064" max="13064" width="9" customWidth="1"/>
    <col min="13065" max="13065" width="28.33203125" customWidth="1"/>
    <col min="13066" max="13066" width="7.5546875" bestFit="1" customWidth="1"/>
    <col min="13313" max="13313" width="2.33203125" customWidth="1"/>
    <col min="13314" max="13314" width="5.44140625" customWidth="1"/>
    <col min="13315" max="13315" width="8.6640625" customWidth="1"/>
    <col min="13316" max="13316" width="16.33203125" customWidth="1"/>
    <col min="13317" max="13317" width="4.44140625" customWidth="1"/>
    <col min="13318" max="13318" width="4.88671875" customWidth="1"/>
    <col min="13319" max="13319" width="6" customWidth="1"/>
    <col min="13320" max="13320" width="9" customWidth="1"/>
    <col min="13321" max="13321" width="28.33203125" customWidth="1"/>
    <col min="13322" max="13322" width="7.5546875" bestFit="1" customWidth="1"/>
    <col min="13569" max="13569" width="2.33203125" customWidth="1"/>
    <col min="13570" max="13570" width="5.44140625" customWidth="1"/>
    <col min="13571" max="13571" width="8.6640625" customWidth="1"/>
    <col min="13572" max="13572" width="16.33203125" customWidth="1"/>
    <col min="13573" max="13573" width="4.44140625" customWidth="1"/>
    <col min="13574" max="13574" width="4.88671875" customWidth="1"/>
    <col min="13575" max="13575" width="6" customWidth="1"/>
    <col min="13576" max="13576" width="9" customWidth="1"/>
    <col min="13577" max="13577" width="28.33203125" customWidth="1"/>
    <col min="13578" max="13578" width="7.5546875" bestFit="1" customWidth="1"/>
    <col min="13825" max="13825" width="2.33203125" customWidth="1"/>
    <col min="13826" max="13826" width="5.44140625" customWidth="1"/>
    <col min="13827" max="13827" width="8.6640625" customWidth="1"/>
    <col min="13828" max="13828" width="16.33203125" customWidth="1"/>
    <col min="13829" max="13829" width="4.44140625" customWidth="1"/>
    <col min="13830" max="13830" width="4.88671875" customWidth="1"/>
    <col min="13831" max="13831" width="6" customWidth="1"/>
    <col min="13832" max="13832" width="9" customWidth="1"/>
    <col min="13833" max="13833" width="28.33203125" customWidth="1"/>
    <col min="13834" max="13834" width="7.5546875" bestFit="1" customWidth="1"/>
    <col min="14081" max="14081" width="2.33203125" customWidth="1"/>
    <col min="14082" max="14082" width="5.44140625" customWidth="1"/>
    <col min="14083" max="14083" width="8.6640625" customWidth="1"/>
    <col min="14084" max="14084" width="16.33203125" customWidth="1"/>
    <col min="14085" max="14085" width="4.44140625" customWidth="1"/>
    <col min="14086" max="14086" width="4.88671875" customWidth="1"/>
    <col min="14087" max="14087" width="6" customWidth="1"/>
    <col min="14088" max="14088" width="9" customWidth="1"/>
    <col min="14089" max="14089" width="28.33203125" customWidth="1"/>
    <col min="14090" max="14090" width="7.5546875" bestFit="1" customWidth="1"/>
    <col min="14337" max="14337" width="2.33203125" customWidth="1"/>
    <col min="14338" max="14338" width="5.44140625" customWidth="1"/>
    <col min="14339" max="14339" width="8.6640625" customWidth="1"/>
    <col min="14340" max="14340" width="16.33203125" customWidth="1"/>
    <col min="14341" max="14341" width="4.44140625" customWidth="1"/>
    <col min="14342" max="14342" width="4.88671875" customWidth="1"/>
    <col min="14343" max="14343" width="6" customWidth="1"/>
    <col min="14344" max="14344" width="9" customWidth="1"/>
    <col min="14345" max="14345" width="28.33203125" customWidth="1"/>
    <col min="14346" max="14346" width="7.5546875" bestFit="1" customWidth="1"/>
    <col min="14593" max="14593" width="2.33203125" customWidth="1"/>
    <col min="14594" max="14594" width="5.44140625" customWidth="1"/>
    <col min="14595" max="14595" width="8.6640625" customWidth="1"/>
    <col min="14596" max="14596" width="16.33203125" customWidth="1"/>
    <col min="14597" max="14597" width="4.44140625" customWidth="1"/>
    <col min="14598" max="14598" width="4.88671875" customWidth="1"/>
    <col min="14599" max="14599" width="6" customWidth="1"/>
    <col min="14600" max="14600" width="9" customWidth="1"/>
    <col min="14601" max="14601" width="28.33203125" customWidth="1"/>
    <col min="14602" max="14602" width="7.5546875" bestFit="1" customWidth="1"/>
    <col min="14849" max="14849" width="2.33203125" customWidth="1"/>
    <col min="14850" max="14850" width="5.44140625" customWidth="1"/>
    <col min="14851" max="14851" width="8.6640625" customWidth="1"/>
    <col min="14852" max="14852" width="16.33203125" customWidth="1"/>
    <col min="14853" max="14853" width="4.44140625" customWidth="1"/>
    <col min="14854" max="14854" width="4.88671875" customWidth="1"/>
    <col min="14855" max="14855" width="6" customWidth="1"/>
    <col min="14856" max="14856" width="9" customWidth="1"/>
    <col min="14857" max="14857" width="28.33203125" customWidth="1"/>
    <col min="14858" max="14858" width="7.5546875" bestFit="1" customWidth="1"/>
    <col min="15105" max="15105" width="2.33203125" customWidth="1"/>
    <col min="15106" max="15106" width="5.44140625" customWidth="1"/>
    <col min="15107" max="15107" width="8.6640625" customWidth="1"/>
    <col min="15108" max="15108" width="16.33203125" customWidth="1"/>
    <col min="15109" max="15109" width="4.44140625" customWidth="1"/>
    <col min="15110" max="15110" width="4.88671875" customWidth="1"/>
    <col min="15111" max="15111" width="6" customWidth="1"/>
    <col min="15112" max="15112" width="9" customWidth="1"/>
    <col min="15113" max="15113" width="28.33203125" customWidth="1"/>
    <col min="15114" max="15114" width="7.5546875" bestFit="1" customWidth="1"/>
    <col min="15361" max="15361" width="2.33203125" customWidth="1"/>
    <col min="15362" max="15362" width="5.44140625" customWidth="1"/>
    <col min="15363" max="15363" width="8.6640625" customWidth="1"/>
    <col min="15364" max="15364" width="16.33203125" customWidth="1"/>
    <col min="15365" max="15365" width="4.44140625" customWidth="1"/>
    <col min="15366" max="15366" width="4.88671875" customWidth="1"/>
    <col min="15367" max="15367" width="6" customWidth="1"/>
    <col min="15368" max="15368" width="9" customWidth="1"/>
    <col min="15369" max="15369" width="28.33203125" customWidth="1"/>
    <col min="15370" max="15370" width="7.5546875" bestFit="1" customWidth="1"/>
    <col min="15617" max="15617" width="2.33203125" customWidth="1"/>
    <col min="15618" max="15618" width="5.44140625" customWidth="1"/>
    <col min="15619" max="15619" width="8.6640625" customWidth="1"/>
    <col min="15620" max="15620" width="16.33203125" customWidth="1"/>
    <col min="15621" max="15621" width="4.44140625" customWidth="1"/>
    <col min="15622" max="15622" width="4.88671875" customWidth="1"/>
    <col min="15623" max="15623" width="6" customWidth="1"/>
    <col min="15624" max="15624" width="9" customWidth="1"/>
    <col min="15625" max="15625" width="28.33203125" customWidth="1"/>
    <col min="15626" max="15626" width="7.5546875" bestFit="1" customWidth="1"/>
    <col min="15873" max="15873" width="2.33203125" customWidth="1"/>
    <col min="15874" max="15874" width="5.44140625" customWidth="1"/>
    <col min="15875" max="15875" width="8.6640625" customWidth="1"/>
    <col min="15876" max="15876" width="16.33203125" customWidth="1"/>
    <col min="15877" max="15877" width="4.44140625" customWidth="1"/>
    <col min="15878" max="15878" width="4.88671875" customWidth="1"/>
    <col min="15879" max="15879" width="6" customWidth="1"/>
    <col min="15880" max="15880" width="9" customWidth="1"/>
    <col min="15881" max="15881" width="28.33203125" customWidth="1"/>
    <col min="15882" max="15882" width="7.5546875" bestFit="1" customWidth="1"/>
    <col min="16129" max="16129" width="2.33203125" customWidth="1"/>
    <col min="16130" max="16130" width="5.44140625" customWidth="1"/>
    <col min="16131" max="16131" width="8.6640625" customWidth="1"/>
    <col min="16132" max="16132" width="16.33203125" customWidth="1"/>
    <col min="16133" max="16133" width="4.44140625" customWidth="1"/>
    <col min="16134" max="16134" width="4.88671875" customWidth="1"/>
    <col min="16135" max="16135" width="6" customWidth="1"/>
    <col min="16136" max="16136" width="9" customWidth="1"/>
    <col min="16137" max="16137" width="28.33203125" customWidth="1"/>
    <col min="16138" max="16138" width="7.5546875" bestFit="1" customWidth="1"/>
  </cols>
  <sheetData>
    <row r="1" spans="1:10" ht="20.100000000000001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2" t="s">
        <v>111</v>
      </c>
      <c r="J1" s="4" t="s">
        <v>54</v>
      </c>
    </row>
    <row r="2" spans="1:10" ht="20.100000000000001" customHeight="1">
      <c r="A2" s="18" t="s">
        <v>39</v>
      </c>
      <c r="B2" s="6" t="s">
        <v>8</v>
      </c>
      <c r="C2" s="7"/>
      <c r="D2" s="7">
        <v>4</v>
      </c>
      <c r="E2" s="7">
        <v>166</v>
      </c>
      <c r="F2" s="7">
        <v>56</v>
      </c>
      <c r="G2" s="8" t="s">
        <v>9</v>
      </c>
      <c r="H2" s="7" t="s">
        <v>10</v>
      </c>
      <c r="I2" s="43" t="s">
        <v>104</v>
      </c>
      <c r="J2" s="19" t="s">
        <v>55</v>
      </c>
    </row>
    <row r="3" spans="1:10" ht="20.100000000000001" customHeight="1">
      <c r="A3" s="5" t="s">
        <v>40</v>
      </c>
      <c r="B3" s="6" t="s">
        <v>11</v>
      </c>
      <c r="C3" s="7"/>
      <c r="D3" s="7">
        <v>4</v>
      </c>
      <c r="E3" s="7">
        <v>168</v>
      </c>
      <c r="F3" s="7"/>
      <c r="G3" s="8"/>
      <c r="H3" s="7"/>
      <c r="I3" s="43" t="s">
        <v>105</v>
      </c>
      <c r="J3" s="19" t="s">
        <v>56</v>
      </c>
    </row>
    <row r="4" spans="1:10" ht="20.100000000000001" customHeight="1">
      <c r="A4" s="5" t="s">
        <v>41</v>
      </c>
      <c r="B4" s="6" t="s">
        <v>12</v>
      </c>
      <c r="C4" s="7" t="s">
        <v>13</v>
      </c>
      <c r="D4" s="7">
        <v>4</v>
      </c>
      <c r="E4" s="7"/>
      <c r="F4" s="7"/>
      <c r="G4" s="8"/>
      <c r="H4" s="7"/>
      <c r="I4" s="43" t="s">
        <v>104</v>
      </c>
      <c r="J4" s="9" t="s">
        <v>55</v>
      </c>
    </row>
    <row r="5" spans="1:10" ht="20.100000000000001" customHeight="1">
      <c r="A5" s="10" t="s">
        <v>42</v>
      </c>
      <c r="B5" s="11" t="s">
        <v>14</v>
      </c>
      <c r="C5" s="8"/>
      <c r="D5" s="7">
        <v>3</v>
      </c>
      <c r="E5" s="7"/>
      <c r="F5" s="7"/>
      <c r="G5" s="8"/>
      <c r="H5" s="7"/>
      <c r="I5" s="43" t="s">
        <v>106</v>
      </c>
      <c r="J5" s="12" t="s">
        <v>57</v>
      </c>
    </row>
    <row r="6" spans="1:10" ht="20.100000000000001" customHeight="1">
      <c r="A6" s="10" t="s">
        <v>43</v>
      </c>
      <c r="B6" s="11" t="s">
        <v>15</v>
      </c>
      <c r="C6" s="8"/>
      <c r="D6" s="7">
        <v>3</v>
      </c>
      <c r="E6" s="7"/>
      <c r="F6" s="7"/>
      <c r="G6" s="8"/>
      <c r="H6" s="7"/>
      <c r="I6" s="43" t="s">
        <v>107</v>
      </c>
      <c r="J6" s="12" t="s">
        <v>58</v>
      </c>
    </row>
    <row r="7" spans="1:10" ht="20.100000000000001" customHeight="1">
      <c r="A7" s="10" t="s">
        <v>44</v>
      </c>
      <c r="B7" s="11" t="s">
        <v>16</v>
      </c>
      <c r="C7" s="8"/>
      <c r="D7" s="7">
        <v>2</v>
      </c>
      <c r="E7" s="7">
        <v>183</v>
      </c>
      <c r="F7" s="7">
        <v>65</v>
      </c>
      <c r="G7" s="8" t="s">
        <v>17</v>
      </c>
      <c r="H7" s="7" t="s">
        <v>18</v>
      </c>
      <c r="I7" s="43" t="s">
        <v>108</v>
      </c>
      <c r="J7" s="12" t="s">
        <v>59</v>
      </c>
    </row>
    <row r="8" spans="1:10" ht="20.100000000000001" customHeight="1">
      <c r="A8" s="10" t="s">
        <v>45</v>
      </c>
      <c r="B8" s="11" t="s">
        <v>19</v>
      </c>
      <c r="C8" s="8" t="s">
        <v>13</v>
      </c>
      <c r="D8" s="7">
        <v>1</v>
      </c>
      <c r="E8" s="7">
        <v>178</v>
      </c>
      <c r="F8" s="7">
        <v>65</v>
      </c>
      <c r="G8" s="8"/>
      <c r="H8" s="7"/>
      <c r="I8" s="43" t="s">
        <v>109</v>
      </c>
      <c r="J8" s="12" t="s">
        <v>60</v>
      </c>
    </row>
    <row r="9" spans="1:10" ht="20.100000000000001" customHeight="1">
      <c r="A9" s="10" t="s">
        <v>46</v>
      </c>
      <c r="B9" s="11" t="s">
        <v>20</v>
      </c>
      <c r="C9" s="8"/>
      <c r="D9" s="7">
        <v>1</v>
      </c>
      <c r="E9" s="7">
        <v>165</v>
      </c>
      <c r="F9" s="7">
        <v>45</v>
      </c>
      <c r="G9" s="8" t="s">
        <v>21</v>
      </c>
      <c r="H9" s="7" t="s">
        <v>22</v>
      </c>
      <c r="I9" s="43" t="s">
        <v>104</v>
      </c>
      <c r="J9" s="12" t="s">
        <v>55</v>
      </c>
    </row>
    <row r="10" spans="1:10" ht="20.100000000000001" customHeight="1">
      <c r="A10" s="10" t="s">
        <v>47</v>
      </c>
      <c r="B10" s="11" t="s">
        <v>23</v>
      </c>
      <c r="C10" s="8" t="s">
        <v>24</v>
      </c>
      <c r="D10" s="7">
        <v>1</v>
      </c>
      <c r="E10" s="7">
        <v>172</v>
      </c>
      <c r="F10" s="7">
        <v>47</v>
      </c>
      <c r="G10" s="8" t="s">
        <v>25</v>
      </c>
      <c r="H10" s="7" t="s">
        <v>26</v>
      </c>
      <c r="I10" s="43" t="s">
        <v>105</v>
      </c>
      <c r="J10" s="12" t="s">
        <v>56</v>
      </c>
    </row>
    <row r="11" spans="1:10" ht="20.100000000000001" customHeight="1">
      <c r="A11" s="10" t="s">
        <v>48</v>
      </c>
      <c r="B11" s="11" t="s">
        <v>27</v>
      </c>
      <c r="C11" s="8" t="s">
        <v>24</v>
      </c>
      <c r="D11" s="7">
        <v>1</v>
      </c>
      <c r="E11" s="7">
        <v>168</v>
      </c>
      <c r="F11" s="7">
        <v>46</v>
      </c>
      <c r="G11" s="8" t="s">
        <v>28</v>
      </c>
      <c r="H11" s="7"/>
      <c r="I11" s="43" t="s">
        <v>109</v>
      </c>
      <c r="J11" s="12" t="s">
        <v>60</v>
      </c>
    </row>
    <row r="12" spans="1:10" ht="20.100000000000001" customHeight="1">
      <c r="A12" s="10" t="s">
        <v>49</v>
      </c>
      <c r="B12" s="11" t="s">
        <v>29</v>
      </c>
      <c r="C12" s="8"/>
      <c r="D12" s="7">
        <v>1</v>
      </c>
      <c r="E12" s="7">
        <v>162</v>
      </c>
      <c r="F12" s="7">
        <v>43</v>
      </c>
      <c r="G12" s="8" t="s">
        <v>30</v>
      </c>
      <c r="H12" s="7" t="s">
        <v>31</v>
      </c>
      <c r="I12" s="43" t="s">
        <v>108</v>
      </c>
      <c r="J12" s="12" t="s">
        <v>59</v>
      </c>
    </row>
    <row r="13" spans="1:10" ht="20.100000000000001" customHeight="1">
      <c r="A13" s="10" t="s">
        <v>50</v>
      </c>
      <c r="B13" s="11" t="s">
        <v>32</v>
      </c>
      <c r="C13" s="8" t="s">
        <v>13</v>
      </c>
      <c r="D13" s="7">
        <v>1</v>
      </c>
      <c r="E13" s="7">
        <v>184</v>
      </c>
      <c r="F13" s="7">
        <v>66</v>
      </c>
      <c r="G13" s="8" t="s">
        <v>33</v>
      </c>
      <c r="H13" s="7"/>
      <c r="I13" s="43" t="s">
        <v>107</v>
      </c>
      <c r="J13" s="12" t="s">
        <v>58</v>
      </c>
    </row>
    <row r="14" spans="1:10" ht="20.100000000000001" customHeight="1">
      <c r="A14" s="5" t="s">
        <v>51</v>
      </c>
      <c r="B14" s="6" t="s">
        <v>34</v>
      </c>
      <c r="C14" s="7" t="s">
        <v>13</v>
      </c>
      <c r="D14" s="7">
        <v>1</v>
      </c>
      <c r="E14" s="7">
        <v>162</v>
      </c>
      <c r="F14" s="7">
        <v>45</v>
      </c>
      <c r="G14" s="8"/>
      <c r="H14" s="7"/>
      <c r="I14" s="43" t="s">
        <v>104</v>
      </c>
      <c r="J14" s="9" t="s">
        <v>55</v>
      </c>
    </row>
    <row r="15" spans="1:10" ht="20.100000000000001" customHeight="1" thickBot="1">
      <c r="A15" s="13" t="s">
        <v>52</v>
      </c>
      <c r="B15" s="14" t="s">
        <v>35</v>
      </c>
      <c r="C15" s="15" t="s">
        <v>36</v>
      </c>
      <c r="D15" s="15">
        <v>1</v>
      </c>
      <c r="E15" s="15">
        <v>165</v>
      </c>
      <c r="F15" s="15">
        <v>45</v>
      </c>
      <c r="G15" s="16" t="s">
        <v>37</v>
      </c>
      <c r="H15" s="15" t="s">
        <v>38</v>
      </c>
      <c r="I15" s="43" t="s">
        <v>105</v>
      </c>
      <c r="J15" s="17" t="s">
        <v>56</v>
      </c>
    </row>
  </sheetData>
  <phoneticPr fontId="2" type="noConversion"/>
  <pageMargins left="0.75" right="0.75" top="1" bottom="1" header="0.5" footer="0.5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sqref="A1:F22"/>
    </sheetView>
  </sheetViews>
  <sheetFormatPr defaultRowHeight="13.5"/>
  <cols>
    <col min="2" max="2" width="14.44140625" customWidth="1"/>
    <col min="10" max="10" width="13" customWidth="1"/>
  </cols>
  <sheetData>
    <row r="1" spans="1:10">
      <c r="A1" s="50" t="s">
        <v>157</v>
      </c>
      <c r="B1" s="50" t="s">
        <v>131</v>
      </c>
      <c r="C1" s="50" t="s">
        <v>132</v>
      </c>
      <c r="D1" s="50" t="s">
        <v>133</v>
      </c>
      <c r="E1" s="50" t="s">
        <v>178</v>
      </c>
      <c r="F1" s="50" t="s">
        <v>134</v>
      </c>
      <c r="H1" t="s">
        <v>162</v>
      </c>
      <c r="I1" t="s">
        <v>160</v>
      </c>
      <c r="J1" t="s">
        <v>164</v>
      </c>
    </row>
    <row r="2" spans="1:10">
      <c r="A2" s="51">
        <v>1</v>
      </c>
      <c r="B2" s="51" t="s">
        <v>130</v>
      </c>
      <c r="C2" s="51" t="s">
        <v>126</v>
      </c>
      <c r="D2" s="51" t="s">
        <v>127</v>
      </c>
      <c r="E2" s="51"/>
      <c r="F2" s="52">
        <v>80</v>
      </c>
      <c r="H2" s="54" t="s">
        <v>163</v>
      </c>
      <c r="I2" t="s">
        <v>127</v>
      </c>
      <c r="J2" t="s">
        <v>165</v>
      </c>
    </row>
    <row r="3" spans="1:10">
      <c r="A3" s="51">
        <v>2</v>
      </c>
      <c r="B3" s="51" t="s">
        <v>130</v>
      </c>
      <c r="C3" s="51" t="s">
        <v>126</v>
      </c>
      <c r="D3" s="51" t="s">
        <v>128</v>
      </c>
      <c r="E3" s="51"/>
      <c r="F3" s="52">
        <v>90</v>
      </c>
      <c r="H3" s="54" t="s">
        <v>40</v>
      </c>
      <c r="I3" t="s">
        <v>129</v>
      </c>
      <c r="J3" t="s">
        <v>166</v>
      </c>
    </row>
    <row r="4" spans="1:10">
      <c r="A4" s="51">
        <v>3</v>
      </c>
      <c r="B4" s="51" t="s">
        <v>130</v>
      </c>
      <c r="C4" s="51" t="s">
        <v>126</v>
      </c>
      <c r="D4" s="51" t="s">
        <v>129</v>
      </c>
      <c r="E4" s="51"/>
      <c r="F4" s="52">
        <v>70</v>
      </c>
      <c r="H4" s="54" t="s">
        <v>41</v>
      </c>
      <c r="I4" t="s">
        <v>128</v>
      </c>
      <c r="J4" t="s">
        <v>167</v>
      </c>
    </row>
    <row r="5" spans="1:10">
      <c r="A5" s="51">
        <v>4</v>
      </c>
      <c r="B5" s="51" t="s">
        <v>130</v>
      </c>
      <c r="C5" s="51" t="s">
        <v>40</v>
      </c>
      <c r="D5" s="51" t="s">
        <v>127</v>
      </c>
      <c r="E5" s="51"/>
      <c r="F5" s="52">
        <v>86</v>
      </c>
    </row>
    <row r="6" spans="1:10">
      <c r="A6" s="51">
        <v>5</v>
      </c>
      <c r="B6" s="51" t="s">
        <v>130</v>
      </c>
      <c r="C6" s="51" t="s">
        <v>40</v>
      </c>
      <c r="D6" s="51" t="s">
        <v>128</v>
      </c>
      <c r="E6" s="51"/>
      <c r="F6" s="52">
        <v>77</v>
      </c>
    </row>
    <row r="7" spans="1:10">
      <c r="A7" s="51">
        <v>6</v>
      </c>
      <c r="B7" s="51" t="s">
        <v>130</v>
      </c>
      <c r="C7" s="51" t="s">
        <v>40</v>
      </c>
      <c r="D7" s="51" t="s">
        <v>129</v>
      </c>
      <c r="E7" s="51"/>
      <c r="F7" s="52">
        <v>87</v>
      </c>
    </row>
    <row r="8" spans="1:10">
      <c r="A8" s="51">
        <v>7</v>
      </c>
      <c r="B8" s="51" t="s">
        <v>130</v>
      </c>
      <c r="C8" s="51" t="s">
        <v>41</v>
      </c>
      <c r="D8" s="51" t="s">
        <v>127</v>
      </c>
      <c r="E8" s="51"/>
      <c r="F8" s="52">
        <v>87</v>
      </c>
    </row>
    <row r="9" spans="1:10">
      <c r="A9" s="51">
        <v>8</v>
      </c>
      <c r="B9" s="51" t="s">
        <v>130</v>
      </c>
      <c r="C9" s="51" t="s">
        <v>41</v>
      </c>
      <c r="D9" s="51" t="s">
        <v>128</v>
      </c>
      <c r="E9" s="51"/>
      <c r="F9" s="52">
        <v>99</v>
      </c>
    </row>
    <row r="10" spans="1:10">
      <c r="A10" s="51">
        <v>9</v>
      </c>
      <c r="B10" s="51" t="s">
        <v>130</v>
      </c>
      <c r="C10" s="51" t="s">
        <v>41</v>
      </c>
      <c r="D10" s="51" t="s">
        <v>129</v>
      </c>
      <c r="E10" s="51"/>
      <c r="F10" s="52">
        <v>86</v>
      </c>
    </row>
    <row r="11" spans="1:10">
      <c r="A11" s="51">
        <v>10</v>
      </c>
      <c r="B11" s="51" t="s">
        <v>130</v>
      </c>
      <c r="C11" s="51" t="s">
        <v>42</v>
      </c>
      <c r="D11" s="51" t="s">
        <v>127</v>
      </c>
      <c r="E11" s="51"/>
      <c r="F11" s="52">
        <v>77</v>
      </c>
    </row>
    <row r="12" spans="1:10">
      <c r="A12" s="51">
        <v>11</v>
      </c>
      <c r="B12" s="51" t="s">
        <v>130</v>
      </c>
      <c r="C12" s="51" t="s">
        <v>42</v>
      </c>
      <c r="D12" s="51" t="s">
        <v>128</v>
      </c>
      <c r="E12" s="51"/>
      <c r="F12" s="52">
        <v>67</v>
      </c>
    </row>
    <row r="13" spans="1:10">
      <c r="A13" s="51">
        <v>12</v>
      </c>
      <c r="B13" s="51" t="s">
        <v>130</v>
      </c>
      <c r="C13" s="51" t="s">
        <v>42</v>
      </c>
      <c r="D13" s="51" t="s">
        <v>129</v>
      </c>
      <c r="E13" s="51"/>
      <c r="F13" s="52">
        <v>85</v>
      </c>
    </row>
    <row r="14" spans="1:10">
      <c r="A14" s="51">
        <v>13</v>
      </c>
      <c r="B14" s="51" t="s">
        <v>130</v>
      </c>
      <c r="C14" s="51" t="s">
        <v>44</v>
      </c>
      <c r="D14" s="51" t="s">
        <v>127</v>
      </c>
      <c r="E14" s="51"/>
      <c r="F14" s="52">
        <v>76</v>
      </c>
    </row>
    <row r="15" spans="1:10">
      <c r="A15" s="51">
        <v>14</v>
      </c>
      <c r="B15" s="51" t="s">
        <v>130</v>
      </c>
      <c r="C15" s="51" t="s">
        <v>44</v>
      </c>
      <c r="D15" s="51" t="s">
        <v>128</v>
      </c>
      <c r="E15" s="51"/>
      <c r="F15" s="52">
        <v>89</v>
      </c>
    </row>
    <row r="16" spans="1:10">
      <c r="A16" s="51">
        <v>15</v>
      </c>
      <c r="B16" s="51" t="s">
        <v>135</v>
      </c>
      <c r="C16" s="51" t="s">
        <v>109</v>
      </c>
      <c r="D16" s="51" t="s">
        <v>136</v>
      </c>
      <c r="E16" s="51"/>
      <c r="F16" s="52">
        <v>65</v>
      </c>
    </row>
    <row r="17" spans="1:6">
      <c r="A17" s="51">
        <v>16</v>
      </c>
      <c r="B17" s="51" t="s">
        <v>130</v>
      </c>
      <c r="C17" s="51" t="s">
        <v>43</v>
      </c>
      <c r="D17" s="51" t="s">
        <v>127</v>
      </c>
      <c r="E17" s="51"/>
      <c r="F17" s="52">
        <v>88</v>
      </c>
    </row>
    <row r="18" spans="1:6">
      <c r="A18" s="51">
        <v>17</v>
      </c>
      <c r="B18" s="51" t="s">
        <v>130</v>
      </c>
      <c r="C18" s="51" t="s">
        <v>43</v>
      </c>
      <c r="D18" s="51" t="s">
        <v>128</v>
      </c>
      <c r="E18" s="51"/>
      <c r="F18" s="52">
        <v>77</v>
      </c>
    </row>
    <row r="19" spans="1:6">
      <c r="A19" s="51">
        <v>18</v>
      </c>
      <c r="B19" s="51" t="s">
        <v>130</v>
      </c>
      <c r="C19" s="51" t="s">
        <v>43</v>
      </c>
      <c r="D19" s="51" t="s">
        <v>129</v>
      </c>
      <c r="E19" s="51"/>
      <c r="F19" s="52">
        <v>66</v>
      </c>
    </row>
    <row r="20" spans="1:6">
      <c r="A20" s="51">
        <v>19</v>
      </c>
      <c r="B20" s="51" t="s">
        <v>130</v>
      </c>
      <c r="C20" s="51" t="s">
        <v>45</v>
      </c>
      <c r="D20" s="51" t="s">
        <v>127</v>
      </c>
      <c r="E20" s="51"/>
      <c r="F20" s="52">
        <v>66</v>
      </c>
    </row>
    <row r="21" spans="1:6">
      <c r="A21" s="51">
        <v>20</v>
      </c>
      <c r="B21" s="51" t="s">
        <v>130</v>
      </c>
      <c r="C21" s="51" t="s">
        <v>45</v>
      </c>
      <c r="D21" s="51" t="s">
        <v>128</v>
      </c>
      <c r="E21" s="51"/>
      <c r="F21" s="52">
        <v>75</v>
      </c>
    </row>
    <row r="22" spans="1:6">
      <c r="A22" s="51">
        <v>21</v>
      </c>
      <c r="B22" s="51" t="s">
        <v>130</v>
      </c>
      <c r="C22" s="51" t="s">
        <v>45</v>
      </c>
      <c r="D22" s="51" t="s">
        <v>129</v>
      </c>
      <c r="E22" s="51"/>
      <c r="F22" s="52">
        <v>56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20" sqref="C20"/>
    </sheetView>
  </sheetViews>
  <sheetFormatPr defaultRowHeight="13.5"/>
  <cols>
    <col min="1" max="1" width="11.88671875" customWidth="1"/>
    <col min="2" max="2" width="13.5546875" customWidth="1"/>
  </cols>
  <sheetData>
    <row r="1" spans="1:2" ht="18.75">
      <c r="A1" s="44" t="s">
        <v>111</v>
      </c>
      <c r="B1" s="45" t="s">
        <v>54</v>
      </c>
    </row>
    <row r="2" spans="1:2" ht="18.75">
      <c r="A2" s="46" t="s">
        <v>104</v>
      </c>
      <c r="B2" s="47" t="s">
        <v>55</v>
      </c>
    </row>
    <row r="3" spans="1:2" ht="18.75">
      <c r="A3" s="46" t="s">
        <v>105</v>
      </c>
      <c r="B3" s="47" t="s">
        <v>56</v>
      </c>
    </row>
    <row r="4" spans="1:2" ht="18.75">
      <c r="A4" s="46" t="s">
        <v>106</v>
      </c>
      <c r="B4" s="48" t="s">
        <v>57</v>
      </c>
    </row>
    <row r="5" spans="1:2" ht="18.75">
      <c r="A5" s="46" t="s">
        <v>107</v>
      </c>
      <c r="B5" s="48" t="s">
        <v>58</v>
      </c>
    </row>
    <row r="6" spans="1:2" ht="18.75">
      <c r="A6" s="46" t="s">
        <v>108</v>
      </c>
      <c r="B6" s="48" t="s">
        <v>59</v>
      </c>
    </row>
    <row r="7" spans="1:2" ht="19.5" thickBot="1">
      <c r="A7" s="46" t="s">
        <v>109</v>
      </c>
      <c r="B7" s="49" t="s">
        <v>60</v>
      </c>
    </row>
  </sheetData>
  <sortState ref="A2:B15">
    <sortCondition ref="A2:A15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50"/>
  <sheetViews>
    <sheetView showGridLines="0" topLeftCell="A37" zoomScale="130" zoomScaleNormal="130" workbookViewId="0">
      <selection activeCell="C50" sqref="C50"/>
    </sheetView>
  </sheetViews>
  <sheetFormatPr defaultRowHeight="20.100000000000001" customHeight="1"/>
  <cols>
    <col min="1" max="1" width="1.33203125" style="1" customWidth="1"/>
    <col min="2" max="2" width="9.6640625" style="1" bestFit="1" customWidth="1"/>
    <col min="3" max="3" width="8.5546875" style="1" bestFit="1" customWidth="1"/>
    <col min="4" max="4" width="11.44140625" style="1" customWidth="1"/>
    <col min="5" max="5" width="11" style="1" bestFit="1" customWidth="1"/>
    <col min="6" max="6" width="12.6640625" style="1" customWidth="1"/>
    <col min="7" max="7" width="6" style="1" bestFit="1" customWidth="1"/>
    <col min="8" max="8" width="8.77734375" style="1" bestFit="1" customWidth="1"/>
    <col min="9" max="9" width="8.33203125" style="1" bestFit="1" customWidth="1"/>
    <col min="10" max="10" width="8.6640625" style="1" customWidth="1"/>
    <col min="11" max="256" width="8.88671875" style="1"/>
    <col min="257" max="257" width="1.33203125" style="1" customWidth="1"/>
    <col min="258" max="258" width="9.6640625" style="1" bestFit="1" customWidth="1"/>
    <col min="259" max="259" width="8.5546875" style="1" bestFit="1" customWidth="1"/>
    <col min="260" max="260" width="11" style="1" bestFit="1" customWidth="1"/>
    <col min="261" max="261" width="8.77734375" style="1" bestFit="1" customWidth="1"/>
    <col min="262" max="263" width="6" style="1" bestFit="1" customWidth="1"/>
    <col min="264" max="264" width="12.21875" style="1" bestFit="1" customWidth="1"/>
    <col min="265" max="265" width="8.33203125" style="1" bestFit="1" customWidth="1"/>
    <col min="266" max="266" width="4.44140625" style="1" bestFit="1" customWidth="1"/>
    <col min="267" max="512" width="8.88671875" style="1"/>
    <col min="513" max="513" width="1.33203125" style="1" customWidth="1"/>
    <col min="514" max="514" width="9.6640625" style="1" bestFit="1" customWidth="1"/>
    <col min="515" max="515" width="8.5546875" style="1" bestFit="1" customWidth="1"/>
    <col min="516" max="516" width="11" style="1" bestFit="1" customWidth="1"/>
    <col min="517" max="517" width="8.77734375" style="1" bestFit="1" customWidth="1"/>
    <col min="518" max="519" width="6" style="1" bestFit="1" customWidth="1"/>
    <col min="520" max="520" width="12.21875" style="1" bestFit="1" customWidth="1"/>
    <col min="521" max="521" width="8.33203125" style="1" bestFit="1" customWidth="1"/>
    <col min="522" max="522" width="4.44140625" style="1" bestFit="1" customWidth="1"/>
    <col min="523" max="768" width="8.88671875" style="1"/>
    <col min="769" max="769" width="1.33203125" style="1" customWidth="1"/>
    <col min="770" max="770" width="9.6640625" style="1" bestFit="1" customWidth="1"/>
    <col min="771" max="771" width="8.5546875" style="1" bestFit="1" customWidth="1"/>
    <col min="772" max="772" width="11" style="1" bestFit="1" customWidth="1"/>
    <col min="773" max="773" width="8.77734375" style="1" bestFit="1" customWidth="1"/>
    <col min="774" max="775" width="6" style="1" bestFit="1" customWidth="1"/>
    <col min="776" max="776" width="12.21875" style="1" bestFit="1" customWidth="1"/>
    <col min="777" max="777" width="8.33203125" style="1" bestFit="1" customWidth="1"/>
    <col min="778" max="778" width="4.44140625" style="1" bestFit="1" customWidth="1"/>
    <col min="779" max="1024" width="8.88671875" style="1"/>
    <col min="1025" max="1025" width="1.33203125" style="1" customWidth="1"/>
    <col min="1026" max="1026" width="9.6640625" style="1" bestFit="1" customWidth="1"/>
    <col min="1027" max="1027" width="8.5546875" style="1" bestFit="1" customWidth="1"/>
    <col min="1028" max="1028" width="11" style="1" bestFit="1" customWidth="1"/>
    <col min="1029" max="1029" width="8.77734375" style="1" bestFit="1" customWidth="1"/>
    <col min="1030" max="1031" width="6" style="1" bestFit="1" customWidth="1"/>
    <col min="1032" max="1032" width="12.21875" style="1" bestFit="1" customWidth="1"/>
    <col min="1033" max="1033" width="8.33203125" style="1" bestFit="1" customWidth="1"/>
    <col min="1034" max="1034" width="4.44140625" style="1" bestFit="1" customWidth="1"/>
    <col min="1035" max="1280" width="8.88671875" style="1"/>
    <col min="1281" max="1281" width="1.33203125" style="1" customWidth="1"/>
    <col min="1282" max="1282" width="9.6640625" style="1" bestFit="1" customWidth="1"/>
    <col min="1283" max="1283" width="8.5546875" style="1" bestFit="1" customWidth="1"/>
    <col min="1284" max="1284" width="11" style="1" bestFit="1" customWidth="1"/>
    <col min="1285" max="1285" width="8.77734375" style="1" bestFit="1" customWidth="1"/>
    <col min="1286" max="1287" width="6" style="1" bestFit="1" customWidth="1"/>
    <col min="1288" max="1288" width="12.21875" style="1" bestFit="1" customWidth="1"/>
    <col min="1289" max="1289" width="8.33203125" style="1" bestFit="1" customWidth="1"/>
    <col min="1290" max="1290" width="4.44140625" style="1" bestFit="1" customWidth="1"/>
    <col min="1291" max="1536" width="8.88671875" style="1"/>
    <col min="1537" max="1537" width="1.33203125" style="1" customWidth="1"/>
    <col min="1538" max="1538" width="9.6640625" style="1" bestFit="1" customWidth="1"/>
    <col min="1539" max="1539" width="8.5546875" style="1" bestFit="1" customWidth="1"/>
    <col min="1540" max="1540" width="11" style="1" bestFit="1" customWidth="1"/>
    <col min="1541" max="1541" width="8.77734375" style="1" bestFit="1" customWidth="1"/>
    <col min="1542" max="1543" width="6" style="1" bestFit="1" customWidth="1"/>
    <col min="1544" max="1544" width="12.21875" style="1" bestFit="1" customWidth="1"/>
    <col min="1545" max="1545" width="8.33203125" style="1" bestFit="1" customWidth="1"/>
    <col min="1546" max="1546" width="4.44140625" style="1" bestFit="1" customWidth="1"/>
    <col min="1547" max="1792" width="8.88671875" style="1"/>
    <col min="1793" max="1793" width="1.33203125" style="1" customWidth="1"/>
    <col min="1794" max="1794" width="9.6640625" style="1" bestFit="1" customWidth="1"/>
    <col min="1795" max="1795" width="8.5546875" style="1" bestFit="1" customWidth="1"/>
    <col min="1796" max="1796" width="11" style="1" bestFit="1" customWidth="1"/>
    <col min="1797" max="1797" width="8.77734375" style="1" bestFit="1" customWidth="1"/>
    <col min="1798" max="1799" width="6" style="1" bestFit="1" customWidth="1"/>
    <col min="1800" max="1800" width="12.21875" style="1" bestFit="1" customWidth="1"/>
    <col min="1801" max="1801" width="8.33203125" style="1" bestFit="1" customWidth="1"/>
    <col min="1802" max="1802" width="4.44140625" style="1" bestFit="1" customWidth="1"/>
    <col min="1803" max="2048" width="8.88671875" style="1"/>
    <col min="2049" max="2049" width="1.33203125" style="1" customWidth="1"/>
    <col min="2050" max="2050" width="9.6640625" style="1" bestFit="1" customWidth="1"/>
    <col min="2051" max="2051" width="8.5546875" style="1" bestFit="1" customWidth="1"/>
    <col min="2052" max="2052" width="11" style="1" bestFit="1" customWidth="1"/>
    <col min="2053" max="2053" width="8.77734375" style="1" bestFit="1" customWidth="1"/>
    <col min="2054" max="2055" width="6" style="1" bestFit="1" customWidth="1"/>
    <col min="2056" max="2056" width="12.21875" style="1" bestFit="1" customWidth="1"/>
    <col min="2057" max="2057" width="8.33203125" style="1" bestFit="1" customWidth="1"/>
    <col min="2058" max="2058" width="4.44140625" style="1" bestFit="1" customWidth="1"/>
    <col min="2059" max="2304" width="8.88671875" style="1"/>
    <col min="2305" max="2305" width="1.33203125" style="1" customWidth="1"/>
    <col min="2306" max="2306" width="9.6640625" style="1" bestFit="1" customWidth="1"/>
    <col min="2307" max="2307" width="8.5546875" style="1" bestFit="1" customWidth="1"/>
    <col min="2308" max="2308" width="11" style="1" bestFit="1" customWidth="1"/>
    <col min="2309" max="2309" width="8.77734375" style="1" bestFit="1" customWidth="1"/>
    <col min="2310" max="2311" width="6" style="1" bestFit="1" customWidth="1"/>
    <col min="2312" max="2312" width="12.21875" style="1" bestFit="1" customWidth="1"/>
    <col min="2313" max="2313" width="8.33203125" style="1" bestFit="1" customWidth="1"/>
    <col min="2314" max="2314" width="4.44140625" style="1" bestFit="1" customWidth="1"/>
    <col min="2315" max="2560" width="8.88671875" style="1"/>
    <col min="2561" max="2561" width="1.33203125" style="1" customWidth="1"/>
    <col min="2562" max="2562" width="9.6640625" style="1" bestFit="1" customWidth="1"/>
    <col min="2563" max="2563" width="8.5546875" style="1" bestFit="1" customWidth="1"/>
    <col min="2564" max="2564" width="11" style="1" bestFit="1" customWidth="1"/>
    <col min="2565" max="2565" width="8.77734375" style="1" bestFit="1" customWidth="1"/>
    <col min="2566" max="2567" width="6" style="1" bestFit="1" customWidth="1"/>
    <col min="2568" max="2568" width="12.21875" style="1" bestFit="1" customWidth="1"/>
    <col min="2569" max="2569" width="8.33203125" style="1" bestFit="1" customWidth="1"/>
    <col min="2570" max="2570" width="4.44140625" style="1" bestFit="1" customWidth="1"/>
    <col min="2571" max="2816" width="8.88671875" style="1"/>
    <col min="2817" max="2817" width="1.33203125" style="1" customWidth="1"/>
    <col min="2818" max="2818" width="9.6640625" style="1" bestFit="1" customWidth="1"/>
    <col min="2819" max="2819" width="8.5546875" style="1" bestFit="1" customWidth="1"/>
    <col min="2820" max="2820" width="11" style="1" bestFit="1" customWidth="1"/>
    <col min="2821" max="2821" width="8.77734375" style="1" bestFit="1" customWidth="1"/>
    <col min="2822" max="2823" width="6" style="1" bestFit="1" customWidth="1"/>
    <col min="2824" max="2824" width="12.21875" style="1" bestFit="1" customWidth="1"/>
    <col min="2825" max="2825" width="8.33203125" style="1" bestFit="1" customWidth="1"/>
    <col min="2826" max="2826" width="4.44140625" style="1" bestFit="1" customWidth="1"/>
    <col min="2827" max="3072" width="8.88671875" style="1"/>
    <col min="3073" max="3073" width="1.33203125" style="1" customWidth="1"/>
    <col min="3074" max="3074" width="9.6640625" style="1" bestFit="1" customWidth="1"/>
    <col min="3075" max="3075" width="8.5546875" style="1" bestFit="1" customWidth="1"/>
    <col min="3076" max="3076" width="11" style="1" bestFit="1" customWidth="1"/>
    <col min="3077" max="3077" width="8.77734375" style="1" bestFit="1" customWidth="1"/>
    <col min="3078" max="3079" width="6" style="1" bestFit="1" customWidth="1"/>
    <col min="3080" max="3080" width="12.21875" style="1" bestFit="1" customWidth="1"/>
    <col min="3081" max="3081" width="8.33203125" style="1" bestFit="1" customWidth="1"/>
    <col min="3082" max="3082" width="4.44140625" style="1" bestFit="1" customWidth="1"/>
    <col min="3083" max="3328" width="8.88671875" style="1"/>
    <col min="3329" max="3329" width="1.33203125" style="1" customWidth="1"/>
    <col min="3330" max="3330" width="9.6640625" style="1" bestFit="1" customWidth="1"/>
    <col min="3331" max="3331" width="8.5546875" style="1" bestFit="1" customWidth="1"/>
    <col min="3332" max="3332" width="11" style="1" bestFit="1" customWidth="1"/>
    <col min="3333" max="3333" width="8.77734375" style="1" bestFit="1" customWidth="1"/>
    <col min="3334" max="3335" width="6" style="1" bestFit="1" customWidth="1"/>
    <col min="3336" max="3336" width="12.21875" style="1" bestFit="1" customWidth="1"/>
    <col min="3337" max="3337" width="8.33203125" style="1" bestFit="1" customWidth="1"/>
    <col min="3338" max="3338" width="4.44140625" style="1" bestFit="1" customWidth="1"/>
    <col min="3339" max="3584" width="8.88671875" style="1"/>
    <col min="3585" max="3585" width="1.33203125" style="1" customWidth="1"/>
    <col min="3586" max="3586" width="9.6640625" style="1" bestFit="1" customWidth="1"/>
    <col min="3587" max="3587" width="8.5546875" style="1" bestFit="1" customWidth="1"/>
    <col min="3588" max="3588" width="11" style="1" bestFit="1" customWidth="1"/>
    <col min="3589" max="3589" width="8.77734375" style="1" bestFit="1" customWidth="1"/>
    <col min="3590" max="3591" width="6" style="1" bestFit="1" customWidth="1"/>
    <col min="3592" max="3592" width="12.21875" style="1" bestFit="1" customWidth="1"/>
    <col min="3593" max="3593" width="8.33203125" style="1" bestFit="1" customWidth="1"/>
    <col min="3594" max="3594" width="4.44140625" style="1" bestFit="1" customWidth="1"/>
    <col min="3595" max="3840" width="8.88671875" style="1"/>
    <col min="3841" max="3841" width="1.33203125" style="1" customWidth="1"/>
    <col min="3842" max="3842" width="9.6640625" style="1" bestFit="1" customWidth="1"/>
    <col min="3843" max="3843" width="8.5546875" style="1" bestFit="1" customWidth="1"/>
    <col min="3844" max="3844" width="11" style="1" bestFit="1" customWidth="1"/>
    <col min="3845" max="3845" width="8.77734375" style="1" bestFit="1" customWidth="1"/>
    <col min="3846" max="3847" width="6" style="1" bestFit="1" customWidth="1"/>
    <col min="3848" max="3848" width="12.21875" style="1" bestFit="1" customWidth="1"/>
    <col min="3849" max="3849" width="8.33203125" style="1" bestFit="1" customWidth="1"/>
    <col min="3850" max="3850" width="4.44140625" style="1" bestFit="1" customWidth="1"/>
    <col min="3851" max="4096" width="8.88671875" style="1"/>
    <col min="4097" max="4097" width="1.33203125" style="1" customWidth="1"/>
    <col min="4098" max="4098" width="9.6640625" style="1" bestFit="1" customWidth="1"/>
    <col min="4099" max="4099" width="8.5546875" style="1" bestFit="1" customWidth="1"/>
    <col min="4100" max="4100" width="11" style="1" bestFit="1" customWidth="1"/>
    <col min="4101" max="4101" width="8.77734375" style="1" bestFit="1" customWidth="1"/>
    <col min="4102" max="4103" width="6" style="1" bestFit="1" customWidth="1"/>
    <col min="4104" max="4104" width="12.21875" style="1" bestFit="1" customWidth="1"/>
    <col min="4105" max="4105" width="8.33203125" style="1" bestFit="1" customWidth="1"/>
    <col min="4106" max="4106" width="4.44140625" style="1" bestFit="1" customWidth="1"/>
    <col min="4107" max="4352" width="8.88671875" style="1"/>
    <col min="4353" max="4353" width="1.33203125" style="1" customWidth="1"/>
    <col min="4354" max="4354" width="9.6640625" style="1" bestFit="1" customWidth="1"/>
    <col min="4355" max="4355" width="8.5546875" style="1" bestFit="1" customWidth="1"/>
    <col min="4356" max="4356" width="11" style="1" bestFit="1" customWidth="1"/>
    <col min="4357" max="4357" width="8.77734375" style="1" bestFit="1" customWidth="1"/>
    <col min="4358" max="4359" width="6" style="1" bestFit="1" customWidth="1"/>
    <col min="4360" max="4360" width="12.21875" style="1" bestFit="1" customWidth="1"/>
    <col min="4361" max="4361" width="8.33203125" style="1" bestFit="1" customWidth="1"/>
    <col min="4362" max="4362" width="4.44140625" style="1" bestFit="1" customWidth="1"/>
    <col min="4363" max="4608" width="8.88671875" style="1"/>
    <col min="4609" max="4609" width="1.33203125" style="1" customWidth="1"/>
    <col min="4610" max="4610" width="9.6640625" style="1" bestFit="1" customWidth="1"/>
    <col min="4611" max="4611" width="8.5546875" style="1" bestFit="1" customWidth="1"/>
    <col min="4612" max="4612" width="11" style="1" bestFit="1" customWidth="1"/>
    <col min="4613" max="4613" width="8.77734375" style="1" bestFit="1" customWidth="1"/>
    <col min="4614" max="4615" width="6" style="1" bestFit="1" customWidth="1"/>
    <col min="4616" max="4616" width="12.21875" style="1" bestFit="1" customWidth="1"/>
    <col min="4617" max="4617" width="8.33203125" style="1" bestFit="1" customWidth="1"/>
    <col min="4618" max="4618" width="4.44140625" style="1" bestFit="1" customWidth="1"/>
    <col min="4619" max="4864" width="8.88671875" style="1"/>
    <col min="4865" max="4865" width="1.33203125" style="1" customWidth="1"/>
    <col min="4866" max="4866" width="9.6640625" style="1" bestFit="1" customWidth="1"/>
    <col min="4867" max="4867" width="8.5546875" style="1" bestFit="1" customWidth="1"/>
    <col min="4868" max="4868" width="11" style="1" bestFit="1" customWidth="1"/>
    <col min="4869" max="4869" width="8.77734375" style="1" bestFit="1" customWidth="1"/>
    <col min="4870" max="4871" width="6" style="1" bestFit="1" customWidth="1"/>
    <col min="4872" max="4872" width="12.21875" style="1" bestFit="1" customWidth="1"/>
    <col min="4873" max="4873" width="8.33203125" style="1" bestFit="1" customWidth="1"/>
    <col min="4874" max="4874" width="4.44140625" style="1" bestFit="1" customWidth="1"/>
    <col min="4875" max="5120" width="8.88671875" style="1"/>
    <col min="5121" max="5121" width="1.33203125" style="1" customWidth="1"/>
    <col min="5122" max="5122" width="9.6640625" style="1" bestFit="1" customWidth="1"/>
    <col min="5123" max="5123" width="8.5546875" style="1" bestFit="1" customWidth="1"/>
    <col min="5124" max="5124" width="11" style="1" bestFit="1" customWidth="1"/>
    <col min="5125" max="5125" width="8.77734375" style="1" bestFit="1" customWidth="1"/>
    <col min="5126" max="5127" width="6" style="1" bestFit="1" customWidth="1"/>
    <col min="5128" max="5128" width="12.21875" style="1" bestFit="1" customWidth="1"/>
    <col min="5129" max="5129" width="8.33203125" style="1" bestFit="1" customWidth="1"/>
    <col min="5130" max="5130" width="4.44140625" style="1" bestFit="1" customWidth="1"/>
    <col min="5131" max="5376" width="8.88671875" style="1"/>
    <col min="5377" max="5377" width="1.33203125" style="1" customWidth="1"/>
    <col min="5378" max="5378" width="9.6640625" style="1" bestFit="1" customWidth="1"/>
    <col min="5379" max="5379" width="8.5546875" style="1" bestFit="1" customWidth="1"/>
    <col min="5380" max="5380" width="11" style="1" bestFit="1" customWidth="1"/>
    <col min="5381" max="5381" width="8.77734375" style="1" bestFit="1" customWidth="1"/>
    <col min="5382" max="5383" width="6" style="1" bestFit="1" customWidth="1"/>
    <col min="5384" max="5384" width="12.21875" style="1" bestFit="1" customWidth="1"/>
    <col min="5385" max="5385" width="8.33203125" style="1" bestFit="1" customWidth="1"/>
    <col min="5386" max="5386" width="4.44140625" style="1" bestFit="1" customWidth="1"/>
    <col min="5387" max="5632" width="8.88671875" style="1"/>
    <col min="5633" max="5633" width="1.33203125" style="1" customWidth="1"/>
    <col min="5634" max="5634" width="9.6640625" style="1" bestFit="1" customWidth="1"/>
    <col min="5635" max="5635" width="8.5546875" style="1" bestFit="1" customWidth="1"/>
    <col min="5636" max="5636" width="11" style="1" bestFit="1" customWidth="1"/>
    <col min="5637" max="5637" width="8.77734375" style="1" bestFit="1" customWidth="1"/>
    <col min="5638" max="5639" width="6" style="1" bestFit="1" customWidth="1"/>
    <col min="5640" max="5640" width="12.21875" style="1" bestFit="1" customWidth="1"/>
    <col min="5641" max="5641" width="8.33203125" style="1" bestFit="1" customWidth="1"/>
    <col min="5642" max="5642" width="4.44140625" style="1" bestFit="1" customWidth="1"/>
    <col min="5643" max="5888" width="8.88671875" style="1"/>
    <col min="5889" max="5889" width="1.33203125" style="1" customWidth="1"/>
    <col min="5890" max="5890" width="9.6640625" style="1" bestFit="1" customWidth="1"/>
    <col min="5891" max="5891" width="8.5546875" style="1" bestFit="1" customWidth="1"/>
    <col min="5892" max="5892" width="11" style="1" bestFit="1" customWidth="1"/>
    <col min="5893" max="5893" width="8.77734375" style="1" bestFit="1" customWidth="1"/>
    <col min="5894" max="5895" width="6" style="1" bestFit="1" customWidth="1"/>
    <col min="5896" max="5896" width="12.21875" style="1" bestFit="1" customWidth="1"/>
    <col min="5897" max="5897" width="8.33203125" style="1" bestFit="1" customWidth="1"/>
    <col min="5898" max="5898" width="4.44140625" style="1" bestFit="1" customWidth="1"/>
    <col min="5899" max="6144" width="8.88671875" style="1"/>
    <col min="6145" max="6145" width="1.33203125" style="1" customWidth="1"/>
    <col min="6146" max="6146" width="9.6640625" style="1" bestFit="1" customWidth="1"/>
    <col min="6147" max="6147" width="8.5546875" style="1" bestFit="1" customWidth="1"/>
    <col min="6148" max="6148" width="11" style="1" bestFit="1" customWidth="1"/>
    <col min="6149" max="6149" width="8.77734375" style="1" bestFit="1" customWidth="1"/>
    <col min="6150" max="6151" width="6" style="1" bestFit="1" customWidth="1"/>
    <col min="6152" max="6152" width="12.21875" style="1" bestFit="1" customWidth="1"/>
    <col min="6153" max="6153" width="8.33203125" style="1" bestFit="1" customWidth="1"/>
    <col min="6154" max="6154" width="4.44140625" style="1" bestFit="1" customWidth="1"/>
    <col min="6155" max="6400" width="8.88671875" style="1"/>
    <col min="6401" max="6401" width="1.33203125" style="1" customWidth="1"/>
    <col min="6402" max="6402" width="9.6640625" style="1" bestFit="1" customWidth="1"/>
    <col min="6403" max="6403" width="8.5546875" style="1" bestFit="1" customWidth="1"/>
    <col min="6404" max="6404" width="11" style="1" bestFit="1" customWidth="1"/>
    <col min="6405" max="6405" width="8.77734375" style="1" bestFit="1" customWidth="1"/>
    <col min="6406" max="6407" width="6" style="1" bestFit="1" customWidth="1"/>
    <col min="6408" max="6408" width="12.21875" style="1" bestFit="1" customWidth="1"/>
    <col min="6409" max="6409" width="8.33203125" style="1" bestFit="1" customWidth="1"/>
    <col min="6410" max="6410" width="4.44140625" style="1" bestFit="1" customWidth="1"/>
    <col min="6411" max="6656" width="8.88671875" style="1"/>
    <col min="6657" max="6657" width="1.33203125" style="1" customWidth="1"/>
    <col min="6658" max="6658" width="9.6640625" style="1" bestFit="1" customWidth="1"/>
    <col min="6659" max="6659" width="8.5546875" style="1" bestFit="1" customWidth="1"/>
    <col min="6660" max="6660" width="11" style="1" bestFit="1" customWidth="1"/>
    <col min="6661" max="6661" width="8.77734375" style="1" bestFit="1" customWidth="1"/>
    <col min="6662" max="6663" width="6" style="1" bestFit="1" customWidth="1"/>
    <col min="6664" max="6664" width="12.21875" style="1" bestFit="1" customWidth="1"/>
    <col min="6665" max="6665" width="8.33203125" style="1" bestFit="1" customWidth="1"/>
    <col min="6666" max="6666" width="4.44140625" style="1" bestFit="1" customWidth="1"/>
    <col min="6667" max="6912" width="8.88671875" style="1"/>
    <col min="6913" max="6913" width="1.33203125" style="1" customWidth="1"/>
    <col min="6914" max="6914" width="9.6640625" style="1" bestFit="1" customWidth="1"/>
    <col min="6915" max="6915" width="8.5546875" style="1" bestFit="1" customWidth="1"/>
    <col min="6916" max="6916" width="11" style="1" bestFit="1" customWidth="1"/>
    <col min="6917" max="6917" width="8.77734375" style="1" bestFit="1" customWidth="1"/>
    <col min="6918" max="6919" width="6" style="1" bestFit="1" customWidth="1"/>
    <col min="6920" max="6920" width="12.21875" style="1" bestFit="1" customWidth="1"/>
    <col min="6921" max="6921" width="8.33203125" style="1" bestFit="1" customWidth="1"/>
    <col min="6922" max="6922" width="4.44140625" style="1" bestFit="1" customWidth="1"/>
    <col min="6923" max="7168" width="8.88671875" style="1"/>
    <col min="7169" max="7169" width="1.33203125" style="1" customWidth="1"/>
    <col min="7170" max="7170" width="9.6640625" style="1" bestFit="1" customWidth="1"/>
    <col min="7171" max="7171" width="8.5546875" style="1" bestFit="1" customWidth="1"/>
    <col min="7172" max="7172" width="11" style="1" bestFit="1" customWidth="1"/>
    <col min="7173" max="7173" width="8.77734375" style="1" bestFit="1" customWidth="1"/>
    <col min="7174" max="7175" width="6" style="1" bestFit="1" customWidth="1"/>
    <col min="7176" max="7176" width="12.21875" style="1" bestFit="1" customWidth="1"/>
    <col min="7177" max="7177" width="8.33203125" style="1" bestFit="1" customWidth="1"/>
    <col min="7178" max="7178" width="4.44140625" style="1" bestFit="1" customWidth="1"/>
    <col min="7179" max="7424" width="8.88671875" style="1"/>
    <col min="7425" max="7425" width="1.33203125" style="1" customWidth="1"/>
    <col min="7426" max="7426" width="9.6640625" style="1" bestFit="1" customWidth="1"/>
    <col min="7427" max="7427" width="8.5546875" style="1" bestFit="1" customWidth="1"/>
    <col min="7428" max="7428" width="11" style="1" bestFit="1" customWidth="1"/>
    <col min="7429" max="7429" width="8.77734375" style="1" bestFit="1" customWidth="1"/>
    <col min="7430" max="7431" width="6" style="1" bestFit="1" customWidth="1"/>
    <col min="7432" max="7432" width="12.21875" style="1" bestFit="1" customWidth="1"/>
    <col min="7433" max="7433" width="8.33203125" style="1" bestFit="1" customWidth="1"/>
    <col min="7434" max="7434" width="4.44140625" style="1" bestFit="1" customWidth="1"/>
    <col min="7435" max="7680" width="8.88671875" style="1"/>
    <col min="7681" max="7681" width="1.33203125" style="1" customWidth="1"/>
    <col min="7682" max="7682" width="9.6640625" style="1" bestFit="1" customWidth="1"/>
    <col min="7683" max="7683" width="8.5546875" style="1" bestFit="1" customWidth="1"/>
    <col min="7684" max="7684" width="11" style="1" bestFit="1" customWidth="1"/>
    <col min="7685" max="7685" width="8.77734375" style="1" bestFit="1" customWidth="1"/>
    <col min="7686" max="7687" width="6" style="1" bestFit="1" customWidth="1"/>
    <col min="7688" max="7688" width="12.21875" style="1" bestFit="1" customWidth="1"/>
    <col min="7689" max="7689" width="8.33203125" style="1" bestFit="1" customWidth="1"/>
    <col min="7690" max="7690" width="4.44140625" style="1" bestFit="1" customWidth="1"/>
    <col min="7691" max="7936" width="8.88671875" style="1"/>
    <col min="7937" max="7937" width="1.33203125" style="1" customWidth="1"/>
    <col min="7938" max="7938" width="9.6640625" style="1" bestFit="1" customWidth="1"/>
    <col min="7939" max="7939" width="8.5546875" style="1" bestFit="1" customWidth="1"/>
    <col min="7940" max="7940" width="11" style="1" bestFit="1" customWidth="1"/>
    <col min="7941" max="7941" width="8.77734375" style="1" bestFit="1" customWidth="1"/>
    <col min="7942" max="7943" width="6" style="1" bestFit="1" customWidth="1"/>
    <col min="7944" max="7944" width="12.21875" style="1" bestFit="1" customWidth="1"/>
    <col min="7945" max="7945" width="8.33203125" style="1" bestFit="1" customWidth="1"/>
    <col min="7946" max="7946" width="4.44140625" style="1" bestFit="1" customWidth="1"/>
    <col min="7947" max="8192" width="8.88671875" style="1"/>
    <col min="8193" max="8193" width="1.33203125" style="1" customWidth="1"/>
    <col min="8194" max="8194" width="9.6640625" style="1" bestFit="1" customWidth="1"/>
    <col min="8195" max="8195" width="8.5546875" style="1" bestFit="1" customWidth="1"/>
    <col min="8196" max="8196" width="11" style="1" bestFit="1" customWidth="1"/>
    <col min="8197" max="8197" width="8.77734375" style="1" bestFit="1" customWidth="1"/>
    <col min="8198" max="8199" width="6" style="1" bestFit="1" customWidth="1"/>
    <col min="8200" max="8200" width="12.21875" style="1" bestFit="1" customWidth="1"/>
    <col min="8201" max="8201" width="8.33203125" style="1" bestFit="1" customWidth="1"/>
    <col min="8202" max="8202" width="4.44140625" style="1" bestFit="1" customWidth="1"/>
    <col min="8203" max="8448" width="8.88671875" style="1"/>
    <col min="8449" max="8449" width="1.33203125" style="1" customWidth="1"/>
    <col min="8450" max="8450" width="9.6640625" style="1" bestFit="1" customWidth="1"/>
    <col min="8451" max="8451" width="8.5546875" style="1" bestFit="1" customWidth="1"/>
    <col min="8452" max="8452" width="11" style="1" bestFit="1" customWidth="1"/>
    <col min="8453" max="8453" width="8.77734375" style="1" bestFit="1" customWidth="1"/>
    <col min="8454" max="8455" width="6" style="1" bestFit="1" customWidth="1"/>
    <col min="8456" max="8456" width="12.21875" style="1" bestFit="1" customWidth="1"/>
    <col min="8457" max="8457" width="8.33203125" style="1" bestFit="1" customWidth="1"/>
    <col min="8458" max="8458" width="4.44140625" style="1" bestFit="1" customWidth="1"/>
    <col min="8459" max="8704" width="8.88671875" style="1"/>
    <col min="8705" max="8705" width="1.33203125" style="1" customWidth="1"/>
    <col min="8706" max="8706" width="9.6640625" style="1" bestFit="1" customWidth="1"/>
    <col min="8707" max="8707" width="8.5546875" style="1" bestFit="1" customWidth="1"/>
    <col min="8708" max="8708" width="11" style="1" bestFit="1" customWidth="1"/>
    <col min="8709" max="8709" width="8.77734375" style="1" bestFit="1" customWidth="1"/>
    <col min="8710" max="8711" width="6" style="1" bestFit="1" customWidth="1"/>
    <col min="8712" max="8712" width="12.21875" style="1" bestFit="1" customWidth="1"/>
    <col min="8713" max="8713" width="8.33203125" style="1" bestFit="1" customWidth="1"/>
    <col min="8714" max="8714" width="4.44140625" style="1" bestFit="1" customWidth="1"/>
    <col min="8715" max="8960" width="8.88671875" style="1"/>
    <col min="8961" max="8961" width="1.33203125" style="1" customWidth="1"/>
    <col min="8962" max="8962" width="9.6640625" style="1" bestFit="1" customWidth="1"/>
    <col min="8963" max="8963" width="8.5546875" style="1" bestFit="1" customWidth="1"/>
    <col min="8964" max="8964" width="11" style="1" bestFit="1" customWidth="1"/>
    <col min="8965" max="8965" width="8.77734375" style="1" bestFit="1" customWidth="1"/>
    <col min="8966" max="8967" width="6" style="1" bestFit="1" customWidth="1"/>
    <col min="8968" max="8968" width="12.21875" style="1" bestFit="1" customWidth="1"/>
    <col min="8969" max="8969" width="8.33203125" style="1" bestFit="1" customWidth="1"/>
    <col min="8970" max="8970" width="4.44140625" style="1" bestFit="1" customWidth="1"/>
    <col min="8971" max="9216" width="8.88671875" style="1"/>
    <col min="9217" max="9217" width="1.33203125" style="1" customWidth="1"/>
    <col min="9218" max="9218" width="9.6640625" style="1" bestFit="1" customWidth="1"/>
    <col min="9219" max="9219" width="8.5546875" style="1" bestFit="1" customWidth="1"/>
    <col min="9220" max="9220" width="11" style="1" bestFit="1" customWidth="1"/>
    <col min="9221" max="9221" width="8.77734375" style="1" bestFit="1" customWidth="1"/>
    <col min="9222" max="9223" width="6" style="1" bestFit="1" customWidth="1"/>
    <col min="9224" max="9224" width="12.21875" style="1" bestFit="1" customWidth="1"/>
    <col min="9225" max="9225" width="8.33203125" style="1" bestFit="1" customWidth="1"/>
    <col min="9226" max="9226" width="4.44140625" style="1" bestFit="1" customWidth="1"/>
    <col min="9227" max="9472" width="8.88671875" style="1"/>
    <col min="9473" max="9473" width="1.33203125" style="1" customWidth="1"/>
    <col min="9474" max="9474" width="9.6640625" style="1" bestFit="1" customWidth="1"/>
    <col min="9475" max="9475" width="8.5546875" style="1" bestFit="1" customWidth="1"/>
    <col min="9476" max="9476" width="11" style="1" bestFit="1" customWidth="1"/>
    <col min="9477" max="9477" width="8.77734375" style="1" bestFit="1" customWidth="1"/>
    <col min="9478" max="9479" width="6" style="1" bestFit="1" customWidth="1"/>
    <col min="9480" max="9480" width="12.21875" style="1" bestFit="1" customWidth="1"/>
    <col min="9481" max="9481" width="8.33203125" style="1" bestFit="1" customWidth="1"/>
    <col min="9482" max="9482" width="4.44140625" style="1" bestFit="1" customWidth="1"/>
    <col min="9483" max="9728" width="8.88671875" style="1"/>
    <col min="9729" max="9729" width="1.33203125" style="1" customWidth="1"/>
    <col min="9730" max="9730" width="9.6640625" style="1" bestFit="1" customWidth="1"/>
    <col min="9731" max="9731" width="8.5546875" style="1" bestFit="1" customWidth="1"/>
    <col min="9732" max="9732" width="11" style="1" bestFit="1" customWidth="1"/>
    <col min="9733" max="9733" width="8.77734375" style="1" bestFit="1" customWidth="1"/>
    <col min="9734" max="9735" width="6" style="1" bestFit="1" customWidth="1"/>
    <col min="9736" max="9736" width="12.21875" style="1" bestFit="1" customWidth="1"/>
    <col min="9737" max="9737" width="8.33203125" style="1" bestFit="1" customWidth="1"/>
    <col min="9738" max="9738" width="4.44140625" style="1" bestFit="1" customWidth="1"/>
    <col min="9739" max="9984" width="8.88671875" style="1"/>
    <col min="9985" max="9985" width="1.33203125" style="1" customWidth="1"/>
    <col min="9986" max="9986" width="9.6640625" style="1" bestFit="1" customWidth="1"/>
    <col min="9987" max="9987" width="8.5546875" style="1" bestFit="1" customWidth="1"/>
    <col min="9988" max="9988" width="11" style="1" bestFit="1" customWidth="1"/>
    <col min="9989" max="9989" width="8.77734375" style="1" bestFit="1" customWidth="1"/>
    <col min="9990" max="9991" width="6" style="1" bestFit="1" customWidth="1"/>
    <col min="9992" max="9992" width="12.21875" style="1" bestFit="1" customWidth="1"/>
    <col min="9993" max="9993" width="8.33203125" style="1" bestFit="1" customWidth="1"/>
    <col min="9994" max="9994" width="4.44140625" style="1" bestFit="1" customWidth="1"/>
    <col min="9995" max="10240" width="8.88671875" style="1"/>
    <col min="10241" max="10241" width="1.33203125" style="1" customWidth="1"/>
    <col min="10242" max="10242" width="9.6640625" style="1" bestFit="1" customWidth="1"/>
    <col min="10243" max="10243" width="8.5546875" style="1" bestFit="1" customWidth="1"/>
    <col min="10244" max="10244" width="11" style="1" bestFit="1" customWidth="1"/>
    <col min="10245" max="10245" width="8.77734375" style="1" bestFit="1" customWidth="1"/>
    <col min="10246" max="10247" width="6" style="1" bestFit="1" customWidth="1"/>
    <col min="10248" max="10248" width="12.21875" style="1" bestFit="1" customWidth="1"/>
    <col min="10249" max="10249" width="8.33203125" style="1" bestFit="1" customWidth="1"/>
    <col min="10250" max="10250" width="4.44140625" style="1" bestFit="1" customWidth="1"/>
    <col min="10251" max="10496" width="8.88671875" style="1"/>
    <col min="10497" max="10497" width="1.33203125" style="1" customWidth="1"/>
    <col min="10498" max="10498" width="9.6640625" style="1" bestFit="1" customWidth="1"/>
    <col min="10499" max="10499" width="8.5546875" style="1" bestFit="1" customWidth="1"/>
    <col min="10500" max="10500" width="11" style="1" bestFit="1" customWidth="1"/>
    <col min="10501" max="10501" width="8.77734375" style="1" bestFit="1" customWidth="1"/>
    <col min="10502" max="10503" width="6" style="1" bestFit="1" customWidth="1"/>
    <col min="10504" max="10504" width="12.21875" style="1" bestFit="1" customWidth="1"/>
    <col min="10505" max="10505" width="8.33203125" style="1" bestFit="1" customWidth="1"/>
    <col min="10506" max="10506" width="4.44140625" style="1" bestFit="1" customWidth="1"/>
    <col min="10507" max="10752" width="8.88671875" style="1"/>
    <col min="10753" max="10753" width="1.33203125" style="1" customWidth="1"/>
    <col min="10754" max="10754" width="9.6640625" style="1" bestFit="1" customWidth="1"/>
    <col min="10755" max="10755" width="8.5546875" style="1" bestFit="1" customWidth="1"/>
    <col min="10756" max="10756" width="11" style="1" bestFit="1" customWidth="1"/>
    <col min="10757" max="10757" width="8.77734375" style="1" bestFit="1" customWidth="1"/>
    <col min="10758" max="10759" width="6" style="1" bestFit="1" customWidth="1"/>
    <col min="10760" max="10760" width="12.21875" style="1" bestFit="1" customWidth="1"/>
    <col min="10761" max="10761" width="8.33203125" style="1" bestFit="1" customWidth="1"/>
    <col min="10762" max="10762" width="4.44140625" style="1" bestFit="1" customWidth="1"/>
    <col min="10763" max="11008" width="8.88671875" style="1"/>
    <col min="11009" max="11009" width="1.33203125" style="1" customWidth="1"/>
    <col min="11010" max="11010" width="9.6640625" style="1" bestFit="1" customWidth="1"/>
    <col min="11011" max="11011" width="8.5546875" style="1" bestFit="1" customWidth="1"/>
    <col min="11012" max="11012" width="11" style="1" bestFit="1" customWidth="1"/>
    <col min="11013" max="11013" width="8.77734375" style="1" bestFit="1" customWidth="1"/>
    <col min="11014" max="11015" width="6" style="1" bestFit="1" customWidth="1"/>
    <col min="11016" max="11016" width="12.21875" style="1" bestFit="1" customWidth="1"/>
    <col min="11017" max="11017" width="8.33203125" style="1" bestFit="1" customWidth="1"/>
    <col min="11018" max="11018" width="4.44140625" style="1" bestFit="1" customWidth="1"/>
    <col min="11019" max="11264" width="8.88671875" style="1"/>
    <col min="11265" max="11265" width="1.33203125" style="1" customWidth="1"/>
    <col min="11266" max="11266" width="9.6640625" style="1" bestFit="1" customWidth="1"/>
    <col min="11267" max="11267" width="8.5546875" style="1" bestFit="1" customWidth="1"/>
    <col min="11268" max="11268" width="11" style="1" bestFit="1" customWidth="1"/>
    <col min="11269" max="11269" width="8.77734375" style="1" bestFit="1" customWidth="1"/>
    <col min="11270" max="11271" width="6" style="1" bestFit="1" customWidth="1"/>
    <col min="11272" max="11272" width="12.21875" style="1" bestFit="1" customWidth="1"/>
    <col min="11273" max="11273" width="8.33203125" style="1" bestFit="1" customWidth="1"/>
    <col min="11274" max="11274" width="4.44140625" style="1" bestFit="1" customWidth="1"/>
    <col min="11275" max="11520" width="8.88671875" style="1"/>
    <col min="11521" max="11521" width="1.33203125" style="1" customWidth="1"/>
    <col min="11522" max="11522" width="9.6640625" style="1" bestFit="1" customWidth="1"/>
    <col min="11523" max="11523" width="8.5546875" style="1" bestFit="1" customWidth="1"/>
    <col min="11524" max="11524" width="11" style="1" bestFit="1" customWidth="1"/>
    <col min="11525" max="11525" width="8.77734375" style="1" bestFit="1" customWidth="1"/>
    <col min="11526" max="11527" width="6" style="1" bestFit="1" customWidth="1"/>
    <col min="11528" max="11528" width="12.21875" style="1" bestFit="1" customWidth="1"/>
    <col min="11529" max="11529" width="8.33203125" style="1" bestFit="1" customWidth="1"/>
    <col min="11530" max="11530" width="4.44140625" style="1" bestFit="1" customWidth="1"/>
    <col min="11531" max="11776" width="8.88671875" style="1"/>
    <col min="11777" max="11777" width="1.33203125" style="1" customWidth="1"/>
    <col min="11778" max="11778" width="9.6640625" style="1" bestFit="1" customWidth="1"/>
    <col min="11779" max="11779" width="8.5546875" style="1" bestFit="1" customWidth="1"/>
    <col min="11780" max="11780" width="11" style="1" bestFit="1" customWidth="1"/>
    <col min="11781" max="11781" width="8.77734375" style="1" bestFit="1" customWidth="1"/>
    <col min="11782" max="11783" width="6" style="1" bestFit="1" customWidth="1"/>
    <col min="11784" max="11784" width="12.21875" style="1" bestFit="1" customWidth="1"/>
    <col min="11785" max="11785" width="8.33203125" style="1" bestFit="1" customWidth="1"/>
    <col min="11786" max="11786" width="4.44140625" style="1" bestFit="1" customWidth="1"/>
    <col min="11787" max="12032" width="8.88671875" style="1"/>
    <col min="12033" max="12033" width="1.33203125" style="1" customWidth="1"/>
    <col min="12034" max="12034" width="9.6640625" style="1" bestFit="1" customWidth="1"/>
    <col min="12035" max="12035" width="8.5546875" style="1" bestFit="1" customWidth="1"/>
    <col min="12036" max="12036" width="11" style="1" bestFit="1" customWidth="1"/>
    <col min="12037" max="12037" width="8.77734375" style="1" bestFit="1" customWidth="1"/>
    <col min="12038" max="12039" width="6" style="1" bestFit="1" customWidth="1"/>
    <col min="12040" max="12040" width="12.21875" style="1" bestFit="1" customWidth="1"/>
    <col min="12041" max="12041" width="8.33203125" style="1" bestFit="1" customWidth="1"/>
    <col min="12042" max="12042" width="4.44140625" style="1" bestFit="1" customWidth="1"/>
    <col min="12043" max="12288" width="8.88671875" style="1"/>
    <col min="12289" max="12289" width="1.33203125" style="1" customWidth="1"/>
    <col min="12290" max="12290" width="9.6640625" style="1" bestFit="1" customWidth="1"/>
    <col min="12291" max="12291" width="8.5546875" style="1" bestFit="1" customWidth="1"/>
    <col min="12292" max="12292" width="11" style="1" bestFit="1" customWidth="1"/>
    <col min="12293" max="12293" width="8.77734375" style="1" bestFit="1" customWidth="1"/>
    <col min="12294" max="12295" width="6" style="1" bestFit="1" customWidth="1"/>
    <col min="12296" max="12296" width="12.21875" style="1" bestFit="1" customWidth="1"/>
    <col min="12297" max="12297" width="8.33203125" style="1" bestFit="1" customWidth="1"/>
    <col min="12298" max="12298" width="4.44140625" style="1" bestFit="1" customWidth="1"/>
    <col min="12299" max="12544" width="8.88671875" style="1"/>
    <col min="12545" max="12545" width="1.33203125" style="1" customWidth="1"/>
    <col min="12546" max="12546" width="9.6640625" style="1" bestFit="1" customWidth="1"/>
    <col min="12547" max="12547" width="8.5546875" style="1" bestFit="1" customWidth="1"/>
    <col min="12548" max="12548" width="11" style="1" bestFit="1" customWidth="1"/>
    <col min="12549" max="12549" width="8.77734375" style="1" bestFit="1" customWidth="1"/>
    <col min="12550" max="12551" width="6" style="1" bestFit="1" customWidth="1"/>
    <col min="12552" max="12552" width="12.21875" style="1" bestFit="1" customWidth="1"/>
    <col min="12553" max="12553" width="8.33203125" style="1" bestFit="1" customWidth="1"/>
    <col min="12554" max="12554" width="4.44140625" style="1" bestFit="1" customWidth="1"/>
    <col min="12555" max="12800" width="8.88671875" style="1"/>
    <col min="12801" max="12801" width="1.33203125" style="1" customWidth="1"/>
    <col min="12802" max="12802" width="9.6640625" style="1" bestFit="1" customWidth="1"/>
    <col min="12803" max="12803" width="8.5546875" style="1" bestFit="1" customWidth="1"/>
    <col min="12804" max="12804" width="11" style="1" bestFit="1" customWidth="1"/>
    <col min="12805" max="12805" width="8.77734375" style="1" bestFit="1" customWidth="1"/>
    <col min="12806" max="12807" width="6" style="1" bestFit="1" customWidth="1"/>
    <col min="12808" max="12808" width="12.21875" style="1" bestFit="1" customWidth="1"/>
    <col min="12809" max="12809" width="8.33203125" style="1" bestFit="1" customWidth="1"/>
    <col min="12810" max="12810" width="4.44140625" style="1" bestFit="1" customWidth="1"/>
    <col min="12811" max="13056" width="8.88671875" style="1"/>
    <col min="13057" max="13057" width="1.33203125" style="1" customWidth="1"/>
    <col min="13058" max="13058" width="9.6640625" style="1" bestFit="1" customWidth="1"/>
    <col min="13059" max="13059" width="8.5546875" style="1" bestFit="1" customWidth="1"/>
    <col min="13060" max="13060" width="11" style="1" bestFit="1" customWidth="1"/>
    <col min="13061" max="13061" width="8.77734375" style="1" bestFit="1" customWidth="1"/>
    <col min="13062" max="13063" width="6" style="1" bestFit="1" customWidth="1"/>
    <col min="13064" max="13064" width="12.21875" style="1" bestFit="1" customWidth="1"/>
    <col min="13065" max="13065" width="8.33203125" style="1" bestFit="1" customWidth="1"/>
    <col min="13066" max="13066" width="4.44140625" style="1" bestFit="1" customWidth="1"/>
    <col min="13067" max="13312" width="8.88671875" style="1"/>
    <col min="13313" max="13313" width="1.33203125" style="1" customWidth="1"/>
    <col min="13314" max="13314" width="9.6640625" style="1" bestFit="1" customWidth="1"/>
    <col min="13315" max="13315" width="8.5546875" style="1" bestFit="1" customWidth="1"/>
    <col min="13316" max="13316" width="11" style="1" bestFit="1" customWidth="1"/>
    <col min="13317" max="13317" width="8.77734375" style="1" bestFit="1" customWidth="1"/>
    <col min="13318" max="13319" width="6" style="1" bestFit="1" customWidth="1"/>
    <col min="13320" max="13320" width="12.21875" style="1" bestFit="1" customWidth="1"/>
    <col min="13321" max="13321" width="8.33203125" style="1" bestFit="1" customWidth="1"/>
    <col min="13322" max="13322" width="4.44140625" style="1" bestFit="1" customWidth="1"/>
    <col min="13323" max="13568" width="8.88671875" style="1"/>
    <col min="13569" max="13569" width="1.33203125" style="1" customWidth="1"/>
    <col min="13570" max="13570" width="9.6640625" style="1" bestFit="1" customWidth="1"/>
    <col min="13571" max="13571" width="8.5546875" style="1" bestFit="1" customWidth="1"/>
    <col min="13572" max="13572" width="11" style="1" bestFit="1" customWidth="1"/>
    <col min="13573" max="13573" width="8.77734375" style="1" bestFit="1" customWidth="1"/>
    <col min="13574" max="13575" width="6" style="1" bestFit="1" customWidth="1"/>
    <col min="13576" max="13576" width="12.21875" style="1" bestFit="1" customWidth="1"/>
    <col min="13577" max="13577" width="8.33203125" style="1" bestFit="1" customWidth="1"/>
    <col min="13578" max="13578" width="4.44140625" style="1" bestFit="1" customWidth="1"/>
    <col min="13579" max="13824" width="8.88671875" style="1"/>
    <col min="13825" max="13825" width="1.33203125" style="1" customWidth="1"/>
    <col min="13826" max="13826" width="9.6640625" style="1" bestFit="1" customWidth="1"/>
    <col min="13827" max="13827" width="8.5546875" style="1" bestFit="1" customWidth="1"/>
    <col min="13828" max="13828" width="11" style="1" bestFit="1" customWidth="1"/>
    <col min="13829" max="13829" width="8.77734375" style="1" bestFit="1" customWidth="1"/>
    <col min="13830" max="13831" width="6" style="1" bestFit="1" customWidth="1"/>
    <col min="13832" max="13832" width="12.21875" style="1" bestFit="1" customWidth="1"/>
    <col min="13833" max="13833" width="8.33203125" style="1" bestFit="1" customWidth="1"/>
    <col min="13834" max="13834" width="4.44140625" style="1" bestFit="1" customWidth="1"/>
    <col min="13835" max="14080" width="8.88671875" style="1"/>
    <col min="14081" max="14081" width="1.33203125" style="1" customWidth="1"/>
    <col min="14082" max="14082" width="9.6640625" style="1" bestFit="1" customWidth="1"/>
    <col min="14083" max="14083" width="8.5546875" style="1" bestFit="1" customWidth="1"/>
    <col min="14084" max="14084" width="11" style="1" bestFit="1" customWidth="1"/>
    <col min="14085" max="14085" width="8.77734375" style="1" bestFit="1" customWidth="1"/>
    <col min="14086" max="14087" width="6" style="1" bestFit="1" customWidth="1"/>
    <col min="14088" max="14088" width="12.21875" style="1" bestFit="1" customWidth="1"/>
    <col min="14089" max="14089" width="8.33203125" style="1" bestFit="1" customWidth="1"/>
    <col min="14090" max="14090" width="4.44140625" style="1" bestFit="1" customWidth="1"/>
    <col min="14091" max="14336" width="8.88671875" style="1"/>
    <col min="14337" max="14337" width="1.33203125" style="1" customWidth="1"/>
    <col min="14338" max="14338" width="9.6640625" style="1" bestFit="1" customWidth="1"/>
    <col min="14339" max="14339" width="8.5546875" style="1" bestFit="1" customWidth="1"/>
    <col min="14340" max="14340" width="11" style="1" bestFit="1" customWidth="1"/>
    <col min="14341" max="14341" width="8.77734375" style="1" bestFit="1" customWidth="1"/>
    <col min="14342" max="14343" width="6" style="1" bestFit="1" customWidth="1"/>
    <col min="14344" max="14344" width="12.21875" style="1" bestFit="1" customWidth="1"/>
    <col min="14345" max="14345" width="8.33203125" style="1" bestFit="1" customWidth="1"/>
    <col min="14346" max="14346" width="4.44140625" style="1" bestFit="1" customWidth="1"/>
    <col min="14347" max="14592" width="8.88671875" style="1"/>
    <col min="14593" max="14593" width="1.33203125" style="1" customWidth="1"/>
    <col min="14594" max="14594" width="9.6640625" style="1" bestFit="1" customWidth="1"/>
    <col min="14595" max="14595" width="8.5546875" style="1" bestFit="1" customWidth="1"/>
    <col min="14596" max="14596" width="11" style="1" bestFit="1" customWidth="1"/>
    <col min="14597" max="14597" width="8.77734375" style="1" bestFit="1" customWidth="1"/>
    <col min="14598" max="14599" width="6" style="1" bestFit="1" customWidth="1"/>
    <col min="14600" max="14600" width="12.21875" style="1" bestFit="1" customWidth="1"/>
    <col min="14601" max="14601" width="8.33203125" style="1" bestFit="1" customWidth="1"/>
    <col min="14602" max="14602" width="4.44140625" style="1" bestFit="1" customWidth="1"/>
    <col min="14603" max="14848" width="8.88671875" style="1"/>
    <col min="14849" max="14849" width="1.33203125" style="1" customWidth="1"/>
    <col min="14850" max="14850" width="9.6640625" style="1" bestFit="1" customWidth="1"/>
    <col min="14851" max="14851" width="8.5546875" style="1" bestFit="1" customWidth="1"/>
    <col min="14852" max="14852" width="11" style="1" bestFit="1" customWidth="1"/>
    <col min="14853" max="14853" width="8.77734375" style="1" bestFit="1" customWidth="1"/>
    <col min="14854" max="14855" width="6" style="1" bestFit="1" customWidth="1"/>
    <col min="14856" max="14856" width="12.21875" style="1" bestFit="1" customWidth="1"/>
    <col min="14857" max="14857" width="8.33203125" style="1" bestFit="1" customWidth="1"/>
    <col min="14858" max="14858" width="4.44140625" style="1" bestFit="1" customWidth="1"/>
    <col min="14859" max="15104" width="8.88671875" style="1"/>
    <col min="15105" max="15105" width="1.33203125" style="1" customWidth="1"/>
    <col min="15106" max="15106" width="9.6640625" style="1" bestFit="1" customWidth="1"/>
    <col min="15107" max="15107" width="8.5546875" style="1" bestFit="1" customWidth="1"/>
    <col min="15108" max="15108" width="11" style="1" bestFit="1" customWidth="1"/>
    <col min="15109" max="15109" width="8.77734375" style="1" bestFit="1" customWidth="1"/>
    <col min="15110" max="15111" width="6" style="1" bestFit="1" customWidth="1"/>
    <col min="15112" max="15112" width="12.21875" style="1" bestFit="1" customWidth="1"/>
    <col min="15113" max="15113" width="8.33203125" style="1" bestFit="1" customWidth="1"/>
    <col min="15114" max="15114" width="4.44140625" style="1" bestFit="1" customWidth="1"/>
    <col min="15115" max="15360" width="8.88671875" style="1"/>
    <col min="15361" max="15361" width="1.33203125" style="1" customWidth="1"/>
    <col min="15362" max="15362" width="9.6640625" style="1" bestFit="1" customWidth="1"/>
    <col min="15363" max="15363" width="8.5546875" style="1" bestFit="1" customWidth="1"/>
    <col min="15364" max="15364" width="11" style="1" bestFit="1" customWidth="1"/>
    <col min="15365" max="15365" width="8.77734375" style="1" bestFit="1" customWidth="1"/>
    <col min="15366" max="15367" width="6" style="1" bestFit="1" customWidth="1"/>
    <col min="15368" max="15368" width="12.21875" style="1" bestFit="1" customWidth="1"/>
    <col min="15369" max="15369" width="8.33203125" style="1" bestFit="1" customWidth="1"/>
    <col min="15370" max="15370" width="4.44140625" style="1" bestFit="1" customWidth="1"/>
    <col min="15371" max="15616" width="8.88671875" style="1"/>
    <col min="15617" max="15617" width="1.33203125" style="1" customWidth="1"/>
    <col min="15618" max="15618" width="9.6640625" style="1" bestFit="1" customWidth="1"/>
    <col min="15619" max="15619" width="8.5546875" style="1" bestFit="1" customWidth="1"/>
    <col min="15620" max="15620" width="11" style="1" bestFit="1" customWidth="1"/>
    <col min="15621" max="15621" width="8.77734375" style="1" bestFit="1" customWidth="1"/>
    <col min="15622" max="15623" width="6" style="1" bestFit="1" customWidth="1"/>
    <col min="15624" max="15624" width="12.21875" style="1" bestFit="1" customWidth="1"/>
    <col min="15625" max="15625" width="8.33203125" style="1" bestFit="1" customWidth="1"/>
    <col min="15626" max="15626" width="4.44140625" style="1" bestFit="1" customWidth="1"/>
    <col min="15627" max="15872" width="8.88671875" style="1"/>
    <col min="15873" max="15873" width="1.33203125" style="1" customWidth="1"/>
    <col min="15874" max="15874" width="9.6640625" style="1" bestFit="1" customWidth="1"/>
    <col min="15875" max="15875" width="8.5546875" style="1" bestFit="1" customWidth="1"/>
    <col min="15876" max="15876" width="11" style="1" bestFit="1" customWidth="1"/>
    <col min="15877" max="15877" width="8.77734375" style="1" bestFit="1" customWidth="1"/>
    <col min="15878" max="15879" width="6" style="1" bestFit="1" customWidth="1"/>
    <col min="15880" max="15880" width="12.21875" style="1" bestFit="1" customWidth="1"/>
    <col min="15881" max="15881" width="8.33203125" style="1" bestFit="1" customWidth="1"/>
    <col min="15882" max="15882" width="4.44140625" style="1" bestFit="1" customWidth="1"/>
    <col min="15883" max="16128" width="8.88671875" style="1"/>
    <col min="16129" max="16129" width="1.33203125" style="1" customWidth="1"/>
    <col min="16130" max="16130" width="9.6640625" style="1" bestFit="1" customWidth="1"/>
    <col min="16131" max="16131" width="8.5546875" style="1" bestFit="1" customWidth="1"/>
    <col min="16132" max="16132" width="11" style="1" bestFit="1" customWidth="1"/>
    <col min="16133" max="16133" width="8.77734375" style="1" bestFit="1" customWidth="1"/>
    <col min="16134" max="16135" width="6" style="1" bestFit="1" customWidth="1"/>
    <col min="16136" max="16136" width="12.21875" style="1" bestFit="1" customWidth="1"/>
    <col min="16137" max="16137" width="8.33203125" style="1" bestFit="1" customWidth="1"/>
    <col min="16138" max="16138" width="4.44140625" style="1" bestFit="1" customWidth="1"/>
    <col min="16139" max="16384" width="8.88671875" style="1"/>
  </cols>
  <sheetData>
    <row r="1" spans="2:12" ht="20.100000000000001" customHeight="1" thickBot="1">
      <c r="B1" s="31" t="s">
        <v>61</v>
      </c>
      <c r="C1" s="32" t="s">
        <v>62</v>
      </c>
      <c r="D1" s="32" t="s">
        <v>64</v>
      </c>
      <c r="E1" s="32" t="s">
        <v>63</v>
      </c>
      <c r="F1" s="32" t="s">
        <v>65</v>
      </c>
      <c r="G1" s="32" t="s">
        <v>67</v>
      </c>
      <c r="H1" s="32" t="s">
        <v>66</v>
      </c>
      <c r="I1" s="32" t="s">
        <v>68</v>
      </c>
      <c r="J1" s="32" t="s">
        <v>69</v>
      </c>
      <c r="K1" s="32" t="s">
        <v>70</v>
      </c>
      <c r="L1" s="33" t="s">
        <v>71</v>
      </c>
    </row>
    <row r="2" spans="2:12" ht="20.100000000000001" customHeight="1">
      <c r="B2" s="24" t="s">
        <v>72</v>
      </c>
      <c r="C2" s="25" t="s">
        <v>73</v>
      </c>
      <c r="D2" s="25" t="s">
        <v>143</v>
      </c>
      <c r="E2" s="25" t="s">
        <v>95</v>
      </c>
      <c r="F2" s="25" t="s">
        <v>75</v>
      </c>
      <c r="G2" s="26" t="s">
        <v>77</v>
      </c>
      <c r="H2" s="26" t="s">
        <v>76</v>
      </c>
      <c r="I2" s="26"/>
      <c r="J2" s="26"/>
      <c r="K2" s="26"/>
      <c r="L2" s="27"/>
    </row>
    <row r="3" spans="2:12" ht="20.100000000000001" customHeight="1">
      <c r="B3" s="41" t="s">
        <v>78</v>
      </c>
      <c r="C3" s="20" t="s">
        <v>79</v>
      </c>
      <c r="D3" s="20" t="s">
        <v>80</v>
      </c>
      <c r="E3" s="20" t="s">
        <v>96</v>
      </c>
      <c r="F3" s="20" t="s">
        <v>81</v>
      </c>
      <c r="G3" s="29"/>
      <c r="H3" s="29" t="s">
        <v>103</v>
      </c>
      <c r="I3" s="29"/>
      <c r="J3" s="29"/>
      <c r="K3" s="29"/>
      <c r="L3" s="21"/>
    </row>
    <row r="4" spans="2:12" ht="20.100000000000001" customHeight="1">
      <c r="B4" s="28"/>
      <c r="C4" s="38" t="s">
        <v>82</v>
      </c>
      <c r="D4" s="38" t="s">
        <v>83</v>
      </c>
      <c r="E4" s="38" t="s">
        <v>97</v>
      </c>
      <c r="F4" s="38" t="s">
        <v>84</v>
      </c>
      <c r="G4" s="39"/>
      <c r="H4" s="39"/>
      <c r="I4" s="39"/>
      <c r="J4" s="39"/>
      <c r="K4" s="39"/>
      <c r="L4" s="40"/>
    </row>
    <row r="5" spans="2:12" ht="20.100000000000001" customHeight="1">
      <c r="B5" s="28"/>
      <c r="C5" s="38" t="s">
        <v>85</v>
      </c>
      <c r="D5" s="38" t="s">
        <v>74</v>
      </c>
      <c r="E5" s="38" t="s">
        <v>98</v>
      </c>
      <c r="F5" s="38" t="s">
        <v>86</v>
      </c>
      <c r="G5" s="39"/>
      <c r="H5" s="39" t="s">
        <v>103</v>
      </c>
      <c r="I5" s="39"/>
      <c r="J5" s="39"/>
      <c r="K5" s="39"/>
      <c r="L5" s="40"/>
    </row>
    <row r="6" spans="2:12" ht="20.100000000000001" customHeight="1">
      <c r="B6" s="28"/>
      <c r="C6" s="38" t="s">
        <v>87</v>
      </c>
      <c r="D6" s="38" t="s">
        <v>74</v>
      </c>
      <c r="E6" s="38" t="s">
        <v>99</v>
      </c>
      <c r="F6" s="38" t="s">
        <v>88</v>
      </c>
      <c r="G6" s="39"/>
      <c r="H6" s="39"/>
      <c r="I6" s="39"/>
      <c r="J6" s="39"/>
      <c r="K6" s="39"/>
      <c r="L6" s="40"/>
    </row>
    <row r="7" spans="2:12" ht="20.100000000000001" customHeight="1">
      <c r="B7" s="28"/>
      <c r="C7" s="38" t="s">
        <v>89</v>
      </c>
      <c r="D7" s="38" t="s">
        <v>74</v>
      </c>
      <c r="E7" s="38" t="s">
        <v>100</v>
      </c>
      <c r="F7" s="38" t="s">
        <v>88</v>
      </c>
      <c r="G7" s="39"/>
      <c r="H7" s="39"/>
      <c r="I7" s="39"/>
      <c r="J7" s="39"/>
      <c r="K7" s="39"/>
      <c r="L7" s="40"/>
    </row>
    <row r="8" spans="2:12" ht="20.100000000000001" customHeight="1">
      <c r="B8" s="28"/>
      <c r="C8" s="38" t="s">
        <v>90</v>
      </c>
      <c r="D8" s="38" t="s">
        <v>91</v>
      </c>
      <c r="E8" s="38" t="s">
        <v>101</v>
      </c>
      <c r="F8" s="38" t="s">
        <v>92</v>
      </c>
      <c r="G8" s="39"/>
      <c r="H8" s="39"/>
      <c r="I8" s="39"/>
      <c r="J8" s="39"/>
      <c r="K8" s="39"/>
      <c r="L8" s="40"/>
    </row>
    <row r="9" spans="2:12" ht="20.100000000000001" customHeight="1">
      <c r="B9" s="28"/>
      <c r="C9" s="38" t="s">
        <v>93</v>
      </c>
      <c r="D9" s="38" t="s">
        <v>94</v>
      </c>
      <c r="E9" s="38" t="s">
        <v>102</v>
      </c>
      <c r="F9" s="38" t="s">
        <v>84</v>
      </c>
      <c r="G9" s="39"/>
      <c r="H9" s="39"/>
      <c r="I9" s="39"/>
      <c r="J9" s="39"/>
      <c r="K9" s="39"/>
      <c r="L9" s="40"/>
    </row>
    <row r="10" spans="2:12" ht="20.100000000000001" customHeight="1">
      <c r="B10" s="28"/>
      <c r="C10" s="34" t="s">
        <v>186</v>
      </c>
      <c r="D10" s="34" t="s">
        <v>144</v>
      </c>
      <c r="E10" s="34" t="s">
        <v>187</v>
      </c>
      <c r="F10" s="34" t="s">
        <v>188</v>
      </c>
      <c r="G10" s="35"/>
      <c r="H10" s="35" t="s">
        <v>76</v>
      </c>
      <c r="I10" s="35" t="s">
        <v>190</v>
      </c>
      <c r="J10" s="35" t="s">
        <v>53</v>
      </c>
      <c r="K10" s="35" t="s">
        <v>73</v>
      </c>
      <c r="L10" s="36"/>
    </row>
    <row r="11" spans="2:12" ht="20.100000000000001" customHeight="1" thickBot="1">
      <c r="B11" s="30"/>
      <c r="C11" s="22"/>
      <c r="D11" s="22"/>
      <c r="E11" s="22"/>
      <c r="F11" s="22"/>
      <c r="G11" s="37"/>
      <c r="H11" s="37"/>
      <c r="I11" s="37"/>
      <c r="J11" s="37"/>
      <c r="K11" s="37"/>
      <c r="L11" s="23"/>
    </row>
    <row r="13" spans="2:12" ht="20.100000000000001" customHeight="1" thickBot="1"/>
    <row r="14" spans="2:12" ht="20.100000000000001" customHeight="1" thickBot="1">
      <c r="B14" s="31" t="s">
        <v>61</v>
      </c>
      <c r="C14" s="32" t="s">
        <v>62</v>
      </c>
      <c r="D14" s="32" t="s">
        <v>64</v>
      </c>
      <c r="E14" s="32" t="s">
        <v>63</v>
      </c>
      <c r="F14" s="32" t="s">
        <v>65</v>
      </c>
      <c r="G14" s="32" t="s">
        <v>67</v>
      </c>
      <c r="H14" s="32" t="s">
        <v>66</v>
      </c>
      <c r="I14" s="32" t="s">
        <v>68</v>
      </c>
      <c r="J14" s="32" t="s">
        <v>69</v>
      </c>
      <c r="K14" s="32" t="s">
        <v>70</v>
      </c>
      <c r="L14" s="33" t="s">
        <v>71</v>
      </c>
    </row>
    <row r="15" spans="2:12" ht="20.100000000000001" customHeight="1">
      <c r="B15" s="24" t="s">
        <v>110</v>
      </c>
      <c r="C15" s="25" t="s">
        <v>113</v>
      </c>
      <c r="D15" s="25" t="s">
        <v>143</v>
      </c>
      <c r="E15" s="25" t="s">
        <v>119</v>
      </c>
      <c r="F15" s="25" t="s">
        <v>120</v>
      </c>
      <c r="G15" s="26" t="s">
        <v>77</v>
      </c>
      <c r="H15" s="26" t="s">
        <v>76</v>
      </c>
      <c r="I15" s="26"/>
      <c r="J15" s="26"/>
      <c r="K15" s="26"/>
      <c r="L15" s="27"/>
    </row>
    <row r="16" spans="2:12" ht="20.100000000000001" customHeight="1">
      <c r="B16" s="41" t="s">
        <v>112</v>
      </c>
      <c r="C16" s="20" t="s">
        <v>114</v>
      </c>
      <c r="D16" s="20" t="s">
        <v>117</v>
      </c>
      <c r="E16" s="20" t="s">
        <v>123</v>
      </c>
      <c r="F16" s="20" t="s">
        <v>121</v>
      </c>
      <c r="G16" s="29"/>
      <c r="H16" s="29" t="s">
        <v>103</v>
      </c>
      <c r="I16" s="29"/>
      <c r="J16" s="29"/>
      <c r="K16" s="29"/>
      <c r="L16" s="21"/>
    </row>
    <row r="17" spans="2:12" ht="20.100000000000001" customHeight="1">
      <c r="B17" s="28"/>
      <c r="C17" s="38" t="s">
        <v>115</v>
      </c>
      <c r="D17" s="38" t="s">
        <v>83</v>
      </c>
      <c r="E17" s="38" t="s">
        <v>124</v>
      </c>
      <c r="F17" s="38" t="s">
        <v>122</v>
      </c>
      <c r="G17" s="39"/>
      <c r="H17" s="39"/>
      <c r="I17" s="39"/>
      <c r="J17" s="39"/>
      <c r="K17" s="39"/>
      <c r="L17" s="40"/>
    </row>
    <row r="18" spans="2:12" ht="20.100000000000001" customHeight="1">
      <c r="B18" s="28"/>
      <c r="C18" s="38" t="s">
        <v>116</v>
      </c>
      <c r="D18" s="38" t="s">
        <v>118</v>
      </c>
      <c r="E18" s="38" t="s">
        <v>125</v>
      </c>
      <c r="F18" s="38" t="s">
        <v>122</v>
      </c>
      <c r="G18" s="39"/>
      <c r="H18" s="39"/>
      <c r="I18" s="39"/>
      <c r="J18" s="39"/>
      <c r="K18" s="39"/>
      <c r="L18" s="40"/>
    </row>
    <row r="19" spans="2:12" ht="20.100000000000001" customHeight="1">
      <c r="B19" s="28"/>
      <c r="C19" s="38"/>
      <c r="D19" s="38"/>
      <c r="E19" s="38"/>
      <c r="F19" s="38"/>
      <c r="G19" s="39"/>
      <c r="H19" s="39"/>
      <c r="I19" s="39"/>
      <c r="J19" s="39"/>
      <c r="K19" s="39"/>
      <c r="L19" s="40"/>
    </row>
    <row r="20" spans="2:12" ht="20.100000000000001" customHeight="1">
      <c r="B20" s="28"/>
      <c r="C20" s="38"/>
      <c r="D20" s="38"/>
      <c r="E20" s="38"/>
      <c r="F20" s="38"/>
      <c r="G20" s="39"/>
      <c r="H20" s="39"/>
      <c r="I20" s="39"/>
      <c r="J20" s="39"/>
      <c r="K20" s="39"/>
      <c r="L20" s="40"/>
    </row>
    <row r="21" spans="2:12" ht="20.100000000000001" customHeight="1">
      <c r="B21" s="28"/>
      <c r="C21" s="38"/>
      <c r="D21" s="38"/>
      <c r="E21" s="38"/>
      <c r="F21" s="38"/>
      <c r="G21" s="39"/>
      <c r="H21" s="39"/>
      <c r="I21" s="39"/>
      <c r="J21" s="39"/>
      <c r="K21" s="39"/>
      <c r="L21" s="40"/>
    </row>
    <row r="22" spans="2:12" ht="20.100000000000001" customHeight="1">
      <c r="B22" s="28"/>
      <c r="C22" s="38"/>
      <c r="D22" s="38"/>
      <c r="E22" s="38"/>
      <c r="F22" s="38"/>
      <c r="G22" s="39"/>
      <c r="H22" s="39"/>
      <c r="I22" s="39"/>
      <c r="J22" s="39"/>
      <c r="K22" s="39"/>
      <c r="L22" s="40"/>
    </row>
    <row r="23" spans="2:12" ht="20.100000000000001" customHeight="1">
      <c r="B23" s="28"/>
      <c r="C23" s="34"/>
      <c r="D23" s="34"/>
      <c r="E23" s="34"/>
      <c r="F23" s="34"/>
      <c r="G23" s="35"/>
      <c r="H23" s="35"/>
      <c r="I23" s="35"/>
      <c r="J23" s="35"/>
      <c r="K23" s="35"/>
      <c r="L23" s="36"/>
    </row>
    <row r="24" spans="2:12" ht="20.100000000000001" customHeight="1" thickBot="1">
      <c r="B24" s="30"/>
      <c r="C24" s="22"/>
      <c r="D24" s="22"/>
      <c r="E24" s="22"/>
      <c r="F24" s="22"/>
      <c r="G24" s="37"/>
      <c r="H24" s="37"/>
      <c r="I24" s="37"/>
      <c r="J24" s="37"/>
      <c r="K24" s="37"/>
      <c r="L24" s="23"/>
    </row>
    <row r="28" spans="2:12" ht="20.100000000000001" customHeight="1" thickBot="1"/>
    <row r="29" spans="2:12" ht="20.100000000000001" customHeight="1" thickBot="1">
      <c r="B29" s="31" t="s">
        <v>61</v>
      </c>
      <c r="C29" s="32" t="s">
        <v>62</v>
      </c>
      <c r="D29" s="32" t="s">
        <v>64</v>
      </c>
      <c r="E29" s="32" t="s">
        <v>63</v>
      </c>
      <c r="F29" s="32" t="s">
        <v>65</v>
      </c>
      <c r="G29" s="32" t="s">
        <v>67</v>
      </c>
      <c r="H29" s="32" t="s">
        <v>66</v>
      </c>
      <c r="I29" s="32" t="s">
        <v>68</v>
      </c>
      <c r="J29" s="32" t="s">
        <v>69</v>
      </c>
      <c r="K29" s="32" t="s">
        <v>70</v>
      </c>
      <c r="L29" s="33" t="s">
        <v>71</v>
      </c>
    </row>
    <row r="30" spans="2:12" ht="20.100000000000001" customHeight="1">
      <c r="B30" s="24" t="s">
        <v>137</v>
      </c>
      <c r="C30" s="25" t="s">
        <v>139</v>
      </c>
      <c r="D30" s="25" t="s">
        <v>74</v>
      </c>
      <c r="E30" s="25" t="s">
        <v>147</v>
      </c>
      <c r="F30" s="25" t="s">
        <v>152</v>
      </c>
      <c r="G30" s="26" t="s">
        <v>77</v>
      </c>
      <c r="H30" s="26" t="s">
        <v>76</v>
      </c>
      <c r="I30" s="26"/>
      <c r="J30" s="26"/>
      <c r="K30" s="26"/>
      <c r="L30" s="27"/>
    </row>
    <row r="31" spans="2:12" ht="20.100000000000001" customHeight="1">
      <c r="B31" s="41" t="s">
        <v>138</v>
      </c>
      <c r="C31" s="51" t="s">
        <v>140</v>
      </c>
      <c r="D31" s="51" t="s">
        <v>145</v>
      </c>
      <c r="E31" s="51" t="s">
        <v>148</v>
      </c>
      <c r="F31" s="51" t="s">
        <v>153</v>
      </c>
      <c r="G31" s="29"/>
      <c r="H31" s="29" t="s">
        <v>103</v>
      </c>
      <c r="I31" s="29"/>
      <c r="J31" s="29"/>
      <c r="K31" s="29"/>
      <c r="L31" s="53"/>
    </row>
    <row r="32" spans="2:12" ht="20.100000000000001" customHeight="1">
      <c r="B32" s="28"/>
      <c r="C32" s="38" t="s">
        <v>141</v>
      </c>
      <c r="D32" s="38" t="s">
        <v>143</v>
      </c>
      <c r="E32" s="38" t="s">
        <v>149</v>
      </c>
      <c r="F32" s="38" t="s">
        <v>158</v>
      </c>
      <c r="G32" s="39"/>
      <c r="H32" s="39" t="s">
        <v>155</v>
      </c>
      <c r="I32" s="39"/>
      <c r="J32" s="39"/>
      <c r="K32" s="39"/>
      <c r="L32" s="40"/>
    </row>
    <row r="33" spans="2:12" ht="20.100000000000001" customHeight="1">
      <c r="B33" s="28"/>
      <c r="C33" s="38" t="s">
        <v>133</v>
      </c>
      <c r="D33" s="38" t="s">
        <v>117</v>
      </c>
      <c r="E33" s="38" t="s">
        <v>150</v>
      </c>
      <c r="F33" s="38" t="s">
        <v>121</v>
      </c>
      <c r="G33" s="39"/>
      <c r="H33" s="39" t="s">
        <v>156</v>
      </c>
      <c r="I33" s="39"/>
      <c r="J33" s="39"/>
      <c r="K33" s="39"/>
      <c r="L33" s="40"/>
    </row>
    <row r="34" spans="2:12" ht="20.100000000000001" customHeight="1" thickBot="1">
      <c r="B34" s="30"/>
      <c r="C34" s="22" t="s">
        <v>142</v>
      </c>
      <c r="D34" s="22" t="s">
        <v>146</v>
      </c>
      <c r="E34" s="22" t="s">
        <v>151</v>
      </c>
      <c r="F34" s="22" t="s">
        <v>154</v>
      </c>
      <c r="G34" s="37"/>
      <c r="H34" s="37"/>
      <c r="I34" s="37"/>
      <c r="J34" s="37"/>
      <c r="K34" s="37"/>
      <c r="L34" s="23"/>
    </row>
    <row r="35" spans="2:12" ht="20.100000000000001" customHeight="1" thickBot="1"/>
    <row r="36" spans="2:12" ht="20.100000000000001" customHeight="1" thickBot="1">
      <c r="B36" s="31" t="s">
        <v>61</v>
      </c>
      <c r="C36" s="32" t="s">
        <v>62</v>
      </c>
      <c r="D36" s="32" t="s">
        <v>64</v>
      </c>
      <c r="E36" s="32" t="s">
        <v>63</v>
      </c>
      <c r="F36" s="32" t="s">
        <v>65</v>
      </c>
      <c r="G36" s="32" t="s">
        <v>67</v>
      </c>
      <c r="H36" s="32" t="s">
        <v>66</v>
      </c>
      <c r="I36" s="32" t="s">
        <v>68</v>
      </c>
      <c r="J36" s="32" t="s">
        <v>69</v>
      </c>
      <c r="K36" s="32" t="s">
        <v>70</v>
      </c>
      <c r="L36" s="33" t="s">
        <v>71</v>
      </c>
    </row>
    <row r="37" spans="2:12" ht="20.100000000000001" customHeight="1">
      <c r="B37" s="24" t="s">
        <v>133</v>
      </c>
      <c r="C37" s="25" t="s">
        <v>161</v>
      </c>
      <c r="D37" s="25" t="s">
        <v>143</v>
      </c>
      <c r="E37" s="25" t="s">
        <v>171</v>
      </c>
      <c r="F37" s="25" t="s">
        <v>174</v>
      </c>
      <c r="G37" s="26" t="s">
        <v>77</v>
      </c>
      <c r="H37" s="26" t="s">
        <v>76</v>
      </c>
      <c r="I37" s="26"/>
      <c r="J37" s="26"/>
      <c r="K37" s="26"/>
      <c r="L37" s="27"/>
    </row>
    <row r="38" spans="2:12" ht="20.100000000000001" customHeight="1">
      <c r="B38" s="41" t="s">
        <v>168</v>
      </c>
      <c r="C38" s="51" t="s">
        <v>159</v>
      </c>
      <c r="D38" s="51" t="s">
        <v>169</v>
      </c>
      <c r="E38" s="51" t="s">
        <v>172</v>
      </c>
      <c r="F38" s="51" t="s">
        <v>175</v>
      </c>
      <c r="G38" s="29"/>
      <c r="H38" s="29" t="s">
        <v>103</v>
      </c>
      <c r="I38" s="29"/>
      <c r="J38" s="29"/>
      <c r="K38" s="29"/>
      <c r="L38" s="53"/>
    </row>
    <row r="39" spans="2:12" ht="20.100000000000001" customHeight="1">
      <c r="B39" s="28"/>
      <c r="C39" s="38" t="s">
        <v>71</v>
      </c>
      <c r="D39" s="38" t="s">
        <v>170</v>
      </c>
      <c r="E39" s="38" t="s">
        <v>173</v>
      </c>
      <c r="F39" s="38" t="s">
        <v>177</v>
      </c>
      <c r="G39" s="39"/>
      <c r="H39" s="39"/>
      <c r="I39" s="39"/>
      <c r="J39" s="39"/>
      <c r="K39" s="39"/>
      <c r="L39" s="40"/>
    </row>
    <row r="40" spans="2:12" ht="20.100000000000001" customHeight="1">
      <c r="B40" s="28"/>
      <c r="C40" s="38"/>
      <c r="D40" s="38"/>
      <c r="E40" s="38"/>
      <c r="F40" s="38" t="s">
        <v>176</v>
      </c>
      <c r="G40" s="39"/>
      <c r="H40" s="39"/>
      <c r="I40" s="39"/>
      <c r="J40" s="39"/>
      <c r="K40" s="39"/>
      <c r="L40" s="40"/>
    </row>
    <row r="41" spans="2:12" ht="20.100000000000001" customHeight="1" thickBot="1">
      <c r="B41" s="30"/>
      <c r="C41" s="22"/>
      <c r="D41" s="22"/>
      <c r="E41" s="22"/>
      <c r="F41" s="22"/>
      <c r="G41" s="37"/>
      <c r="H41" s="37"/>
      <c r="I41" s="37"/>
      <c r="J41" s="37"/>
      <c r="K41" s="37"/>
      <c r="L41" s="23"/>
    </row>
    <row r="43" spans="2:12" ht="20.100000000000001" customHeight="1" thickBot="1"/>
    <row r="44" spans="2:12" ht="20.100000000000001" customHeight="1" thickBot="1">
      <c r="B44" s="31" t="s">
        <v>61</v>
      </c>
      <c r="C44" s="32" t="s">
        <v>62</v>
      </c>
      <c r="D44" s="32" t="s">
        <v>64</v>
      </c>
      <c r="E44" s="32" t="s">
        <v>63</v>
      </c>
      <c r="F44" s="32" t="s">
        <v>65</v>
      </c>
      <c r="G44" s="32" t="s">
        <v>67</v>
      </c>
      <c r="H44" s="32" t="s">
        <v>66</v>
      </c>
      <c r="I44" s="32" t="s">
        <v>68</v>
      </c>
      <c r="J44" s="32" t="s">
        <v>69</v>
      </c>
      <c r="K44" s="32" t="s">
        <v>70</v>
      </c>
      <c r="L44" s="33" t="s">
        <v>71</v>
      </c>
    </row>
    <row r="45" spans="2:12" ht="20.100000000000001" customHeight="1">
      <c r="B45" s="24" t="s">
        <v>137</v>
      </c>
      <c r="C45" s="25" t="s">
        <v>179</v>
      </c>
      <c r="D45" s="25" t="s">
        <v>74</v>
      </c>
      <c r="E45" s="25" t="s">
        <v>147</v>
      </c>
      <c r="F45" s="25" t="s">
        <v>152</v>
      </c>
      <c r="G45" s="26" t="s">
        <v>77</v>
      </c>
      <c r="H45" s="26" t="s">
        <v>76</v>
      </c>
      <c r="I45" s="26"/>
      <c r="J45" s="26"/>
      <c r="K45" s="26"/>
      <c r="L45" s="27"/>
    </row>
    <row r="46" spans="2:12" ht="20.100000000000001" customHeight="1">
      <c r="B46" s="41" t="s">
        <v>138</v>
      </c>
      <c r="C46" s="51" t="s">
        <v>180</v>
      </c>
      <c r="D46" s="51" t="s">
        <v>145</v>
      </c>
      <c r="E46" s="51" t="s">
        <v>148</v>
      </c>
      <c r="F46" s="51" t="s">
        <v>153</v>
      </c>
      <c r="G46" s="29"/>
      <c r="H46" s="29" t="s">
        <v>103</v>
      </c>
      <c r="I46" s="29"/>
      <c r="J46" s="29"/>
      <c r="K46" s="29"/>
      <c r="L46" s="53"/>
    </row>
    <row r="47" spans="2:12" ht="20.100000000000001" customHeight="1">
      <c r="B47" s="28"/>
      <c r="C47" s="38" t="s">
        <v>181</v>
      </c>
      <c r="D47" s="38" t="s">
        <v>143</v>
      </c>
      <c r="E47" s="38" t="s">
        <v>149</v>
      </c>
      <c r="F47" s="38" t="s">
        <v>158</v>
      </c>
      <c r="G47" s="39"/>
      <c r="H47" s="39" t="s">
        <v>155</v>
      </c>
      <c r="I47" s="39"/>
      <c r="J47" s="39"/>
      <c r="K47" s="39"/>
      <c r="L47" s="40"/>
    </row>
    <row r="48" spans="2:12" ht="20.100000000000001" customHeight="1">
      <c r="B48" s="28"/>
      <c r="C48" s="38" t="s">
        <v>182</v>
      </c>
      <c r="D48" s="38" t="s">
        <v>117</v>
      </c>
      <c r="E48" s="38" t="s">
        <v>150</v>
      </c>
      <c r="F48" s="38" t="s">
        <v>121</v>
      </c>
      <c r="G48" s="39"/>
      <c r="H48" s="39" t="s">
        <v>156</v>
      </c>
      <c r="I48" s="39"/>
      <c r="J48" s="39"/>
      <c r="K48" s="39"/>
      <c r="L48" s="40"/>
    </row>
    <row r="49" spans="2:12" ht="20.100000000000001" customHeight="1">
      <c r="B49" s="28"/>
      <c r="C49" s="38" t="s">
        <v>189</v>
      </c>
      <c r="D49" s="38" t="s">
        <v>183</v>
      </c>
      <c r="E49" s="38" t="s">
        <v>184</v>
      </c>
      <c r="F49" s="38" t="s">
        <v>154</v>
      </c>
      <c r="G49" s="39"/>
      <c r="H49" s="39" t="s">
        <v>185</v>
      </c>
      <c r="I49" s="39"/>
      <c r="J49" s="39"/>
      <c r="K49" s="39"/>
      <c r="L49" s="40"/>
    </row>
    <row r="50" spans="2:12" ht="20.100000000000001" customHeight="1" thickBot="1">
      <c r="B50" s="30"/>
      <c r="C50" s="22" t="s">
        <v>161</v>
      </c>
      <c r="D50" s="22" t="s">
        <v>146</v>
      </c>
      <c r="E50" s="22" t="s">
        <v>151</v>
      </c>
      <c r="F50" s="22" t="s">
        <v>154</v>
      </c>
      <c r="G50" s="37"/>
      <c r="H50" s="37"/>
      <c r="I50" s="37"/>
      <c r="J50" s="37"/>
      <c r="K50" s="37"/>
      <c r="L50" s="23"/>
    </row>
  </sheetData>
  <phoneticPr fontId="2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4" sqref="A1:C4"/>
    </sheetView>
  </sheetViews>
  <sheetFormatPr defaultRowHeight="13.5"/>
  <cols>
    <col min="3" max="3" width="16.21875" customWidth="1"/>
  </cols>
  <sheetData>
    <row r="1" spans="1:3">
      <c r="A1" t="s">
        <v>162</v>
      </c>
      <c r="B1" t="s">
        <v>160</v>
      </c>
      <c r="C1" t="s">
        <v>164</v>
      </c>
    </row>
    <row r="2" spans="1:3">
      <c r="A2" s="54" t="s">
        <v>163</v>
      </c>
      <c r="B2" t="s">
        <v>127</v>
      </c>
      <c r="C2" t="s">
        <v>165</v>
      </c>
    </row>
    <row r="3" spans="1:3">
      <c r="A3" s="54" t="s">
        <v>40</v>
      </c>
      <c r="B3" t="s">
        <v>129</v>
      </c>
      <c r="C3" t="s">
        <v>166</v>
      </c>
    </row>
    <row r="4" spans="1:3">
      <c r="A4" s="54" t="s">
        <v>41</v>
      </c>
      <c r="B4" t="s">
        <v>128</v>
      </c>
      <c r="C4" t="s">
        <v>167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J11" sqref="J11"/>
    </sheetView>
  </sheetViews>
  <sheetFormatPr defaultRowHeight="13.5"/>
  <sheetData>
    <row r="1" spans="1:5">
      <c r="A1" s="50" t="s">
        <v>139</v>
      </c>
      <c r="B1" s="50" t="s">
        <v>131</v>
      </c>
      <c r="C1" s="50" t="s">
        <v>132</v>
      </c>
      <c r="D1" s="50" t="s">
        <v>133</v>
      </c>
      <c r="E1" s="50" t="s">
        <v>134</v>
      </c>
    </row>
    <row r="2" spans="1:5">
      <c r="A2" s="51">
        <v>1</v>
      </c>
      <c r="B2" s="51" t="s">
        <v>130</v>
      </c>
      <c r="C2" s="51" t="s">
        <v>126</v>
      </c>
      <c r="D2" s="51" t="s">
        <v>127</v>
      </c>
      <c r="E2" s="52">
        <v>80</v>
      </c>
    </row>
    <row r="3" spans="1:5">
      <c r="A3" s="51">
        <v>2</v>
      </c>
      <c r="B3" s="51" t="s">
        <v>130</v>
      </c>
      <c r="C3" s="51" t="s">
        <v>126</v>
      </c>
      <c r="D3" s="51" t="s">
        <v>128</v>
      </c>
      <c r="E3" s="52">
        <v>90</v>
      </c>
    </row>
    <row r="4" spans="1:5">
      <c r="A4" s="51">
        <v>3</v>
      </c>
      <c r="B4" s="51" t="s">
        <v>130</v>
      </c>
      <c r="C4" s="51" t="s">
        <v>126</v>
      </c>
      <c r="D4" s="51" t="s">
        <v>129</v>
      </c>
      <c r="E4" s="52">
        <v>70</v>
      </c>
    </row>
    <row r="5" spans="1:5">
      <c r="A5" s="51">
        <v>4</v>
      </c>
      <c r="B5" s="51" t="s">
        <v>130</v>
      </c>
      <c r="C5" s="51" t="s">
        <v>40</v>
      </c>
      <c r="D5" s="51" t="s">
        <v>127</v>
      </c>
      <c r="E5" s="52">
        <v>86</v>
      </c>
    </row>
    <row r="6" spans="1:5">
      <c r="A6" s="51">
        <v>5</v>
      </c>
      <c r="B6" s="51" t="s">
        <v>130</v>
      </c>
      <c r="C6" s="51" t="s">
        <v>40</v>
      </c>
      <c r="D6" s="51" t="s">
        <v>128</v>
      </c>
      <c r="E6" s="52">
        <v>77</v>
      </c>
    </row>
    <row r="7" spans="1:5">
      <c r="A7" s="51">
        <v>6</v>
      </c>
      <c r="B7" s="51" t="s">
        <v>130</v>
      </c>
      <c r="C7" s="51" t="s">
        <v>40</v>
      </c>
      <c r="D7" s="51" t="s">
        <v>129</v>
      </c>
      <c r="E7" s="52">
        <v>87</v>
      </c>
    </row>
    <row r="8" spans="1:5">
      <c r="A8" s="51">
        <v>7</v>
      </c>
      <c r="B8" s="51" t="s">
        <v>130</v>
      </c>
      <c r="C8" s="51" t="s">
        <v>41</v>
      </c>
      <c r="D8" s="51" t="s">
        <v>127</v>
      </c>
      <c r="E8" s="52">
        <v>87</v>
      </c>
    </row>
    <row r="9" spans="1:5">
      <c r="A9" s="51">
        <v>8</v>
      </c>
      <c r="B9" s="51" t="s">
        <v>130</v>
      </c>
      <c r="C9" s="51" t="s">
        <v>41</v>
      </c>
      <c r="D9" s="51" t="s">
        <v>128</v>
      </c>
      <c r="E9" s="52">
        <v>99</v>
      </c>
    </row>
    <row r="10" spans="1:5">
      <c r="A10" s="51">
        <v>9</v>
      </c>
      <c r="B10" s="51" t="s">
        <v>130</v>
      </c>
      <c r="C10" s="51" t="s">
        <v>41</v>
      </c>
      <c r="D10" s="51" t="s">
        <v>129</v>
      </c>
      <c r="E10" s="52">
        <v>86</v>
      </c>
    </row>
    <row r="11" spans="1:5">
      <c r="A11" s="51">
        <v>10</v>
      </c>
      <c r="B11" s="51" t="s">
        <v>130</v>
      </c>
      <c r="C11" s="51" t="s">
        <v>42</v>
      </c>
      <c r="D11" s="51" t="s">
        <v>127</v>
      </c>
      <c r="E11" s="52">
        <v>77</v>
      </c>
    </row>
    <row r="12" spans="1:5">
      <c r="A12" s="51">
        <v>11</v>
      </c>
      <c r="B12" s="51" t="s">
        <v>130</v>
      </c>
      <c r="C12" s="51" t="s">
        <v>42</v>
      </c>
      <c r="D12" s="51" t="s">
        <v>128</v>
      </c>
      <c r="E12" s="52">
        <v>67</v>
      </c>
    </row>
    <row r="13" spans="1:5">
      <c r="A13" s="51">
        <v>12</v>
      </c>
      <c r="B13" s="51" t="s">
        <v>130</v>
      </c>
      <c r="C13" s="51" t="s">
        <v>42</v>
      </c>
      <c r="D13" s="51" t="s">
        <v>129</v>
      </c>
      <c r="E13" s="52">
        <v>85</v>
      </c>
    </row>
    <row r="14" spans="1:5">
      <c r="A14" s="51">
        <v>13</v>
      </c>
      <c r="B14" s="51" t="s">
        <v>130</v>
      </c>
      <c r="C14" s="51" t="s">
        <v>44</v>
      </c>
      <c r="D14" s="51" t="s">
        <v>127</v>
      </c>
      <c r="E14" s="52">
        <v>76</v>
      </c>
    </row>
    <row r="15" spans="1:5">
      <c r="A15" s="51">
        <v>14</v>
      </c>
      <c r="B15" s="51" t="s">
        <v>130</v>
      </c>
      <c r="C15" s="51" t="s">
        <v>44</v>
      </c>
      <c r="D15" s="51" t="s">
        <v>128</v>
      </c>
      <c r="E15" s="52">
        <v>89</v>
      </c>
    </row>
    <row r="16" spans="1:5">
      <c r="A16" s="51">
        <v>15</v>
      </c>
      <c r="B16" s="51" t="s">
        <v>135</v>
      </c>
      <c r="C16" s="51" t="s">
        <v>109</v>
      </c>
      <c r="D16" s="51" t="s">
        <v>136</v>
      </c>
      <c r="E16" s="52">
        <v>65</v>
      </c>
    </row>
    <row r="17" spans="1:5">
      <c r="A17" s="51">
        <v>16</v>
      </c>
      <c r="B17" s="51" t="s">
        <v>130</v>
      </c>
      <c r="C17" s="51" t="s">
        <v>43</v>
      </c>
      <c r="D17" s="51" t="s">
        <v>127</v>
      </c>
      <c r="E17" s="52">
        <v>88</v>
      </c>
    </row>
    <row r="18" spans="1:5">
      <c r="A18" s="51">
        <v>17</v>
      </c>
      <c r="B18" s="51" t="s">
        <v>130</v>
      </c>
      <c r="C18" s="51" t="s">
        <v>43</v>
      </c>
      <c r="D18" s="51" t="s">
        <v>128</v>
      </c>
      <c r="E18" s="52">
        <v>77</v>
      </c>
    </row>
    <row r="19" spans="1:5">
      <c r="A19" s="51">
        <v>18</v>
      </c>
      <c r="B19" s="51" t="s">
        <v>130</v>
      </c>
      <c r="C19" s="51" t="s">
        <v>43</v>
      </c>
      <c r="D19" s="51" t="s">
        <v>129</v>
      </c>
      <c r="E19" s="52">
        <v>66</v>
      </c>
    </row>
    <row r="20" spans="1:5">
      <c r="A20" s="51">
        <v>19</v>
      </c>
      <c r="B20" s="51" t="s">
        <v>130</v>
      </c>
      <c r="C20" s="51" t="s">
        <v>45</v>
      </c>
      <c r="D20" s="51" t="s">
        <v>127</v>
      </c>
      <c r="E20" s="52">
        <v>66</v>
      </c>
    </row>
    <row r="21" spans="1:5">
      <c r="A21" s="51">
        <v>20</v>
      </c>
      <c r="B21" s="51" t="s">
        <v>130</v>
      </c>
      <c r="C21" s="51" t="s">
        <v>45</v>
      </c>
      <c r="D21" s="51" t="s">
        <v>128</v>
      </c>
      <c r="E21" s="52">
        <v>75</v>
      </c>
    </row>
    <row r="22" spans="1:5">
      <c r="A22" s="51">
        <v>21</v>
      </c>
      <c r="B22" s="51" t="s">
        <v>130</v>
      </c>
      <c r="C22" s="51" t="s">
        <v>45</v>
      </c>
      <c r="D22" s="51" t="s">
        <v>129</v>
      </c>
      <c r="E22" s="52">
        <v>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topLeftCell="A4" workbookViewId="0">
      <selection activeCell="B2" sqref="B2"/>
    </sheetView>
  </sheetViews>
  <sheetFormatPr defaultRowHeight="13.5"/>
  <sheetData>
    <row r="1" spans="1:9">
      <c r="A1" t="s">
        <v>191</v>
      </c>
      <c r="B1" t="s">
        <v>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</row>
    <row r="2" spans="1:9">
      <c r="A2" s="54" t="s">
        <v>199</v>
      </c>
      <c r="B2" s="54"/>
      <c r="C2">
        <v>90</v>
      </c>
      <c r="D2">
        <v>80</v>
      </c>
      <c r="E2">
        <v>88</v>
      </c>
      <c r="F2">
        <v>70</v>
      </c>
      <c r="G2">
        <v>90</v>
      </c>
      <c r="H2">
        <f>SUM(C2:G2)</f>
        <v>418</v>
      </c>
      <c r="I2">
        <f>AVERAGE(C2:G2)</f>
        <v>83.6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 데이터</vt:lpstr>
      <vt:lpstr>성적데이터</vt:lpstr>
      <vt:lpstr>학과정보</vt:lpstr>
      <vt:lpstr>테이블 명세서</vt:lpstr>
      <vt:lpstr>과목정보</vt:lpstr>
      <vt:lpstr>성적데이터2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2018-04-22T23:56:56Z</dcterms:created>
  <dcterms:modified xsi:type="dcterms:W3CDTF">2019-06-26T07:59:21Z</dcterms:modified>
</cp:coreProperties>
</file>