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Presence\Documents\Personal_Document\Personal_Development\Data_Science_and_Analytics\Data_Driven_Strategies_and_Analysis_(KBB Africa)\"/>
    </mc:Choice>
  </mc:AlternateContent>
  <bookViews>
    <workbookView xWindow="0" yWindow="0" windowWidth="15345" windowHeight="715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<sst xmlns="http://schemas.openxmlformats.org/spreadsheetml/2006/main" count="114" uniqueCount="27">
  <si>
    <t>Currency (USD)</t>
  </si>
  <si>
    <t>Date</t>
  </si>
  <si>
    <t>USD Non-Farm Payroll</t>
  </si>
  <si>
    <t>S/N</t>
  </si>
  <si>
    <t>Month</t>
  </si>
  <si>
    <t>Year</t>
  </si>
  <si>
    <t>Man. PMI</t>
  </si>
  <si>
    <t>Non-Man. PMI</t>
  </si>
  <si>
    <t>CPI</t>
  </si>
  <si>
    <t>Retail Sales</t>
  </si>
  <si>
    <t>Trading Balance</t>
  </si>
  <si>
    <t>FOMC Rates</t>
  </si>
  <si>
    <t>Employment Change</t>
  </si>
  <si>
    <t>Hourly Earning</t>
  </si>
  <si>
    <t>Uemployment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</si>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</sst>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Vijay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10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1-4B26-82EF-A87F76976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46607"/>
        <c:axId val="1634549935"/>
      </c:scatterChart>
      <c:valAx>
        <c:axId val="1634546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34549935"/>
        <c:crosses val="autoZero"/>
        <c:crossBetween val="midCat"/>
      </c:valAx>
      <c:valAx>
        <c:axId val="1634549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5466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A6-422A-8EA3-0436C353E7B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A6-422A-8EA3-0436C353E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39951"/>
        <c:axId val="1634547439"/>
      </c:scatterChart>
      <c:valAx>
        <c:axId val="1634539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34547439"/>
        <c:crosses val="autoZero"/>
        <c:crossBetween val="midCat"/>
      </c:valAx>
      <c:valAx>
        <c:axId val="16345474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5399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2-4268-8299-F78D973BE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46607"/>
        <c:axId val="1634539951"/>
      </c:scatterChart>
      <c:valAx>
        <c:axId val="1634546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34539951"/>
        <c:crosses val="autoZero"/>
        <c:crossBetween val="midCat"/>
      </c:valAx>
      <c:valAx>
        <c:axId val="16345399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5466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3-44FB-AC7C-9E2CD9707765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A3-44FB-AC7C-9E2CD9707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550351"/>
        <c:axId val="1634541615"/>
      </c:scatterChart>
      <c:valAx>
        <c:axId val="1634550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34541615"/>
        <c:crosses val="autoZero"/>
        <c:crossBetween val="midCat"/>
      </c:valAx>
      <c:valAx>
        <c:axId val="16345416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55035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69-4C84-9E81-FA3ADBDC4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247231"/>
        <c:axId val="1567251807"/>
      </c:scatterChart>
      <c:valAx>
        <c:axId val="1567247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67251807"/>
        <c:crosses val="autoZero"/>
        <c:crossBetween val="midCat"/>
      </c:valAx>
      <c:valAx>
        <c:axId val="156725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24723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E-4261-A4EC-6C13EE170124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E-4261-A4EC-6C13EE170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208095"/>
        <c:axId val="1634538703"/>
      </c:scatterChart>
      <c:valAx>
        <c:axId val="1569208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34538703"/>
        <c:crosses val="autoZero"/>
        <c:crossBetween val="midCat"/>
      </c:valAx>
      <c:valAx>
        <c:axId val="1634538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208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Analysis'!$Q$30:$Q$128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2-4BAA-A0CC-9CCBD2A55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248479"/>
        <c:axId val="1131801839"/>
      </c:scatterChart>
      <c:valAx>
        <c:axId val="1567248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1801839"/>
        <c:crosses val="autoZero"/>
        <c:crossBetween val="midCat"/>
      </c:valAx>
      <c:valAx>
        <c:axId val="11318018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24847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Analysis'!$Q$30:$Q$128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A-4623-A38A-40251F3B5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66255"/>
        <c:axId val="1570128863"/>
      </c:scatterChart>
      <c:valAx>
        <c:axId val="1569866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70128863"/>
        <c:crosses val="autoZero"/>
        <c:crossBetween val="midCat"/>
      </c:valAx>
      <c:valAx>
        <c:axId val="1570128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9866255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Analysis'!$Q$30:$Q$128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4-410B-935F-405DA235C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51407"/>
        <c:axId val="1677747247"/>
      </c:scatterChart>
      <c:valAx>
        <c:axId val="167775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3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77747247"/>
        <c:crosses val="autoZero"/>
        <c:crossBetween val="midCat"/>
      </c:valAx>
      <c:valAx>
        <c:axId val="16777472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514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Analysis'!$Q$30:$Q$128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D-4779-922A-C4AF344A8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61391"/>
        <c:axId val="1677761807"/>
      </c:scatterChart>
      <c:valAx>
        <c:axId val="1677761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4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77761807"/>
        <c:crosses val="autoZero"/>
        <c:crossBetween val="midCat"/>
      </c:valAx>
      <c:valAx>
        <c:axId val="167776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61391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6C-4002-BFD7-AE2474148C2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Analysis'!$P$30:$P$128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6C-4002-BFD7-AE2474148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61391"/>
        <c:axId val="1677758895"/>
      </c:scatterChart>
      <c:valAx>
        <c:axId val="1677761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58895"/>
        <c:crosses val="autoZero"/>
        <c:crossBetween val="midCat"/>
      </c:valAx>
      <c:valAx>
        <c:axId val="1677758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6139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2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D-4DF2-B5AA-1709858FE27C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Analysis'!$P$30:$P$128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8D-4DF2-B5AA-1709858F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48911"/>
        <c:axId val="1677761391"/>
      </c:scatterChart>
      <c:valAx>
        <c:axId val="1677748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61391"/>
        <c:crosses val="autoZero"/>
        <c:crossBetween val="midCat"/>
      </c:valAx>
      <c:valAx>
        <c:axId val="16777613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4891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3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3B-4040-BBD0-0A0FFCEFE559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Analysis'!$P$30:$P$128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3B-4040-BBD0-0A0FFCEFE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49743"/>
        <c:axId val="1677750991"/>
      </c:scatterChart>
      <c:valAx>
        <c:axId val="167774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3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77750991"/>
        <c:crosses val="autoZero"/>
        <c:crossBetween val="midCat"/>
      </c:valAx>
      <c:valAx>
        <c:axId val="16777509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4974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4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1-4C19-A53F-61E34448E60A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Analysis'!$P$30:$P$128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41-4C19-A53F-61E34448E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7749743"/>
        <c:axId val="1566235375"/>
      </c:scatterChart>
      <c:valAx>
        <c:axId val="1677749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4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566235375"/>
        <c:crosses val="autoZero"/>
        <c:crossBetween val="midCat"/>
      </c:valAx>
      <c:valAx>
        <c:axId val="15662353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77749743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23-404B-BE32-0B026805F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12943"/>
        <c:axId val="1644217519"/>
      </c:scatterChart>
      <c:valAx>
        <c:axId val="1644212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44217519"/>
        <c:crosses val="autoZero"/>
        <c:crossBetween val="midCat"/>
      </c:valAx>
      <c:valAx>
        <c:axId val="1644217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12943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'USD NFP Analysis Sheet'!#REF!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85-4D88-8D62-93834F269B2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'USD NFP Analysis Sheet'!#REF!</c:f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85-4D88-8D62-93834F26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26255"/>
        <c:axId val="1644212111"/>
      </c:scatterChart>
      <c:valAx>
        <c:axId val="1644226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1644212111"/>
        <c:crosses val="autoZero"/>
        <c:crossBetween val="midCat"/>
      </c:valAx>
      <c:valAx>
        <c:axId val="16442121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2625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2-425E-9B3E-57BC2E9E1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13359"/>
        <c:axId val="1644215023"/>
      </c:scatterChart>
      <c:valAx>
        <c:axId val="1644213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15023"/>
        <c:crosses val="autoZero"/>
        <c:crossBetween val="midCat"/>
      </c:valAx>
      <c:valAx>
        <c:axId val="1644215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1335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DB-48E6-8AAF-E82D320AEE9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'[1]USD NFP Analysis'!$D$4:$D$102</c:f>
              <c:numCache>
                <c:formatCode>General</c:formatCode>
                <c:ptCount val="99"/>
                <c:pt idx="0">
                  <c:v>53.9</c:v>
                </c:pt>
                <c:pt idx="1">
                  <c:v>54.1</c:v>
                </c:pt>
                <c:pt idx="2">
                  <c:v>52.4</c:v>
                </c:pt>
                <c:pt idx="3">
                  <c:v>53.4</c:v>
                </c:pt>
                <c:pt idx="4">
                  <c:v>54.8</c:v>
                </c:pt>
                <c:pt idx="5">
                  <c:v>53.5</c:v>
                </c:pt>
                <c:pt idx="6">
                  <c:v>49.7</c:v>
                </c:pt>
                <c:pt idx="7">
                  <c:v>49.8</c:v>
                </c:pt>
                <c:pt idx="8">
                  <c:v>49.6</c:v>
                </c:pt>
                <c:pt idx="9">
                  <c:v>51.5</c:v>
                </c:pt>
                <c:pt idx="10">
                  <c:v>51.7</c:v>
                </c:pt>
                <c:pt idx="11">
                  <c:v>49.5</c:v>
                </c:pt>
                <c:pt idx="12">
                  <c:v>50.7</c:v>
                </c:pt>
                <c:pt idx="13">
                  <c:v>53.1</c:v>
                </c:pt>
                <c:pt idx="14">
                  <c:v>54.2</c:v>
                </c:pt>
                <c:pt idx="15">
                  <c:v>51.3</c:v>
                </c:pt>
                <c:pt idx="16">
                  <c:v>50.7</c:v>
                </c:pt>
                <c:pt idx="17">
                  <c:v>49</c:v>
                </c:pt>
                <c:pt idx="18">
                  <c:v>50.9</c:v>
                </c:pt>
                <c:pt idx="19">
                  <c:v>55.4</c:v>
                </c:pt>
                <c:pt idx="20">
                  <c:v>55.7</c:v>
                </c:pt>
                <c:pt idx="21">
                  <c:v>56.2</c:v>
                </c:pt>
                <c:pt idx="22">
                  <c:v>56.4</c:v>
                </c:pt>
                <c:pt idx="23">
                  <c:v>57.3</c:v>
                </c:pt>
                <c:pt idx="24">
                  <c:v>57</c:v>
                </c:pt>
                <c:pt idx="25">
                  <c:v>51.3</c:v>
                </c:pt>
                <c:pt idx="26">
                  <c:v>53.2</c:v>
                </c:pt>
                <c:pt idx="27">
                  <c:v>53.7</c:v>
                </c:pt>
                <c:pt idx="28">
                  <c:v>54.9</c:v>
                </c:pt>
                <c:pt idx="29">
                  <c:v>55.4</c:v>
                </c:pt>
                <c:pt idx="30">
                  <c:v>55.3</c:v>
                </c:pt>
                <c:pt idx="31">
                  <c:v>57.1</c:v>
                </c:pt>
                <c:pt idx="32">
                  <c:v>59</c:v>
                </c:pt>
                <c:pt idx="33">
                  <c:v>56.6</c:v>
                </c:pt>
                <c:pt idx="34">
                  <c:v>59</c:v>
                </c:pt>
                <c:pt idx="35">
                  <c:v>58.7</c:v>
                </c:pt>
                <c:pt idx="36">
                  <c:v>55.5</c:v>
                </c:pt>
                <c:pt idx="37">
                  <c:v>53.5</c:v>
                </c:pt>
                <c:pt idx="38">
                  <c:v>52.9</c:v>
                </c:pt>
                <c:pt idx="39">
                  <c:v>51.5</c:v>
                </c:pt>
                <c:pt idx="40">
                  <c:v>51.5</c:v>
                </c:pt>
                <c:pt idx="41">
                  <c:v>52.8</c:v>
                </c:pt>
                <c:pt idx="42">
                  <c:v>53.5</c:v>
                </c:pt>
                <c:pt idx="43">
                  <c:v>52.7</c:v>
                </c:pt>
                <c:pt idx="44">
                  <c:v>51.1</c:v>
                </c:pt>
                <c:pt idx="45">
                  <c:v>50.2</c:v>
                </c:pt>
                <c:pt idx="46">
                  <c:v>50.1</c:v>
                </c:pt>
                <c:pt idx="47">
                  <c:v>48.6</c:v>
                </c:pt>
                <c:pt idx="48">
                  <c:v>48.2</c:v>
                </c:pt>
                <c:pt idx="49">
                  <c:v>48.2</c:v>
                </c:pt>
                <c:pt idx="50">
                  <c:v>49.5</c:v>
                </c:pt>
                <c:pt idx="51">
                  <c:v>51.8</c:v>
                </c:pt>
                <c:pt idx="52">
                  <c:v>50.8</c:v>
                </c:pt>
                <c:pt idx="53">
                  <c:v>51.3</c:v>
                </c:pt>
                <c:pt idx="54">
                  <c:v>53.2</c:v>
                </c:pt>
                <c:pt idx="55">
                  <c:v>52.6</c:v>
                </c:pt>
                <c:pt idx="56">
                  <c:v>49.4</c:v>
                </c:pt>
                <c:pt idx="57">
                  <c:v>51.5</c:v>
                </c:pt>
                <c:pt idx="58">
                  <c:v>51.9</c:v>
                </c:pt>
                <c:pt idx="59">
                  <c:v>53.2</c:v>
                </c:pt>
                <c:pt idx="60">
                  <c:v>54.7</c:v>
                </c:pt>
                <c:pt idx="61">
                  <c:v>56</c:v>
                </c:pt>
                <c:pt idx="62">
                  <c:v>57.7</c:v>
                </c:pt>
                <c:pt idx="63">
                  <c:v>57.2</c:v>
                </c:pt>
                <c:pt idx="64">
                  <c:v>54.8</c:v>
                </c:pt>
                <c:pt idx="65">
                  <c:v>54.9</c:v>
                </c:pt>
                <c:pt idx="66">
                  <c:v>57.8</c:v>
                </c:pt>
                <c:pt idx="67">
                  <c:v>56.3</c:v>
                </c:pt>
                <c:pt idx="68">
                  <c:v>58.8</c:v>
                </c:pt>
                <c:pt idx="69">
                  <c:v>60.8</c:v>
                </c:pt>
                <c:pt idx="70">
                  <c:v>58.7</c:v>
                </c:pt>
                <c:pt idx="71">
                  <c:v>58.2</c:v>
                </c:pt>
                <c:pt idx="72">
                  <c:v>59.7</c:v>
                </c:pt>
                <c:pt idx="73">
                  <c:v>59.1</c:v>
                </c:pt>
                <c:pt idx="74">
                  <c:v>60.8</c:v>
                </c:pt>
                <c:pt idx="75">
                  <c:v>59.3</c:v>
                </c:pt>
                <c:pt idx="76">
                  <c:v>57.3</c:v>
                </c:pt>
                <c:pt idx="77">
                  <c:v>58.7</c:v>
                </c:pt>
                <c:pt idx="78">
                  <c:v>60.2</c:v>
                </c:pt>
                <c:pt idx="79">
                  <c:v>58.1</c:v>
                </c:pt>
                <c:pt idx="80">
                  <c:v>61.3</c:v>
                </c:pt>
                <c:pt idx="81">
                  <c:v>59.8</c:v>
                </c:pt>
                <c:pt idx="82">
                  <c:v>57.7</c:v>
                </c:pt>
                <c:pt idx="83">
                  <c:v>59.3</c:v>
                </c:pt>
                <c:pt idx="84">
                  <c:v>54.1</c:v>
                </c:pt>
                <c:pt idx="85">
                  <c:v>56.6</c:v>
                </c:pt>
                <c:pt idx="86">
                  <c:v>54.2</c:v>
                </c:pt>
                <c:pt idx="87">
                  <c:v>55.3</c:v>
                </c:pt>
                <c:pt idx="88">
                  <c:v>52.8</c:v>
                </c:pt>
                <c:pt idx="89">
                  <c:v>52.1</c:v>
                </c:pt>
                <c:pt idx="90">
                  <c:v>51.7</c:v>
                </c:pt>
                <c:pt idx="91">
                  <c:v>51.2</c:v>
                </c:pt>
                <c:pt idx="92">
                  <c:v>49.1</c:v>
                </c:pt>
                <c:pt idx="93">
                  <c:v>47.8</c:v>
                </c:pt>
                <c:pt idx="94">
                  <c:v>48.3</c:v>
                </c:pt>
                <c:pt idx="95">
                  <c:v>48.1</c:v>
                </c:pt>
                <c:pt idx="96">
                  <c:v>47.2</c:v>
                </c:pt>
                <c:pt idx="97">
                  <c:v>50.9</c:v>
                </c:pt>
                <c:pt idx="98">
                  <c:v>50.1</c:v>
                </c:pt>
              </c:numCache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DB-48E6-8AAF-E82D320AE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03375"/>
        <c:axId val="1644218767"/>
      </c:scatterChart>
      <c:valAx>
        <c:axId val="16442033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18767"/>
        <c:crosses val="autoZero"/>
        <c:crossBetween val="midCat"/>
      </c:valAx>
      <c:valAx>
        <c:axId val="1644218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0337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Analysis'!$Q$27:$Q$125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2-459E-948B-C5C75B862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04207"/>
        <c:axId val="1644209199"/>
      </c:scatterChart>
      <c:valAx>
        <c:axId val="1644204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09199"/>
        <c:crosses val="autoZero"/>
        <c:crossBetween val="midCat"/>
      </c:valAx>
      <c:valAx>
        <c:axId val="16442091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04207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Analysis'!$J$4:$J$102</c:f>
              <c:numCache>
                <c:formatCode>General</c:formatCode>
                <c:ptCount val="99"/>
                <c:pt idx="0">
                  <c:v>200</c:v>
                </c:pt>
                <c:pt idx="1">
                  <c:v>243</c:v>
                </c:pt>
                <c:pt idx="2">
                  <c:v>227</c:v>
                </c:pt>
                <c:pt idx="3">
                  <c:v>120</c:v>
                </c:pt>
                <c:pt idx="4">
                  <c:v>115</c:v>
                </c:pt>
                <c:pt idx="5">
                  <c:v>69</c:v>
                </c:pt>
                <c:pt idx="6">
                  <c:v>80</c:v>
                </c:pt>
                <c:pt idx="7">
                  <c:v>163</c:v>
                </c:pt>
                <c:pt idx="8">
                  <c:v>96</c:v>
                </c:pt>
                <c:pt idx="9">
                  <c:v>114</c:v>
                </c:pt>
                <c:pt idx="10">
                  <c:v>171</c:v>
                </c:pt>
                <c:pt idx="11">
                  <c:v>146</c:v>
                </c:pt>
                <c:pt idx="12">
                  <c:v>155</c:v>
                </c:pt>
                <c:pt idx="13">
                  <c:v>157</c:v>
                </c:pt>
                <c:pt idx="14">
                  <c:v>236</c:v>
                </c:pt>
                <c:pt idx="15">
                  <c:v>88</c:v>
                </c:pt>
                <c:pt idx="16">
                  <c:v>165</c:v>
                </c:pt>
                <c:pt idx="17">
                  <c:v>175</c:v>
                </c:pt>
                <c:pt idx="18">
                  <c:v>195</c:v>
                </c:pt>
                <c:pt idx="19">
                  <c:v>162</c:v>
                </c:pt>
                <c:pt idx="20">
                  <c:v>169</c:v>
                </c:pt>
                <c:pt idx="21">
                  <c:v>148</c:v>
                </c:pt>
                <c:pt idx="22">
                  <c:v>204</c:v>
                </c:pt>
                <c:pt idx="23">
                  <c:v>203</c:v>
                </c:pt>
                <c:pt idx="24">
                  <c:v>74</c:v>
                </c:pt>
                <c:pt idx="25">
                  <c:v>113</c:v>
                </c:pt>
                <c:pt idx="26">
                  <c:v>175</c:v>
                </c:pt>
                <c:pt idx="27">
                  <c:v>192</c:v>
                </c:pt>
                <c:pt idx="28">
                  <c:v>288</c:v>
                </c:pt>
                <c:pt idx="29">
                  <c:v>217</c:v>
                </c:pt>
                <c:pt idx="30">
                  <c:v>288</c:v>
                </c:pt>
                <c:pt idx="31">
                  <c:v>209</c:v>
                </c:pt>
                <c:pt idx="32">
                  <c:v>142</c:v>
                </c:pt>
                <c:pt idx="33">
                  <c:v>248</c:v>
                </c:pt>
                <c:pt idx="34">
                  <c:v>214</c:v>
                </c:pt>
                <c:pt idx="35">
                  <c:v>321</c:v>
                </c:pt>
                <c:pt idx="36">
                  <c:v>252</c:v>
                </c:pt>
                <c:pt idx="37">
                  <c:v>257</c:v>
                </c:pt>
                <c:pt idx="38">
                  <c:v>295</c:v>
                </c:pt>
                <c:pt idx="39">
                  <c:v>126</c:v>
                </c:pt>
                <c:pt idx="40">
                  <c:v>223</c:v>
                </c:pt>
                <c:pt idx="41">
                  <c:v>280</c:v>
                </c:pt>
                <c:pt idx="42">
                  <c:v>223</c:v>
                </c:pt>
                <c:pt idx="43">
                  <c:v>215</c:v>
                </c:pt>
                <c:pt idx="44">
                  <c:v>173</c:v>
                </c:pt>
                <c:pt idx="45">
                  <c:v>142</c:v>
                </c:pt>
                <c:pt idx="46">
                  <c:v>271</c:v>
                </c:pt>
                <c:pt idx="47">
                  <c:v>211</c:v>
                </c:pt>
                <c:pt idx="48">
                  <c:v>292</c:v>
                </c:pt>
                <c:pt idx="49">
                  <c:v>151</c:v>
                </c:pt>
                <c:pt idx="50">
                  <c:v>242</c:v>
                </c:pt>
                <c:pt idx="51">
                  <c:v>215</c:v>
                </c:pt>
                <c:pt idx="52">
                  <c:v>160</c:v>
                </c:pt>
                <c:pt idx="53">
                  <c:v>38</c:v>
                </c:pt>
                <c:pt idx="54">
                  <c:v>287</c:v>
                </c:pt>
                <c:pt idx="55">
                  <c:v>255</c:v>
                </c:pt>
                <c:pt idx="56">
                  <c:v>151</c:v>
                </c:pt>
                <c:pt idx="57">
                  <c:v>156</c:v>
                </c:pt>
                <c:pt idx="58">
                  <c:v>161</c:v>
                </c:pt>
                <c:pt idx="59">
                  <c:v>178</c:v>
                </c:pt>
                <c:pt idx="60">
                  <c:v>156</c:v>
                </c:pt>
                <c:pt idx="61">
                  <c:v>227</c:v>
                </c:pt>
                <c:pt idx="62">
                  <c:v>235</c:v>
                </c:pt>
                <c:pt idx="63">
                  <c:v>98</c:v>
                </c:pt>
                <c:pt idx="64">
                  <c:v>211</c:v>
                </c:pt>
                <c:pt idx="65">
                  <c:v>138</c:v>
                </c:pt>
                <c:pt idx="66">
                  <c:v>222</c:v>
                </c:pt>
                <c:pt idx="67">
                  <c:v>209</c:v>
                </c:pt>
                <c:pt idx="68">
                  <c:v>156</c:v>
                </c:pt>
                <c:pt idx="69">
                  <c:v>-33</c:v>
                </c:pt>
                <c:pt idx="70">
                  <c:v>261</c:v>
                </c:pt>
                <c:pt idx="71">
                  <c:v>228</c:v>
                </c:pt>
                <c:pt idx="72">
                  <c:v>148</c:v>
                </c:pt>
                <c:pt idx="73">
                  <c:v>200</c:v>
                </c:pt>
                <c:pt idx="74">
                  <c:v>313</c:v>
                </c:pt>
                <c:pt idx="75">
                  <c:v>103</c:v>
                </c:pt>
                <c:pt idx="76">
                  <c:v>164</c:v>
                </c:pt>
                <c:pt idx="77">
                  <c:v>223</c:v>
                </c:pt>
                <c:pt idx="78">
                  <c:v>213</c:v>
                </c:pt>
                <c:pt idx="79">
                  <c:v>157</c:v>
                </c:pt>
                <c:pt idx="80">
                  <c:v>201</c:v>
                </c:pt>
                <c:pt idx="81">
                  <c:v>134</c:v>
                </c:pt>
                <c:pt idx="82">
                  <c:v>250</c:v>
                </c:pt>
                <c:pt idx="83">
                  <c:v>155</c:v>
                </c:pt>
                <c:pt idx="84">
                  <c:v>312</c:v>
                </c:pt>
                <c:pt idx="85">
                  <c:v>304</c:v>
                </c:pt>
                <c:pt idx="86">
                  <c:v>20</c:v>
                </c:pt>
                <c:pt idx="87">
                  <c:v>196</c:v>
                </c:pt>
                <c:pt idx="88">
                  <c:v>263</c:v>
                </c:pt>
                <c:pt idx="89">
                  <c:v>75</c:v>
                </c:pt>
                <c:pt idx="90">
                  <c:v>224</c:v>
                </c:pt>
                <c:pt idx="91">
                  <c:v>164</c:v>
                </c:pt>
                <c:pt idx="92">
                  <c:v>130</c:v>
                </c:pt>
                <c:pt idx="93">
                  <c:v>136</c:v>
                </c:pt>
                <c:pt idx="94">
                  <c:v>128</c:v>
                </c:pt>
                <c:pt idx="95">
                  <c:v>266</c:v>
                </c:pt>
                <c:pt idx="96">
                  <c:v>145</c:v>
                </c:pt>
                <c:pt idx="97">
                  <c:v>225</c:v>
                </c:pt>
                <c:pt idx="98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2A-4936-833E-B8C865E989D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'[1]USD NFP Analysis'!$E$4:$E$102</c:f>
              <c:numCache>
                <c:formatCode>General</c:formatCode>
                <c:ptCount val="99"/>
                <c:pt idx="0">
                  <c:v>52.6</c:v>
                </c:pt>
                <c:pt idx="1">
                  <c:v>56.8</c:v>
                </c:pt>
                <c:pt idx="2">
                  <c:v>57.3</c:v>
                </c:pt>
                <c:pt idx="3">
                  <c:v>56</c:v>
                </c:pt>
                <c:pt idx="4">
                  <c:v>53.5</c:v>
                </c:pt>
                <c:pt idx="5">
                  <c:v>53.7</c:v>
                </c:pt>
                <c:pt idx="6">
                  <c:v>52.1</c:v>
                </c:pt>
                <c:pt idx="7">
                  <c:v>52.6</c:v>
                </c:pt>
                <c:pt idx="8">
                  <c:v>53.7</c:v>
                </c:pt>
                <c:pt idx="9">
                  <c:v>55.1</c:v>
                </c:pt>
                <c:pt idx="10">
                  <c:v>54.2</c:v>
                </c:pt>
                <c:pt idx="11">
                  <c:v>54.7</c:v>
                </c:pt>
                <c:pt idx="12">
                  <c:v>56.1</c:v>
                </c:pt>
                <c:pt idx="13">
                  <c:v>55.2</c:v>
                </c:pt>
                <c:pt idx="14">
                  <c:v>56</c:v>
                </c:pt>
                <c:pt idx="15">
                  <c:v>54.4</c:v>
                </c:pt>
                <c:pt idx="16">
                  <c:v>53.1</c:v>
                </c:pt>
                <c:pt idx="17">
                  <c:v>53.7</c:v>
                </c:pt>
                <c:pt idx="18">
                  <c:v>52.2</c:v>
                </c:pt>
                <c:pt idx="19">
                  <c:v>56</c:v>
                </c:pt>
                <c:pt idx="20">
                  <c:v>58.6</c:v>
                </c:pt>
                <c:pt idx="21">
                  <c:v>54.4</c:v>
                </c:pt>
                <c:pt idx="22">
                  <c:v>55.4</c:v>
                </c:pt>
                <c:pt idx="23">
                  <c:v>53.9</c:v>
                </c:pt>
                <c:pt idx="24">
                  <c:v>53</c:v>
                </c:pt>
                <c:pt idx="25">
                  <c:v>54</c:v>
                </c:pt>
                <c:pt idx="26">
                  <c:v>51.6</c:v>
                </c:pt>
                <c:pt idx="27">
                  <c:v>53.1</c:v>
                </c:pt>
                <c:pt idx="28">
                  <c:v>55.2</c:v>
                </c:pt>
                <c:pt idx="29">
                  <c:v>56.3</c:v>
                </c:pt>
                <c:pt idx="30">
                  <c:v>56</c:v>
                </c:pt>
                <c:pt idx="31">
                  <c:v>58.7</c:v>
                </c:pt>
                <c:pt idx="32">
                  <c:v>59.6</c:v>
                </c:pt>
                <c:pt idx="33">
                  <c:v>58.6</c:v>
                </c:pt>
                <c:pt idx="34">
                  <c:v>57.1</c:v>
                </c:pt>
                <c:pt idx="35">
                  <c:v>59.3</c:v>
                </c:pt>
                <c:pt idx="36">
                  <c:v>56.2</c:v>
                </c:pt>
                <c:pt idx="37">
                  <c:v>56.7</c:v>
                </c:pt>
                <c:pt idx="38">
                  <c:v>56.9</c:v>
                </c:pt>
                <c:pt idx="39">
                  <c:v>56.5</c:v>
                </c:pt>
                <c:pt idx="40">
                  <c:v>57.8</c:v>
                </c:pt>
                <c:pt idx="41">
                  <c:v>55.7</c:v>
                </c:pt>
                <c:pt idx="42">
                  <c:v>56</c:v>
                </c:pt>
                <c:pt idx="43">
                  <c:v>60.3</c:v>
                </c:pt>
                <c:pt idx="44">
                  <c:v>59</c:v>
                </c:pt>
                <c:pt idx="45">
                  <c:v>56.9</c:v>
                </c:pt>
                <c:pt idx="46">
                  <c:v>59.1</c:v>
                </c:pt>
                <c:pt idx="47">
                  <c:v>55.9</c:v>
                </c:pt>
                <c:pt idx="48">
                  <c:v>55.3</c:v>
                </c:pt>
                <c:pt idx="49">
                  <c:v>53.5</c:v>
                </c:pt>
                <c:pt idx="50">
                  <c:v>53.4</c:v>
                </c:pt>
                <c:pt idx="51">
                  <c:v>54.5</c:v>
                </c:pt>
                <c:pt idx="52">
                  <c:v>55.7</c:v>
                </c:pt>
                <c:pt idx="53">
                  <c:v>52.9</c:v>
                </c:pt>
                <c:pt idx="54">
                  <c:v>56.5</c:v>
                </c:pt>
                <c:pt idx="55">
                  <c:v>55.5</c:v>
                </c:pt>
                <c:pt idx="56">
                  <c:v>51.4</c:v>
                </c:pt>
                <c:pt idx="57">
                  <c:v>57.1</c:v>
                </c:pt>
                <c:pt idx="58">
                  <c:v>54.8</c:v>
                </c:pt>
                <c:pt idx="59">
                  <c:v>57.2</c:v>
                </c:pt>
                <c:pt idx="60">
                  <c:v>57.2</c:v>
                </c:pt>
                <c:pt idx="61">
                  <c:v>56.5</c:v>
                </c:pt>
                <c:pt idx="62">
                  <c:v>57.6</c:v>
                </c:pt>
                <c:pt idx="63">
                  <c:v>55.2</c:v>
                </c:pt>
                <c:pt idx="64">
                  <c:v>57.5</c:v>
                </c:pt>
                <c:pt idx="65">
                  <c:v>56.9</c:v>
                </c:pt>
                <c:pt idx="66">
                  <c:v>57.4</c:v>
                </c:pt>
                <c:pt idx="67">
                  <c:v>53.9</c:v>
                </c:pt>
                <c:pt idx="68">
                  <c:v>55.3</c:v>
                </c:pt>
                <c:pt idx="69">
                  <c:v>59.8</c:v>
                </c:pt>
                <c:pt idx="70">
                  <c:v>60.1</c:v>
                </c:pt>
                <c:pt idx="71">
                  <c:v>57.4</c:v>
                </c:pt>
                <c:pt idx="72">
                  <c:v>55.9</c:v>
                </c:pt>
                <c:pt idx="73">
                  <c:v>59.9</c:v>
                </c:pt>
                <c:pt idx="74">
                  <c:v>59.5</c:v>
                </c:pt>
                <c:pt idx="75">
                  <c:v>58.8</c:v>
                </c:pt>
                <c:pt idx="76">
                  <c:v>56.8</c:v>
                </c:pt>
                <c:pt idx="77">
                  <c:v>58.6</c:v>
                </c:pt>
                <c:pt idx="78">
                  <c:v>59.1</c:v>
                </c:pt>
                <c:pt idx="79">
                  <c:v>55.7</c:v>
                </c:pt>
                <c:pt idx="80">
                  <c:v>58.5</c:v>
                </c:pt>
                <c:pt idx="81">
                  <c:v>61.6</c:v>
                </c:pt>
                <c:pt idx="82">
                  <c:v>60.3</c:v>
                </c:pt>
                <c:pt idx="83">
                  <c:v>60.7</c:v>
                </c:pt>
                <c:pt idx="84">
                  <c:v>57.6</c:v>
                </c:pt>
                <c:pt idx="85">
                  <c:v>56.7</c:v>
                </c:pt>
                <c:pt idx="86">
                  <c:v>59.7</c:v>
                </c:pt>
                <c:pt idx="87">
                  <c:v>56.1</c:v>
                </c:pt>
                <c:pt idx="88">
                  <c:v>55.5</c:v>
                </c:pt>
                <c:pt idx="89">
                  <c:v>56.9</c:v>
                </c:pt>
                <c:pt idx="90">
                  <c:v>55.1</c:v>
                </c:pt>
                <c:pt idx="91">
                  <c:v>53.7</c:v>
                </c:pt>
                <c:pt idx="92">
                  <c:v>56.4</c:v>
                </c:pt>
                <c:pt idx="93">
                  <c:v>52.6</c:v>
                </c:pt>
                <c:pt idx="94">
                  <c:v>54.7</c:v>
                </c:pt>
                <c:pt idx="95">
                  <c:v>53.9</c:v>
                </c:pt>
                <c:pt idx="96">
                  <c:v>55</c:v>
                </c:pt>
                <c:pt idx="97">
                  <c:v>55.5</c:v>
                </c:pt>
                <c:pt idx="98">
                  <c:v>57.3</c:v>
                </c:pt>
              </c:numCache>
            </c:numRef>
          </c:xVal>
          <c:yVal>
            <c:numRef>
              <c:f>'[1]USD NFP Analysis'!$P$27:$P$125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2A-4936-833E-B8C865E98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227087"/>
        <c:axId val="1644230415"/>
      </c:scatterChart>
      <c:valAx>
        <c:axId val="1644227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30415"/>
        <c:crosses val="autoZero"/>
        <c:crossBetween val="midCat"/>
      </c:valAx>
      <c:valAx>
        <c:axId val="16442304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4227087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238125</xdr:colOff>
      <xdr:row>85</xdr:row>
      <xdr:rowOff>185738</xdr:rowOff>
    </xdr:from>
    <xdr:to>
      <xdr:col>20</xdr:col>
      <xdr:colOff>238125</xdr:colOff>
      <xdr:row>95</xdr:row>
      <xdr:rowOff>214313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238125</xdr:colOff>
      <xdr:row>85</xdr:row>
      <xdr:rowOff>185737</xdr:rowOff>
    </xdr:from>
    <xdr:to>
      <xdr:col>21</xdr:col>
      <xdr:colOff>238125</xdr:colOff>
      <xdr:row>95</xdr:row>
      <xdr:rowOff>223837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238125</xdr:colOff>
      <xdr:row>85</xdr:row>
      <xdr:rowOff>185738</xdr:rowOff>
    </xdr:from>
    <xdr:to>
      <xdr:col>22</xdr:col>
      <xdr:colOff>238125</xdr:colOff>
      <xdr:row>95</xdr:row>
      <xdr:rowOff>214313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238125</xdr:colOff>
      <xdr:row>85</xdr:row>
      <xdr:rowOff>185737</xdr:rowOff>
    </xdr:from>
    <xdr:to>
      <xdr:col>23</xdr:col>
      <xdr:colOff>238125</xdr:colOff>
      <xdr:row>95</xdr:row>
      <xdr:rowOff>204787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238125</xdr:colOff>
      <xdr:row>85</xdr:row>
      <xdr:rowOff>185738</xdr:rowOff>
    </xdr:from>
    <xdr:to>
      <xdr:col>24</xdr:col>
      <xdr:colOff>238125</xdr:colOff>
      <xdr:row>95</xdr:row>
      <xdr:rowOff>214313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238125</xdr:colOff>
      <xdr:row>85</xdr:row>
      <xdr:rowOff>185737</xdr:rowOff>
    </xdr:from>
    <xdr:to>
      <xdr:col>25</xdr:col>
      <xdr:colOff>238125</xdr:colOff>
      <xdr:row>95</xdr:row>
      <xdr:rowOff>204787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12</xdr:col>
      <xdr:colOff>238125</xdr:colOff>
      <xdr:row>85</xdr:row>
      <xdr:rowOff>185738</xdr:rowOff>
    </xdr:from>
    <xdr:to>
      <xdr:col>18</xdr:col>
      <xdr:colOff>238125</xdr:colOff>
      <xdr:row>95</xdr:row>
      <xdr:rowOff>214313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238125</xdr:colOff>
      <xdr:row>85</xdr:row>
      <xdr:rowOff>185737</xdr:rowOff>
    </xdr:from>
    <xdr:to>
      <xdr:col>19</xdr:col>
      <xdr:colOff>238125</xdr:colOff>
      <xdr:row>95</xdr:row>
      <xdr:rowOff>204787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e%20Presence/Documents/Personal%20Document/Personal%20Investments/Forex/Economic%20News%20Tracker%20and%20Strategy/_Predicted%20Models/Prediction%20Models_U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lated Data"/>
      <sheetName val="USD NFP Analysis"/>
      <sheetName val="USD NFP Results"/>
      <sheetName val="USD FOMC Analysis"/>
      <sheetName val="USD FOMC Results"/>
      <sheetName val="USD NFP Analysis Sheet (2)"/>
      <sheetName val="USD FOMC Analysis Sheet (2)"/>
    </sheetNames>
    <sheetDataSet>
      <sheetData sheetId="0"/>
      <sheetData sheetId="1">
        <row r="4">
          <cell r="D4">
            <v>53.9</v>
          </cell>
          <cell r="E4">
            <v>52.6</v>
          </cell>
          <cell r="J4">
            <v>200</v>
          </cell>
        </row>
        <row r="5">
          <cell r="D5">
            <v>54.1</v>
          </cell>
          <cell r="E5">
            <v>56.8</v>
          </cell>
          <cell r="J5">
            <v>243</v>
          </cell>
        </row>
        <row r="6">
          <cell r="D6">
            <v>52.4</v>
          </cell>
          <cell r="E6">
            <v>57.3</v>
          </cell>
          <cell r="J6">
            <v>227</v>
          </cell>
        </row>
        <row r="7">
          <cell r="D7">
            <v>53.4</v>
          </cell>
          <cell r="E7">
            <v>56</v>
          </cell>
          <cell r="J7">
            <v>120</v>
          </cell>
        </row>
        <row r="8">
          <cell r="D8">
            <v>54.8</v>
          </cell>
          <cell r="E8">
            <v>53.5</v>
          </cell>
          <cell r="J8">
            <v>115</v>
          </cell>
        </row>
        <row r="9">
          <cell r="D9">
            <v>53.5</v>
          </cell>
          <cell r="E9">
            <v>53.7</v>
          </cell>
          <cell r="J9">
            <v>69</v>
          </cell>
        </row>
        <row r="10">
          <cell r="D10">
            <v>49.7</v>
          </cell>
          <cell r="E10">
            <v>52.1</v>
          </cell>
          <cell r="J10">
            <v>80</v>
          </cell>
        </row>
        <row r="11">
          <cell r="D11">
            <v>49.8</v>
          </cell>
          <cell r="E11">
            <v>52.6</v>
          </cell>
          <cell r="J11">
            <v>163</v>
          </cell>
        </row>
        <row r="12">
          <cell r="D12">
            <v>49.6</v>
          </cell>
          <cell r="E12">
            <v>53.7</v>
          </cell>
          <cell r="J12">
            <v>96</v>
          </cell>
        </row>
        <row r="13">
          <cell r="D13">
            <v>51.5</v>
          </cell>
          <cell r="E13">
            <v>55.1</v>
          </cell>
          <cell r="J13">
            <v>114</v>
          </cell>
        </row>
        <row r="14">
          <cell r="D14">
            <v>51.7</v>
          </cell>
          <cell r="E14">
            <v>54.2</v>
          </cell>
          <cell r="J14">
            <v>171</v>
          </cell>
        </row>
        <row r="15">
          <cell r="D15">
            <v>49.5</v>
          </cell>
          <cell r="E15">
            <v>54.7</v>
          </cell>
          <cell r="J15">
            <v>146</v>
          </cell>
        </row>
        <row r="16">
          <cell r="D16">
            <v>50.7</v>
          </cell>
          <cell r="E16">
            <v>56.1</v>
          </cell>
          <cell r="J16">
            <v>155</v>
          </cell>
        </row>
        <row r="17">
          <cell r="D17">
            <v>53.1</v>
          </cell>
          <cell r="E17">
            <v>55.2</v>
          </cell>
          <cell r="J17">
            <v>157</v>
          </cell>
        </row>
        <row r="18">
          <cell r="D18">
            <v>54.2</v>
          </cell>
          <cell r="E18">
            <v>56</v>
          </cell>
          <cell r="J18">
            <v>236</v>
          </cell>
        </row>
        <row r="19">
          <cell r="D19">
            <v>51.3</v>
          </cell>
          <cell r="E19">
            <v>54.4</v>
          </cell>
          <cell r="J19">
            <v>88</v>
          </cell>
        </row>
        <row r="20">
          <cell r="D20">
            <v>50.7</v>
          </cell>
          <cell r="E20">
            <v>53.1</v>
          </cell>
          <cell r="J20">
            <v>165</v>
          </cell>
        </row>
        <row r="21">
          <cell r="D21">
            <v>49</v>
          </cell>
          <cell r="E21">
            <v>53.7</v>
          </cell>
          <cell r="J21">
            <v>175</v>
          </cell>
        </row>
        <row r="22">
          <cell r="D22">
            <v>50.9</v>
          </cell>
          <cell r="E22">
            <v>52.2</v>
          </cell>
          <cell r="J22">
            <v>195</v>
          </cell>
        </row>
        <row r="23">
          <cell r="D23">
            <v>55.4</v>
          </cell>
          <cell r="E23">
            <v>56</v>
          </cell>
          <cell r="J23">
            <v>162</v>
          </cell>
        </row>
        <row r="24">
          <cell r="D24">
            <v>55.7</v>
          </cell>
          <cell r="E24">
            <v>58.6</v>
          </cell>
          <cell r="J24">
            <v>169</v>
          </cell>
        </row>
        <row r="25">
          <cell r="D25">
            <v>56.2</v>
          </cell>
          <cell r="E25">
            <v>54.4</v>
          </cell>
          <cell r="J25">
            <v>148</v>
          </cell>
        </row>
        <row r="26">
          <cell r="D26">
            <v>56.4</v>
          </cell>
          <cell r="E26">
            <v>55.4</v>
          </cell>
          <cell r="J26">
            <v>204</v>
          </cell>
        </row>
        <row r="27">
          <cell r="D27">
            <v>57.3</v>
          </cell>
          <cell r="E27">
            <v>53.9</v>
          </cell>
          <cell r="J27">
            <v>203</v>
          </cell>
        </row>
        <row r="28">
          <cell r="D28">
            <v>57</v>
          </cell>
          <cell r="E28">
            <v>53</v>
          </cell>
          <cell r="J28">
            <v>74</v>
          </cell>
        </row>
        <row r="29">
          <cell r="D29">
            <v>51.3</v>
          </cell>
          <cell r="E29">
            <v>54</v>
          </cell>
          <cell r="J29">
            <v>113</v>
          </cell>
        </row>
        <row r="30">
          <cell r="D30">
            <v>53.2</v>
          </cell>
          <cell r="E30">
            <v>51.6</v>
          </cell>
          <cell r="J30">
            <v>175</v>
          </cell>
        </row>
        <row r="31">
          <cell r="D31">
            <v>53.7</v>
          </cell>
          <cell r="E31">
            <v>53.1</v>
          </cell>
          <cell r="J31">
            <v>192</v>
          </cell>
        </row>
        <row r="32">
          <cell r="D32">
            <v>54.9</v>
          </cell>
          <cell r="E32">
            <v>55.2</v>
          </cell>
          <cell r="J32">
            <v>288</v>
          </cell>
        </row>
        <row r="33">
          <cell r="D33">
            <v>55.4</v>
          </cell>
          <cell r="E33">
            <v>56.3</v>
          </cell>
          <cell r="J33">
            <v>217</v>
          </cell>
        </row>
        <row r="34">
          <cell r="D34">
            <v>55.3</v>
          </cell>
          <cell r="E34">
            <v>56</v>
          </cell>
          <cell r="J34">
            <v>288</v>
          </cell>
        </row>
        <row r="35">
          <cell r="D35">
            <v>57.1</v>
          </cell>
          <cell r="E35">
            <v>58.7</v>
          </cell>
          <cell r="J35">
            <v>209</v>
          </cell>
        </row>
        <row r="36">
          <cell r="D36">
            <v>59</v>
          </cell>
          <cell r="E36">
            <v>59.6</v>
          </cell>
          <cell r="J36">
            <v>142</v>
          </cell>
        </row>
        <row r="37">
          <cell r="D37">
            <v>56.6</v>
          </cell>
          <cell r="E37">
            <v>58.6</v>
          </cell>
          <cell r="J37">
            <v>248</v>
          </cell>
        </row>
        <row r="38">
          <cell r="D38">
            <v>59</v>
          </cell>
          <cell r="E38">
            <v>57.1</v>
          </cell>
          <cell r="J38">
            <v>214</v>
          </cell>
        </row>
        <row r="39">
          <cell r="D39">
            <v>58.7</v>
          </cell>
          <cell r="E39">
            <v>59.3</v>
          </cell>
          <cell r="J39">
            <v>321</v>
          </cell>
        </row>
        <row r="40">
          <cell r="D40">
            <v>55.5</v>
          </cell>
          <cell r="E40">
            <v>56.2</v>
          </cell>
          <cell r="J40">
            <v>252</v>
          </cell>
        </row>
        <row r="41">
          <cell r="D41">
            <v>53.5</v>
          </cell>
          <cell r="E41">
            <v>56.7</v>
          </cell>
          <cell r="J41">
            <v>257</v>
          </cell>
        </row>
        <row r="42">
          <cell r="D42">
            <v>52.9</v>
          </cell>
          <cell r="E42">
            <v>56.9</v>
          </cell>
          <cell r="J42">
            <v>295</v>
          </cell>
        </row>
        <row r="43">
          <cell r="D43">
            <v>51.5</v>
          </cell>
          <cell r="E43">
            <v>56.5</v>
          </cell>
          <cell r="J43">
            <v>126</v>
          </cell>
        </row>
        <row r="44">
          <cell r="D44">
            <v>51.5</v>
          </cell>
          <cell r="E44">
            <v>57.8</v>
          </cell>
          <cell r="J44">
            <v>223</v>
          </cell>
        </row>
        <row r="45">
          <cell r="D45">
            <v>52.8</v>
          </cell>
          <cell r="E45">
            <v>55.7</v>
          </cell>
          <cell r="J45">
            <v>280</v>
          </cell>
        </row>
        <row r="46">
          <cell r="D46">
            <v>53.5</v>
          </cell>
          <cell r="E46">
            <v>56</v>
          </cell>
          <cell r="J46">
            <v>223</v>
          </cell>
        </row>
        <row r="47">
          <cell r="D47">
            <v>52.7</v>
          </cell>
          <cell r="E47">
            <v>60.3</v>
          </cell>
          <cell r="J47">
            <v>215</v>
          </cell>
        </row>
        <row r="48">
          <cell r="D48">
            <v>51.1</v>
          </cell>
          <cell r="E48">
            <v>59</v>
          </cell>
          <cell r="J48">
            <v>173</v>
          </cell>
        </row>
        <row r="49">
          <cell r="D49">
            <v>50.2</v>
          </cell>
          <cell r="E49">
            <v>56.9</v>
          </cell>
          <cell r="J49">
            <v>142</v>
          </cell>
        </row>
        <row r="50">
          <cell r="D50">
            <v>50.1</v>
          </cell>
          <cell r="E50">
            <v>59.1</v>
          </cell>
          <cell r="J50">
            <v>271</v>
          </cell>
        </row>
        <row r="51">
          <cell r="D51">
            <v>48.6</v>
          </cell>
          <cell r="E51">
            <v>55.9</v>
          </cell>
          <cell r="J51">
            <v>211</v>
          </cell>
        </row>
        <row r="52">
          <cell r="D52">
            <v>48.2</v>
          </cell>
          <cell r="E52">
            <v>55.3</v>
          </cell>
          <cell r="J52">
            <v>292</v>
          </cell>
        </row>
        <row r="53">
          <cell r="D53">
            <v>48.2</v>
          </cell>
          <cell r="E53">
            <v>53.5</v>
          </cell>
          <cell r="J53">
            <v>151</v>
          </cell>
        </row>
        <row r="54">
          <cell r="D54">
            <v>49.5</v>
          </cell>
          <cell r="E54">
            <v>53.4</v>
          </cell>
          <cell r="J54">
            <v>242</v>
          </cell>
        </row>
        <row r="55">
          <cell r="D55">
            <v>51.8</v>
          </cell>
          <cell r="E55">
            <v>54.5</v>
          </cell>
          <cell r="J55">
            <v>215</v>
          </cell>
        </row>
        <row r="56">
          <cell r="D56">
            <v>50.8</v>
          </cell>
          <cell r="E56">
            <v>55.7</v>
          </cell>
          <cell r="J56">
            <v>160</v>
          </cell>
        </row>
        <row r="57">
          <cell r="D57">
            <v>51.3</v>
          </cell>
          <cell r="E57">
            <v>52.9</v>
          </cell>
          <cell r="J57">
            <v>38</v>
          </cell>
        </row>
        <row r="58">
          <cell r="D58">
            <v>53.2</v>
          </cell>
          <cell r="E58">
            <v>56.5</v>
          </cell>
          <cell r="J58">
            <v>287</v>
          </cell>
        </row>
        <row r="59">
          <cell r="D59">
            <v>52.6</v>
          </cell>
          <cell r="E59">
            <v>55.5</v>
          </cell>
          <cell r="J59">
            <v>255</v>
          </cell>
        </row>
        <row r="60">
          <cell r="D60">
            <v>49.4</v>
          </cell>
          <cell r="E60">
            <v>51.4</v>
          </cell>
          <cell r="J60">
            <v>151</v>
          </cell>
        </row>
        <row r="61">
          <cell r="D61">
            <v>51.5</v>
          </cell>
          <cell r="E61">
            <v>57.1</v>
          </cell>
          <cell r="J61">
            <v>156</v>
          </cell>
        </row>
        <row r="62">
          <cell r="D62">
            <v>51.9</v>
          </cell>
          <cell r="E62">
            <v>54.8</v>
          </cell>
          <cell r="J62">
            <v>161</v>
          </cell>
        </row>
        <row r="63">
          <cell r="D63">
            <v>53.2</v>
          </cell>
          <cell r="E63">
            <v>57.2</v>
          </cell>
          <cell r="J63">
            <v>178</v>
          </cell>
        </row>
        <row r="64">
          <cell r="D64">
            <v>54.7</v>
          </cell>
          <cell r="E64">
            <v>57.2</v>
          </cell>
          <cell r="J64">
            <v>156</v>
          </cell>
        </row>
        <row r="65">
          <cell r="D65">
            <v>56</v>
          </cell>
          <cell r="E65">
            <v>56.5</v>
          </cell>
          <cell r="J65">
            <v>227</v>
          </cell>
        </row>
        <row r="66">
          <cell r="D66">
            <v>57.7</v>
          </cell>
          <cell r="E66">
            <v>57.6</v>
          </cell>
          <cell r="J66">
            <v>235</v>
          </cell>
        </row>
        <row r="67">
          <cell r="D67">
            <v>57.2</v>
          </cell>
          <cell r="E67">
            <v>55.2</v>
          </cell>
          <cell r="J67">
            <v>98</v>
          </cell>
        </row>
        <row r="68">
          <cell r="D68">
            <v>54.8</v>
          </cell>
          <cell r="E68">
            <v>57.5</v>
          </cell>
          <cell r="J68">
            <v>211</v>
          </cell>
        </row>
        <row r="69">
          <cell r="D69">
            <v>54.9</v>
          </cell>
          <cell r="E69">
            <v>56.9</v>
          </cell>
          <cell r="J69">
            <v>138</v>
          </cell>
        </row>
        <row r="70">
          <cell r="D70">
            <v>57.8</v>
          </cell>
          <cell r="E70">
            <v>57.4</v>
          </cell>
          <cell r="J70">
            <v>222</v>
          </cell>
        </row>
        <row r="71">
          <cell r="D71">
            <v>56.3</v>
          </cell>
          <cell r="E71">
            <v>53.9</v>
          </cell>
          <cell r="J71">
            <v>209</v>
          </cell>
        </row>
        <row r="72">
          <cell r="D72">
            <v>58.8</v>
          </cell>
          <cell r="E72">
            <v>55.3</v>
          </cell>
          <cell r="J72">
            <v>156</v>
          </cell>
        </row>
        <row r="73">
          <cell r="D73">
            <v>60.8</v>
          </cell>
          <cell r="E73">
            <v>59.8</v>
          </cell>
          <cell r="J73">
            <v>-33</v>
          </cell>
        </row>
        <row r="74">
          <cell r="D74">
            <v>58.7</v>
          </cell>
          <cell r="E74">
            <v>60.1</v>
          </cell>
          <cell r="J74">
            <v>261</v>
          </cell>
        </row>
        <row r="75">
          <cell r="D75">
            <v>58.2</v>
          </cell>
          <cell r="E75">
            <v>57.4</v>
          </cell>
          <cell r="J75">
            <v>228</v>
          </cell>
        </row>
        <row r="76">
          <cell r="D76">
            <v>59.7</v>
          </cell>
          <cell r="E76">
            <v>55.9</v>
          </cell>
          <cell r="J76">
            <v>148</v>
          </cell>
        </row>
        <row r="77">
          <cell r="D77">
            <v>59.1</v>
          </cell>
          <cell r="E77">
            <v>59.9</v>
          </cell>
          <cell r="J77">
            <v>200</v>
          </cell>
        </row>
        <row r="78">
          <cell r="D78">
            <v>60.8</v>
          </cell>
          <cell r="E78">
            <v>59.5</v>
          </cell>
          <cell r="J78">
            <v>313</v>
          </cell>
        </row>
        <row r="79">
          <cell r="D79">
            <v>59.3</v>
          </cell>
          <cell r="E79">
            <v>58.8</v>
          </cell>
          <cell r="J79">
            <v>103</v>
          </cell>
        </row>
        <row r="80">
          <cell r="D80">
            <v>57.3</v>
          </cell>
          <cell r="E80">
            <v>56.8</v>
          </cell>
          <cell r="J80">
            <v>164</v>
          </cell>
        </row>
        <row r="81">
          <cell r="D81">
            <v>58.7</v>
          </cell>
          <cell r="E81">
            <v>58.6</v>
          </cell>
          <cell r="J81">
            <v>223</v>
          </cell>
        </row>
        <row r="82">
          <cell r="D82">
            <v>60.2</v>
          </cell>
          <cell r="E82">
            <v>59.1</v>
          </cell>
          <cell r="J82">
            <v>213</v>
          </cell>
        </row>
        <row r="83">
          <cell r="D83">
            <v>58.1</v>
          </cell>
          <cell r="E83">
            <v>55.7</v>
          </cell>
          <cell r="J83">
            <v>157</v>
          </cell>
        </row>
        <row r="84">
          <cell r="D84">
            <v>61.3</v>
          </cell>
          <cell r="E84">
            <v>58.5</v>
          </cell>
          <cell r="J84">
            <v>201</v>
          </cell>
        </row>
        <row r="85">
          <cell r="D85">
            <v>59.8</v>
          </cell>
          <cell r="E85">
            <v>61.6</v>
          </cell>
          <cell r="J85">
            <v>134</v>
          </cell>
        </row>
        <row r="86">
          <cell r="D86">
            <v>57.7</v>
          </cell>
          <cell r="E86">
            <v>60.3</v>
          </cell>
          <cell r="J86">
            <v>250</v>
          </cell>
        </row>
        <row r="87">
          <cell r="D87">
            <v>59.3</v>
          </cell>
          <cell r="E87">
            <v>60.7</v>
          </cell>
          <cell r="J87">
            <v>155</v>
          </cell>
        </row>
        <row r="88">
          <cell r="D88">
            <v>54.1</v>
          </cell>
          <cell r="E88">
            <v>57.6</v>
          </cell>
          <cell r="J88">
            <v>312</v>
          </cell>
        </row>
        <row r="89">
          <cell r="D89">
            <v>56.6</v>
          </cell>
          <cell r="E89">
            <v>56.7</v>
          </cell>
          <cell r="J89">
            <v>304</v>
          </cell>
        </row>
        <row r="90">
          <cell r="D90">
            <v>54.2</v>
          </cell>
          <cell r="E90">
            <v>59.7</v>
          </cell>
          <cell r="J90">
            <v>20</v>
          </cell>
        </row>
        <row r="91">
          <cell r="D91">
            <v>55.3</v>
          </cell>
          <cell r="E91">
            <v>56.1</v>
          </cell>
          <cell r="J91">
            <v>196</v>
          </cell>
        </row>
        <row r="92">
          <cell r="D92">
            <v>52.8</v>
          </cell>
          <cell r="E92">
            <v>55.5</v>
          </cell>
          <cell r="J92">
            <v>263</v>
          </cell>
        </row>
        <row r="93">
          <cell r="D93">
            <v>52.1</v>
          </cell>
          <cell r="E93">
            <v>56.9</v>
          </cell>
          <cell r="J93">
            <v>75</v>
          </cell>
        </row>
        <row r="94">
          <cell r="D94">
            <v>51.7</v>
          </cell>
          <cell r="E94">
            <v>55.1</v>
          </cell>
          <cell r="J94">
            <v>224</v>
          </cell>
        </row>
        <row r="95">
          <cell r="D95">
            <v>51.2</v>
          </cell>
          <cell r="E95">
            <v>53.7</v>
          </cell>
          <cell r="J95">
            <v>164</v>
          </cell>
        </row>
        <row r="96">
          <cell r="D96">
            <v>49.1</v>
          </cell>
          <cell r="E96">
            <v>56.4</v>
          </cell>
          <cell r="J96">
            <v>130</v>
          </cell>
        </row>
        <row r="97">
          <cell r="D97">
            <v>47.8</v>
          </cell>
          <cell r="E97">
            <v>52.6</v>
          </cell>
          <cell r="J97">
            <v>136</v>
          </cell>
        </row>
        <row r="98">
          <cell r="D98">
            <v>48.3</v>
          </cell>
          <cell r="E98">
            <v>54.7</v>
          </cell>
          <cell r="J98">
            <v>128</v>
          </cell>
        </row>
        <row r="99">
          <cell r="D99">
            <v>48.1</v>
          </cell>
          <cell r="E99">
            <v>53.9</v>
          </cell>
          <cell r="J99">
            <v>266</v>
          </cell>
        </row>
        <row r="100">
          <cell r="D100">
            <v>47.2</v>
          </cell>
          <cell r="E100">
            <v>55</v>
          </cell>
          <cell r="J100">
            <v>145</v>
          </cell>
        </row>
        <row r="101">
          <cell r="D101">
            <v>50.9</v>
          </cell>
          <cell r="E101">
            <v>55.5</v>
          </cell>
          <cell r="J101">
            <v>225</v>
          </cell>
        </row>
        <row r="102">
          <cell r="D102">
            <v>50.1</v>
          </cell>
          <cell r="E102">
            <v>57.3</v>
          </cell>
          <cell r="J102">
            <v>273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zoomScale="80" zoomScaleNormal="80" workbookViewId="0">
      <selection activeCell="Y11" sqref="Y11"/>
    </sheetView>
  </sheetViews>
  <sheetFormatPr defaultRowHeight="18" x14ac:dyDescent="0.35"/>
  <cols>
    <col min="1" max="1" width="4.7109375" style="1" customWidth="1"/>
    <col min="2" max="2" width="10.140625" style="1" customWidth="1"/>
    <col min="3" max="3" width="8" style="1" customWidth="1"/>
    <col min="4" max="4" width="9.85546875" style="4" customWidth="1"/>
    <col min="5" max="5" width="13.28515625" style="4" customWidth="1"/>
    <col min="6" max="6" width="7.85546875" style="4" customWidth="1"/>
    <col min="7" max="7" width="11" style="4" customWidth="1"/>
    <col min="8" max="8" width="15" style="4" customWidth="1"/>
    <col min="9" max="9" width="12.140625" style="4" customWidth="1"/>
    <col min="10" max="10" width="18.140625" style="4" customWidth="1"/>
    <col min="11" max="11" width="14.28515625" style="4" customWidth="1"/>
    <col min="12" max="12" width="16.42578125" style="4" customWidth="1"/>
    <col min="13" max="13" width="10.140625" style="5" customWidth="1"/>
    <col min="14" max="16384" width="9.140625" style="4"/>
  </cols>
  <sheetData>
    <row r="1" spans="1:12" x14ac:dyDescent="0.35">
      <c r="D1" s="2" t="s">
        <v>0</v>
      </c>
      <c r="E1" s="3"/>
      <c r="F1" s="3"/>
      <c r="G1" s="3"/>
      <c r="H1" s="3"/>
      <c r="I1" s="3"/>
      <c r="J1" s="3"/>
      <c r="K1" s="3"/>
      <c r="L1" s="3"/>
    </row>
    <row r="2" spans="1:12" x14ac:dyDescent="0.35">
      <c r="B2" s="9" t="s">
        <v>1</v>
      </c>
      <c r="C2" s="9"/>
      <c r="D2" s="6"/>
      <c r="E2" s="7"/>
      <c r="F2" s="7"/>
      <c r="G2" s="7"/>
      <c r="H2" s="7"/>
      <c r="I2" s="7"/>
      <c r="J2" s="3" t="s">
        <v>2</v>
      </c>
      <c r="K2" s="3"/>
      <c r="L2" s="3"/>
    </row>
    <row r="3" spans="1:12" x14ac:dyDescent="0.35">
      <c r="A3" s="1" t="s">
        <v>3</v>
      </c>
      <c r="B3" s="1" t="s">
        <v>4</v>
      </c>
      <c r="C3" s="1" t="s">
        <v>5</v>
      </c>
      <c r="D3" s="6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</row>
    <row r="4" spans="1:12" x14ac:dyDescent="0.35">
      <c r="A4" s="1">
        <v>1</v>
      </c>
      <c r="B4" s="1" t="s">
        <v>15</v>
      </c>
      <c r="C4" s="1">
        <v>2012</v>
      </c>
      <c r="D4" s="4">
        <v>53.9</v>
      </c>
      <c r="E4" s="4">
        <v>52.6</v>
      </c>
      <c r="F4" s="8">
        <v>0</v>
      </c>
      <c r="G4" s="8">
        <v>2E-3</v>
      </c>
      <c r="H4" s="4">
        <v>-43.5</v>
      </c>
      <c r="I4" s="8">
        <v>2.5000000000000001E-3</v>
      </c>
      <c r="J4" s="4">
        <v>200</v>
      </c>
      <c r="K4" s="8">
        <v>2E-3</v>
      </c>
      <c r="L4" s="8">
        <v>8.5000000000000006E-2</v>
      </c>
    </row>
    <row r="5" spans="1:12" x14ac:dyDescent="0.35">
      <c r="A5" s="1">
        <f>A4+1</f>
        <v>2</v>
      </c>
      <c r="B5" s="1" t="s">
        <v>16</v>
      </c>
      <c r="C5" s="1">
        <v>2012</v>
      </c>
      <c r="D5" s="4">
        <v>54.1</v>
      </c>
      <c r="E5" s="4">
        <v>56.8</v>
      </c>
      <c r="F5" s="8">
        <v>0</v>
      </c>
      <c r="G5" s="8">
        <v>1E-3</v>
      </c>
      <c r="H5" s="4">
        <v>-47.8</v>
      </c>
      <c r="I5" s="8">
        <v>2.5000000000000001E-3</v>
      </c>
      <c r="J5" s="4">
        <v>243</v>
      </c>
      <c r="K5" s="8">
        <v>2E-3</v>
      </c>
      <c r="L5" s="8">
        <v>8.3000000000000004E-2</v>
      </c>
    </row>
    <row r="6" spans="1:12" x14ac:dyDescent="0.35">
      <c r="A6" s="1">
        <f t="shared" ref="A6:A69" si="0">A5+1</f>
        <v>3</v>
      </c>
      <c r="B6" s="1" t="s">
        <v>17</v>
      </c>
      <c r="C6" s="1">
        <v>2012</v>
      </c>
      <c r="D6" s="4">
        <v>52.4</v>
      </c>
      <c r="E6" s="4">
        <v>57.3</v>
      </c>
      <c r="F6" s="8">
        <v>2E-3</v>
      </c>
      <c r="G6" s="8">
        <v>4.0000000000000001E-3</v>
      </c>
      <c r="H6" s="4">
        <v>-48.8</v>
      </c>
      <c r="I6" s="8">
        <v>2.5000000000000001E-3</v>
      </c>
      <c r="J6" s="4">
        <v>227</v>
      </c>
      <c r="K6" s="8">
        <v>1E-3</v>
      </c>
      <c r="L6" s="8">
        <v>8.3000000000000004E-2</v>
      </c>
    </row>
    <row r="7" spans="1:12" x14ac:dyDescent="0.35">
      <c r="A7" s="1">
        <f t="shared" si="0"/>
        <v>4</v>
      </c>
      <c r="B7" s="1" t="s">
        <v>18</v>
      </c>
      <c r="C7" s="1">
        <v>2012</v>
      </c>
      <c r="D7" s="4">
        <v>53.4</v>
      </c>
      <c r="E7" s="4">
        <v>56</v>
      </c>
      <c r="F7" s="8">
        <v>4.0000000000000001E-3</v>
      </c>
      <c r="G7" s="8">
        <v>1.0999999999999999E-2</v>
      </c>
      <c r="H7" s="4">
        <v>-52.6</v>
      </c>
      <c r="I7" s="8">
        <v>2.5000000000000001E-3</v>
      </c>
      <c r="J7" s="4">
        <v>120</v>
      </c>
      <c r="K7" s="8">
        <v>2E-3</v>
      </c>
      <c r="L7" s="8">
        <v>8.2000000000000003E-2</v>
      </c>
    </row>
    <row r="8" spans="1:12" x14ac:dyDescent="0.35">
      <c r="A8" s="1">
        <f t="shared" si="0"/>
        <v>5</v>
      </c>
      <c r="B8" s="1" t="s">
        <v>19</v>
      </c>
      <c r="C8" s="1">
        <v>2012</v>
      </c>
      <c r="D8" s="4">
        <v>54.8</v>
      </c>
      <c r="E8" s="4">
        <v>53.5</v>
      </c>
      <c r="F8" s="8">
        <v>3.0000000000000001E-3</v>
      </c>
      <c r="G8" s="8">
        <v>8.0000000000000002E-3</v>
      </c>
      <c r="H8" s="4">
        <v>-46</v>
      </c>
      <c r="I8" s="8">
        <v>2.5000000000000001E-3</v>
      </c>
      <c r="J8" s="4">
        <v>115</v>
      </c>
      <c r="K8" s="8">
        <v>0</v>
      </c>
      <c r="L8" s="8">
        <v>8.1000000000000003E-2</v>
      </c>
    </row>
    <row r="9" spans="1:12" x14ac:dyDescent="0.35">
      <c r="A9" s="1">
        <f t="shared" si="0"/>
        <v>6</v>
      </c>
      <c r="B9" s="1" t="s">
        <v>20</v>
      </c>
      <c r="C9" s="1">
        <v>2012</v>
      </c>
      <c r="D9" s="4">
        <v>53.5</v>
      </c>
      <c r="E9" s="4">
        <v>53.7</v>
      </c>
      <c r="F9" s="8">
        <v>0</v>
      </c>
      <c r="G9" s="8">
        <v>1E-3</v>
      </c>
      <c r="H9" s="4">
        <v>-51.8</v>
      </c>
      <c r="I9" s="8">
        <v>2.5000000000000001E-3</v>
      </c>
      <c r="J9" s="4">
        <v>69</v>
      </c>
      <c r="K9" s="8">
        <v>1E-3</v>
      </c>
      <c r="L9" s="8">
        <v>8.2000000000000003E-2</v>
      </c>
    </row>
    <row r="10" spans="1:12" x14ac:dyDescent="0.35">
      <c r="A10" s="1">
        <f t="shared" si="0"/>
        <v>7</v>
      </c>
      <c r="B10" s="1" t="s">
        <v>21</v>
      </c>
      <c r="C10" s="1">
        <v>2012</v>
      </c>
      <c r="D10" s="4">
        <v>49.7</v>
      </c>
      <c r="E10" s="4">
        <v>52.1</v>
      </c>
      <c r="F10" s="8">
        <v>-3.0000000000000001E-3</v>
      </c>
      <c r="G10" s="8">
        <v>-2E-3</v>
      </c>
      <c r="H10" s="4">
        <v>-50.1</v>
      </c>
      <c r="I10" s="8">
        <v>2.5000000000000001E-3</v>
      </c>
      <c r="J10" s="4">
        <v>80</v>
      </c>
      <c r="K10" s="8">
        <v>3.0000000000000001E-3</v>
      </c>
      <c r="L10" s="8">
        <v>8.2000000000000003E-2</v>
      </c>
    </row>
    <row r="11" spans="1:12" x14ac:dyDescent="0.35">
      <c r="A11" s="1">
        <f t="shared" si="0"/>
        <v>8</v>
      </c>
      <c r="B11" s="1" t="s">
        <v>22</v>
      </c>
      <c r="C11" s="1">
        <v>2012</v>
      </c>
      <c r="D11" s="4">
        <v>49.8</v>
      </c>
      <c r="E11" s="4">
        <v>52.6</v>
      </c>
      <c r="F11" s="8">
        <v>0</v>
      </c>
      <c r="G11" s="8">
        <v>-5.0000000000000001E-3</v>
      </c>
      <c r="H11" s="4">
        <v>-48.7</v>
      </c>
      <c r="I11" s="8">
        <v>2.5000000000000001E-3</v>
      </c>
      <c r="J11" s="4">
        <v>163</v>
      </c>
      <c r="K11" s="8">
        <v>1E-3</v>
      </c>
      <c r="L11" s="8">
        <v>8.3000000000000004E-2</v>
      </c>
    </row>
    <row r="12" spans="1:12" x14ac:dyDescent="0.35">
      <c r="A12" s="1">
        <f t="shared" si="0"/>
        <v>9</v>
      </c>
      <c r="B12" s="1" t="s">
        <v>23</v>
      </c>
      <c r="C12" s="1">
        <v>2012</v>
      </c>
      <c r="D12" s="4">
        <v>49.6</v>
      </c>
      <c r="E12" s="4">
        <v>53.7</v>
      </c>
      <c r="F12" s="8">
        <v>0</v>
      </c>
      <c r="G12" s="8">
        <v>8.0000000000000002E-3</v>
      </c>
      <c r="H12" s="4">
        <v>-42.9</v>
      </c>
      <c r="I12" s="8">
        <v>2.5000000000000001E-3</v>
      </c>
      <c r="J12" s="4">
        <v>96</v>
      </c>
      <c r="K12" s="8">
        <v>0</v>
      </c>
      <c r="L12" s="8">
        <v>8.1000000000000003E-2</v>
      </c>
    </row>
    <row r="13" spans="1:12" x14ac:dyDescent="0.35">
      <c r="A13" s="1">
        <f t="shared" si="0"/>
        <v>10</v>
      </c>
      <c r="B13" s="1" t="s">
        <v>24</v>
      </c>
      <c r="C13" s="1">
        <v>2012</v>
      </c>
      <c r="D13" s="4">
        <v>51.5</v>
      </c>
      <c r="E13" s="4">
        <v>55.1</v>
      </c>
      <c r="F13" s="8">
        <v>6.0000000000000001E-3</v>
      </c>
      <c r="G13" s="8">
        <v>8.9999999999999993E-3</v>
      </c>
      <c r="H13" s="4">
        <v>-42</v>
      </c>
      <c r="I13" s="8">
        <v>2.5000000000000001E-3</v>
      </c>
      <c r="J13" s="4">
        <v>114</v>
      </c>
      <c r="K13" s="8">
        <v>3.0000000000000001E-3</v>
      </c>
      <c r="L13" s="8">
        <v>7.8E-2</v>
      </c>
    </row>
    <row r="14" spans="1:12" x14ac:dyDescent="0.35">
      <c r="A14" s="1">
        <f t="shared" si="0"/>
        <v>11</v>
      </c>
      <c r="B14" s="1" t="s">
        <v>25</v>
      </c>
      <c r="C14" s="1">
        <v>2012</v>
      </c>
      <c r="D14" s="4">
        <v>51.7</v>
      </c>
      <c r="E14" s="4">
        <v>54.2</v>
      </c>
      <c r="F14" s="8">
        <v>6.0000000000000001E-3</v>
      </c>
      <c r="G14" s="8">
        <v>1.0999999999999999E-2</v>
      </c>
      <c r="H14" s="4">
        <v>-44.2</v>
      </c>
      <c r="I14" s="8">
        <v>2.5000000000000001E-3</v>
      </c>
      <c r="J14" s="4">
        <v>171</v>
      </c>
      <c r="K14" s="8">
        <v>0</v>
      </c>
      <c r="L14" s="8">
        <v>7.9000000000000001E-2</v>
      </c>
    </row>
    <row r="15" spans="1:12" x14ac:dyDescent="0.35">
      <c r="A15" s="1">
        <f t="shared" si="0"/>
        <v>12</v>
      </c>
      <c r="B15" s="1" t="s">
        <v>26</v>
      </c>
      <c r="C15" s="1">
        <v>2012</v>
      </c>
      <c r="D15" s="4">
        <v>49.5</v>
      </c>
      <c r="E15" s="4">
        <v>54.7</v>
      </c>
      <c r="F15" s="8">
        <v>1E-3</v>
      </c>
      <c r="G15" s="8">
        <v>-3.0000000000000001E-3</v>
      </c>
      <c r="H15" s="4">
        <v>-41.5</v>
      </c>
      <c r="I15" s="8">
        <v>2.5000000000000001E-3</v>
      </c>
      <c r="J15" s="4">
        <v>146</v>
      </c>
      <c r="K15" s="8">
        <v>2E-3</v>
      </c>
      <c r="L15" s="8">
        <v>7.6999999999999999E-2</v>
      </c>
    </row>
    <row r="16" spans="1:12" x14ac:dyDescent="0.35">
      <c r="A16" s="1">
        <f t="shared" si="0"/>
        <v>13</v>
      </c>
      <c r="B16" s="1" t="s">
        <v>15</v>
      </c>
      <c r="C16" s="1">
        <v>2013</v>
      </c>
      <c r="D16" s="4">
        <v>50.7</v>
      </c>
      <c r="E16" s="4">
        <v>56.1</v>
      </c>
      <c r="F16" s="8">
        <v>-3.0000000000000001E-3</v>
      </c>
      <c r="G16" s="8">
        <v>3.0000000000000001E-3</v>
      </c>
      <c r="H16" s="4">
        <v>-42.2</v>
      </c>
      <c r="I16" s="8">
        <v>2.5000000000000001E-3</v>
      </c>
      <c r="J16" s="4">
        <v>155</v>
      </c>
      <c r="K16" s="8">
        <v>3.0000000000000001E-3</v>
      </c>
      <c r="L16" s="8">
        <v>7.8E-2</v>
      </c>
    </row>
    <row r="17" spans="1:12" x14ac:dyDescent="0.35">
      <c r="A17" s="1">
        <f t="shared" si="0"/>
        <v>14</v>
      </c>
      <c r="B17" s="1" t="s">
        <v>16</v>
      </c>
      <c r="C17" s="1">
        <v>2013</v>
      </c>
      <c r="D17" s="4">
        <v>53.1</v>
      </c>
      <c r="E17" s="4">
        <v>55.2</v>
      </c>
      <c r="F17" s="8">
        <v>0</v>
      </c>
      <c r="G17" s="8">
        <v>5.0000000000000001E-3</v>
      </c>
      <c r="H17" s="4">
        <v>-48.7</v>
      </c>
      <c r="I17" s="8">
        <v>2.5000000000000001E-3</v>
      </c>
      <c r="J17" s="4">
        <v>157</v>
      </c>
      <c r="K17" s="8">
        <v>2E-3</v>
      </c>
      <c r="L17" s="8">
        <v>7.9000000000000001E-2</v>
      </c>
    </row>
    <row r="18" spans="1:12" x14ac:dyDescent="0.35">
      <c r="A18" s="1">
        <f t="shared" si="0"/>
        <v>15</v>
      </c>
      <c r="B18" s="1" t="s">
        <v>17</v>
      </c>
      <c r="C18" s="1">
        <v>2013</v>
      </c>
      <c r="D18" s="4">
        <v>54.2</v>
      </c>
      <c r="E18" s="4">
        <v>56</v>
      </c>
      <c r="F18" s="8">
        <v>0</v>
      </c>
      <c r="G18" s="8">
        <v>1E-3</v>
      </c>
      <c r="H18" s="4">
        <v>-38.5</v>
      </c>
      <c r="I18" s="8">
        <v>2.5000000000000001E-3</v>
      </c>
      <c r="J18" s="4">
        <v>236</v>
      </c>
      <c r="K18" s="8">
        <v>2E-3</v>
      </c>
      <c r="L18" s="8">
        <v>7.6999999999999999E-2</v>
      </c>
    </row>
    <row r="19" spans="1:12" x14ac:dyDescent="0.35">
      <c r="A19" s="1">
        <f t="shared" si="0"/>
        <v>16</v>
      </c>
      <c r="B19" s="1" t="s">
        <v>18</v>
      </c>
      <c r="C19" s="1">
        <v>2013</v>
      </c>
      <c r="D19" s="4">
        <v>51.3</v>
      </c>
      <c r="E19" s="4">
        <v>54.4</v>
      </c>
      <c r="F19" s="8">
        <v>7.0000000000000001E-3</v>
      </c>
      <c r="G19" s="8">
        <v>1.0999999999999999E-2</v>
      </c>
      <c r="H19" s="4">
        <v>-44.4</v>
      </c>
      <c r="I19" s="8">
        <v>2.5000000000000001E-3</v>
      </c>
      <c r="J19" s="4">
        <v>88</v>
      </c>
      <c r="K19" s="8">
        <v>0</v>
      </c>
      <c r="L19" s="8">
        <v>7.5999999999999998E-2</v>
      </c>
    </row>
    <row r="20" spans="1:12" x14ac:dyDescent="0.35">
      <c r="A20" s="1">
        <f t="shared" si="0"/>
        <v>17</v>
      </c>
      <c r="B20" s="1" t="s">
        <v>19</v>
      </c>
      <c r="C20" s="1">
        <v>2013</v>
      </c>
      <c r="D20" s="4">
        <v>50.7</v>
      </c>
      <c r="E20" s="4">
        <v>53.1</v>
      </c>
      <c r="F20" s="8">
        <v>-2E-3</v>
      </c>
      <c r="G20" s="8">
        <v>-4.0000000000000001E-3</v>
      </c>
      <c r="H20" s="4">
        <v>-43</v>
      </c>
      <c r="I20" s="8">
        <v>2.5000000000000001E-3</v>
      </c>
      <c r="J20" s="4">
        <v>165</v>
      </c>
      <c r="K20" s="8">
        <v>2E-3</v>
      </c>
      <c r="L20" s="8">
        <v>7.4999999999999997E-2</v>
      </c>
    </row>
    <row r="21" spans="1:12" x14ac:dyDescent="0.35">
      <c r="A21" s="1">
        <f t="shared" si="0"/>
        <v>18</v>
      </c>
      <c r="B21" s="1" t="s">
        <v>20</v>
      </c>
      <c r="C21" s="1">
        <v>2013</v>
      </c>
      <c r="D21" s="4">
        <v>49</v>
      </c>
      <c r="E21" s="4">
        <v>53.7</v>
      </c>
      <c r="F21" s="8">
        <v>-4.0000000000000001E-3</v>
      </c>
      <c r="G21" s="8">
        <v>1E-3</v>
      </c>
      <c r="H21" s="4">
        <v>-38.799999999999997</v>
      </c>
      <c r="I21" s="8">
        <v>2.5000000000000001E-3</v>
      </c>
      <c r="J21" s="4">
        <v>175</v>
      </c>
      <c r="K21" s="8">
        <v>0</v>
      </c>
      <c r="L21" s="8">
        <v>7.5999999999999998E-2</v>
      </c>
    </row>
    <row r="22" spans="1:12" x14ac:dyDescent="0.35">
      <c r="A22" s="1">
        <f t="shared" si="0"/>
        <v>19</v>
      </c>
      <c r="B22" s="1" t="s">
        <v>21</v>
      </c>
      <c r="C22" s="1">
        <v>2013</v>
      </c>
      <c r="D22" s="4">
        <v>50.9</v>
      </c>
      <c r="E22" s="4">
        <v>52.2</v>
      </c>
      <c r="F22" s="8">
        <v>1E-3</v>
      </c>
      <c r="G22" s="8">
        <v>6.0000000000000001E-3</v>
      </c>
      <c r="H22" s="4">
        <v>-40.299999999999997</v>
      </c>
      <c r="I22" s="8">
        <v>2.5000000000000001E-3</v>
      </c>
      <c r="J22" s="4">
        <v>195</v>
      </c>
      <c r="K22" s="8">
        <v>4.0000000000000001E-3</v>
      </c>
      <c r="L22" s="8">
        <v>7.5999999999999998E-2</v>
      </c>
    </row>
    <row r="23" spans="1:12" x14ac:dyDescent="0.35">
      <c r="A23" s="1">
        <f t="shared" si="0"/>
        <v>20</v>
      </c>
      <c r="B23" s="1" t="s">
        <v>22</v>
      </c>
      <c r="C23" s="1">
        <v>2013</v>
      </c>
      <c r="D23" s="4">
        <v>55.4</v>
      </c>
      <c r="E23" s="4">
        <v>56</v>
      </c>
      <c r="F23" s="8">
        <v>5.0000000000000001E-3</v>
      </c>
      <c r="G23" s="8">
        <v>4.0000000000000001E-3</v>
      </c>
      <c r="H23" s="4">
        <v>-45</v>
      </c>
      <c r="I23" s="8">
        <v>2.5000000000000001E-3</v>
      </c>
      <c r="J23" s="4">
        <v>162</v>
      </c>
      <c r="K23" s="8">
        <v>-1E-3</v>
      </c>
      <c r="L23" s="8">
        <v>7.3999999999999996E-2</v>
      </c>
    </row>
    <row r="24" spans="1:12" x14ac:dyDescent="0.35">
      <c r="A24" s="1">
        <f t="shared" si="0"/>
        <v>21</v>
      </c>
      <c r="B24" s="1" t="s">
        <v>23</v>
      </c>
      <c r="C24" s="1">
        <v>2013</v>
      </c>
      <c r="D24" s="4">
        <v>55.7</v>
      </c>
      <c r="E24" s="4">
        <v>58.6</v>
      </c>
      <c r="F24" s="8">
        <v>2E-3</v>
      </c>
      <c r="G24" s="8">
        <v>2E-3</v>
      </c>
      <c r="H24" s="4">
        <v>-34.200000000000003</v>
      </c>
      <c r="I24" s="8">
        <v>2.5000000000000001E-3</v>
      </c>
      <c r="J24" s="4">
        <v>169</v>
      </c>
      <c r="K24" s="8">
        <v>2E-3</v>
      </c>
      <c r="L24" s="8">
        <v>7.2999999999999995E-2</v>
      </c>
    </row>
    <row r="25" spans="1:12" x14ac:dyDescent="0.35">
      <c r="A25" s="1">
        <f t="shared" si="0"/>
        <v>22</v>
      </c>
      <c r="B25" s="1" t="s">
        <v>24</v>
      </c>
      <c r="C25" s="1">
        <v>2013</v>
      </c>
      <c r="D25" s="4">
        <v>56.2</v>
      </c>
      <c r="E25" s="4">
        <v>54.4</v>
      </c>
      <c r="F25" s="8">
        <v>1E-3</v>
      </c>
      <c r="G25" s="8">
        <v>2E-3</v>
      </c>
      <c r="H25" s="4">
        <v>-39.1</v>
      </c>
      <c r="I25" s="8">
        <v>2.5000000000000001E-3</v>
      </c>
      <c r="J25" s="4">
        <v>148</v>
      </c>
      <c r="K25" s="8">
        <v>1E-3</v>
      </c>
      <c r="L25" s="8">
        <v>7.1999999999999995E-2</v>
      </c>
    </row>
    <row r="26" spans="1:12" x14ac:dyDescent="0.35">
      <c r="A26" s="1">
        <f t="shared" si="0"/>
        <v>23</v>
      </c>
      <c r="B26" s="1" t="s">
        <v>25</v>
      </c>
      <c r="C26" s="1">
        <v>2013</v>
      </c>
      <c r="D26" s="4">
        <v>56.4</v>
      </c>
      <c r="E26" s="4">
        <v>55.4</v>
      </c>
      <c r="F26" s="8">
        <v>2E-3</v>
      </c>
      <c r="G26" s="8">
        <v>-1E-3</v>
      </c>
      <c r="H26" s="4">
        <v>-38.799999999999997</v>
      </c>
      <c r="I26" s="8">
        <v>2.5000000000000001E-3</v>
      </c>
      <c r="J26" s="4">
        <v>204</v>
      </c>
      <c r="K26" s="8">
        <v>1E-3</v>
      </c>
      <c r="L26" s="8">
        <v>7.2999999999999995E-2</v>
      </c>
    </row>
    <row r="27" spans="1:12" x14ac:dyDescent="0.35">
      <c r="A27" s="1">
        <f t="shared" si="0"/>
        <v>24</v>
      </c>
      <c r="B27" s="1" t="s">
        <v>26</v>
      </c>
      <c r="C27" s="1">
        <v>2013</v>
      </c>
      <c r="D27" s="4">
        <v>57.3</v>
      </c>
      <c r="E27" s="4">
        <v>53.9</v>
      </c>
      <c r="F27" s="8">
        <v>-1E-3</v>
      </c>
      <c r="G27" s="8">
        <v>4.0000000000000001E-3</v>
      </c>
      <c r="H27" s="4">
        <v>-41.8</v>
      </c>
      <c r="I27" s="8">
        <v>2.5000000000000001E-3</v>
      </c>
      <c r="J27" s="4">
        <v>203</v>
      </c>
      <c r="K27" s="8">
        <v>2E-3</v>
      </c>
      <c r="L27" s="8">
        <v>7.0000000000000007E-2</v>
      </c>
    </row>
    <row r="28" spans="1:12" x14ac:dyDescent="0.35">
      <c r="A28" s="1">
        <f t="shared" si="0"/>
        <v>25</v>
      </c>
      <c r="B28" s="1" t="s">
        <v>15</v>
      </c>
      <c r="C28" s="1">
        <v>2014</v>
      </c>
      <c r="D28" s="4">
        <v>57</v>
      </c>
      <c r="E28" s="4">
        <v>53</v>
      </c>
      <c r="F28" s="8">
        <v>0</v>
      </c>
      <c r="G28" s="8">
        <v>7.0000000000000001E-3</v>
      </c>
      <c r="H28" s="4">
        <v>-40.6</v>
      </c>
      <c r="I28" s="8">
        <v>2.5000000000000001E-3</v>
      </c>
      <c r="J28" s="4">
        <v>74</v>
      </c>
      <c r="K28" s="8">
        <v>1E-3</v>
      </c>
      <c r="L28" s="8">
        <v>6.7000000000000004E-2</v>
      </c>
    </row>
    <row r="29" spans="1:12" x14ac:dyDescent="0.35">
      <c r="A29" s="1">
        <f t="shared" si="0"/>
        <v>26</v>
      </c>
      <c r="B29" s="1" t="s">
        <v>16</v>
      </c>
      <c r="C29" s="1">
        <v>2014</v>
      </c>
      <c r="D29" s="4">
        <v>51.3</v>
      </c>
      <c r="E29" s="4">
        <v>54</v>
      </c>
      <c r="F29" s="8">
        <v>3.0000000000000001E-3</v>
      </c>
      <c r="G29" s="8">
        <v>2E-3</v>
      </c>
      <c r="H29" s="4">
        <v>-34.299999999999997</v>
      </c>
      <c r="I29" s="8">
        <v>2.5000000000000001E-3</v>
      </c>
      <c r="J29" s="4">
        <v>113</v>
      </c>
      <c r="K29" s="8">
        <v>2E-3</v>
      </c>
      <c r="L29" s="8">
        <v>6.6000000000000003E-2</v>
      </c>
    </row>
    <row r="30" spans="1:12" x14ac:dyDescent="0.35">
      <c r="A30" s="1">
        <f t="shared" si="0"/>
        <v>27</v>
      </c>
      <c r="B30" s="1" t="s">
        <v>17</v>
      </c>
      <c r="C30" s="1">
        <v>2014</v>
      </c>
      <c r="D30" s="4">
        <v>53.2</v>
      </c>
      <c r="E30" s="4">
        <v>51.6</v>
      </c>
      <c r="F30" s="8">
        <v>1E-3</v>
      </c>
      <c r="G30" s="8">
        <v>-4.0000000000000001E-3</v>
      </c>
      <c r="H30" s="4">
        <v>-38.700000000000003</v>
      </c>
      <c r="I30" s="8">
        <v>2.5000000000000001E-3</v>
      </c>
      <c r="J30" s="4">
        <v>175</v>
      </c>
      <c r="K30" s="8">
        <v>4.0000000000000001E-3</v>
      </c>
      <c r="L30" s="8">
        <v>6.7000000000000004E-2</v>
      </c>
    </row>
    <row r="31" spans="1:12" x14ac:dyDescent="0.35">
      <c r="A31" s="1">
        <f t="shared" si="0"/>
        <v>28</v>
      </c>
      <c r="B31" s="1" t="s">
        <v>18</v>
      </c>
      <c r="C31" s="1">
        <v>2014</v>
      </c>
      <c r="D31" s="4">
        <v>53.7</v>
      </c>
      <c r="E31" s="4">
        <v>53.1</v>
      </c>
      <c r="F31" s="8">
        <v>1E-3</v>
      </c>
      <c r="G31" s="8">
        <v>3.0000000000000001E-3</v>
      </c>
      <c r="H31" s="4">
        <v>-39.1</v>
      </c>
      <c r="I31" s="8">
        <v>2.5000000000000001E-3</v>
      </c>
      <c r="J31" s="4">
        <v>192</v>
      </c>
      <c r="K31" s="8">
        <v>0</v>
      </c>
      <c r="L31" s="8">
        <v>6.7000000000000004E-2</v>
      </c>
    </row>
    <row r="32" spans="1:12" x14ac:dyDescent="0.35">
      <c r="A32" s="1">
        <f t="shared" si="0"/>
        <v>29</v>
      </c>
      <c r="B32" s="1" t="s">
        <v>19</v>
      </c>
      <c r="C32" s="1">
        <v>2014</v>
      </c>
      <c r="D32" s="4">
        <v>54.9</v>
      </c>
      <c r="E32" s="4">
        <v>55.2</v>
      </c>
      <c r="F32" s="8">
        <v>2E-3</v>
      </c>
      <c r="G32" s="8">
        <v>1.0999999999999999E-2</v>
      </c>
      <c r="H32" s="4">
        <v>-42.3</v>
      </c>
      <c r="I32" s="8">
        <v>2.5000000000000001E-3</v>
      </c>
      <c r="J32" s="4">
        <v>288</v>
      </c>
      <c r="K32" s="8">
        <v>0</v>
      </c>
      <c r="L32" s="8">
        <v>6.3E-2</v>
      </c>
    </row>
    <row r="33" spans="1:12" x14ac:dyDescent="0.35">
      <c r="A33" s="1">
        <f t="shared" si="0"/>
        <v>30</v>
      </c>
      <c r="B33" s="1" t="s">
        <v>20</v>
      </c>
      <c r="C33" s="1">
        <v>2014</v>
      </c>
      <c r="D33" s="4">
        <v>55.4</v>
      </c>
      <c r="E33" s="4">
        <v>56.3</v>
      </c>
      <c r="F33" s="8">
        <v>3.0000000000000001E-3</v>
      </c>
      <c r="G33" s="8">
        <v>1E-3</v>
      </c>
      <c r="H33" s="4">
        <v>-40.4</v>
      </c>
      <c r="I33" s="8">
        <v>2.5000000000000001E-3</v>
      </c>
      <c r="J33" s="4">
        <v>217</v>
      </c>
      <c r="K33" s="8">
        <v>2E-3</v>
      </c>
      <c r="L33" s="8">
        <v>6.3E-2</v>
      </c>
    </row>
    <row r="34" spans="1:12" x14ac:dyDescent="0.35">
      <c r="A34" s="1">
        <f t="shared" si="0"/>
        <v>31</v>
      </c>
      <c r="B34" s="1" t="s">
        <v>21</v>
      </c>
      <c r="C34" s="1">
        <v>2014</v>
      </c>
      <c r="D34" s="4">
        <v>55.3</v>
      </c>
      <c r="E34" s="4">
        <v>56</v>
      </c>
      <c r="F34" s="8">
        <v>4.0000000000000001E-3</v>
      </c>
      <c r="G34" s="8">
        <v>3.0000000000000001E-3</v>
      </c>
      <c r="H34" s="4">
        <v>-47.2</v>
      </c>
      <c r="I34" s="8">
        <v>2.5000000000000001E-3</v>
      </c>
      <c r="J34" s="4">
        <v>288</v>
      </c>
      <c r="K34" s="8">
        <v>2E-3</v>
      </c>
      <c r="L34" s="8">
        <v>6.0999999999999999E-2</v>
      </c>
    </row>
    <row r="35" spans="1:12" x14ac:dyDescent="0.35">
      <c r="A35" s="1">
        <f t="shared" si="0"/>
        <v>32</v>
      </c>
      <c r="B35" s="1" t="s">
        <v>22</v>
      </c>
      <c r="C35" s="1">
        <v>2014</v>
      </c>
      <c r="D35" s="4">
        <v>57.1</v>
      </c>
      <c r="E35" s="4">
        <v>58.7</v>
      </c>
      <c r="F35" s="8">
        <v>3.0000000000000001E-3</v>
      </c>
      <c r="G35" s="8">
        <v>2E-3</v>
      </c>
      <c r="H35" s="4">
        <v>-44.4</v>
      </c>
      <c r="I35" s="8">
        <v>2.5000000000000001E-3</v>
      </c>
      <c r="J35" s="4">
        <v>209</v>
      </c>
      <c r="K35" s="8">
        <v>0</v>
      </c>
      <c r="L35" s="8">
        <v>6.2E-2</v>
      </c>
    </row>
    <row r="36" spans="1:12" x14ac:dyDescent="0.35">
      <c r="A36" s="1">
        <f t="shared" si="0"/>
        <v>33</v>
      </c>
      <c r="B36" s="1" t="s">
        <v>23</v>
      </c>
      <c r="C36" s="1">
        <v>2014</v>
      </c>
      <c r="D36" s="4">
        <v>59</v>
      </c>
      <c r="E36" s="4">
        <v>59.6</v>
      </c>
      <c r="F36" s="8">
        <v>1E-3</v>
      </c>
      <c r="G36" s="8">
        <v>0</v>
      </c>
      <c r="H36" s="4">
        <v>-41.5</v>
      </c>
      <c r="I36" s="8">
        <v>2.5000000000000001E-3</v>
      </c>
      <c r="J36" s="4">
        <v>142</v>
      </c>
      <c r="K36" s="8">
        <v>2E-3</v>
      </c>
      <c r="L36" s="8">
        <v>6.0999999999999999E-2</v>
      </c>
    </row>
    <row r="37" spans="1:12" x14ac:dyDescent="0.35">
      <c r="A37" s="1">
        <f t="shared" si="0"/>
        <v>34</v>
      </c>
      <c r="B37" s="1" t="s">
        <v>24</v>
      </c>
      <c r="C37" s="1">
        <v>2014</v>
      </c>
      <c r="D37" s="4">
        <v>56.6</v>
      </c>
      <c r="E37" s="4">
        <v>58.6</v>
      </c>
      <c r="F37" s="8">
        <v>-2E-3</v>
      </c>
      <c r="G37" s="8">
        <v>6.0000000000000001E-3</v>
      </c>
      <c r="H37" s="4">
        <v>-40.5</v>
      </c>
      <c r="I37" s="8">
        <v>2.5000000000000001E-3</v>
      </c>
      <c r="J37" s="4">
        <v>248</v>
      </c>
      <c r="K37" s="8">
        <v>0</v>
      </c>
      <c r="L37" s="8">
        <v>5.8999999999999997E-2</v>
      </c>
    </row>
    <row r="38" spans="1:12" x14ac:dyDescent="0.35">
      <c r="A38" s="1">
        <f t="shared" si="0"/>
        <v>35</v>
      </c>
      <c r="B38" s="1" t="s">
        <v>25</v>
      </c>
      <c r="C38" s="1">
        <v>2014</v>
      </c>
      <c r="D38" s="4">
        <v>59</v>
      </c>
      <c r="E38" s="4">
        <v>57.1</v>
      </c>
      <c r="F38" s="8">
        <v>1E-3</v>
      </c>
      <c r="G38" s="8">
        <v>-3.0000000000000001E-3</v>
      </c>
      <c r="H38" s="4">
        <v>-40.1</v>
      </c>
      <c r="I38" s="8">
        <v>2.5000000000000001E-3</v>
      </c>
      <c r="J38" s="4">
        <v>214</v>
      </c>
      <c r="K38" s="8">
        <v>1E-3</v>
      </c>
      <c r="L38" s="8">
        <v>5.8000000000000003E-2</v>
      </c>
    </row>
    <row r="39" spans="1:12" x14ac:dyDescent="0.35">
      <c r="A39" s="1">
        <f t="shared" si="0"/>
        <v>36</v>
      </c>
      <c r="B39" s="1" t="s">
        <v>26</v>
      </c>
      <c r="C39" s="1">
        <v>2014</v>
      </c>
      <c r="D39" s="4">
        <v>58.7</v>
      </c>
      <c r="E39" s="4">
        <v>59.3</v>
      </c>
      <c r="F39" s="8">
        <v>0</v>
      </c>
      <c r="G39" s="8">
        <v>3.0000000000000001E-3</v>
      </c>
      <c r="H39" s="4">
        <v>-43</v>
      </c>
      <c r="I39" s="8">
        <v>2.5000000000000001E-3</v>
      </c>
      <c r="J39" s="4">
        <v>321</v>
      </c>
      <c r="K39" s="8">
        <v>4.0000000000000001E-3</v>
      </c>
      <c r="L39" s="8">
        <v>5.8000000000000003E-2</v>
      </c>
    </row>
    <row r="40" spans="1:12" x14ac:dyDescent="0.35">
      <c r="A40" s="1">
        <f t="shared" si="0"/>
        <v>37</v>
      </c>
      <c r="B40" s="1" t="s">
        <v>15</v>
      </c>
      <c r="C40" s="1">
        <v>2015</v>
      </c>
      <c r="D40" s="4">
        <v>55.5</v>
      </c>
      <c r="E40" s="4">
        <v>56.2</v>
      </c>
      <c r="F40" s="8">
        <v>-3.0000000000000001E-3</v>
      </c>
      <c r="G40" s="8">
        <v>7.0000000000000001E-3</v>
      </c>
      <c r="H40" s="4">
        <v>-43.4</v>
      </c>
      <c r="I40" s="8">
        <v>2.5000000000000001E-3</v>
      </c>
      <c r="J40" s="4">
        <v>252</v>
      </c>
      <c r="K40" s="8">
        <v>-2E-3</v>
      </c>
      <c r="L40" s="8">
        <v>5.6000000000000001E-2</v>
      </c>
    </row>
    <row r="41" spans="1:12" x14ac:dyDescent="0.35">
      <c r="A41" s="1">
        <f t="shared" si="0"/>
        <v>38</v>
      </c>
      <c r="B41" s="1" t="s">
        <v>16</v>
      </c>
      <c r="C41" s="1">
        <v>2015</v>
      </c>
      <c r="D41" s="4">
        <v>53.5</v>
      </c>
      <c r="E41" s="4">
        <v>56.7</v>
      </c>
      <c r="F41" s="8">
        <v>-4.0000000000000001E-3</v>
      </c>
      <c r="G41" s="8">
        <v>-8.9999999999999993E-3</v>
      </c>
      <c r="H41" s="4">
        <v>-39</v>
      </c>
      <c r="I41" s="8">
        <v>2.5000000000000001E-3</v>
      </c>
      <c r="J41" s="4">
        <v>257</v>
      </c>
      <c r="K41" s="8">
        <v>5.0000000000000001E-3</v>
      </c>
      <c r="L41" s="8">
        <v>5.7000000000000002E-2</v>
      </c>
    </row>
    <row r="42" spans="1:12" x14ac:dyDescent="0.35">
      <c r="A42" s="1">
        <f t="shared" si="0"/>
        <v>39</v>
      </c>
      <c r="B42" s="1" t="s">
        <v>17</v>
      </c>
      <c r="C42" s="1">
        <v>2015</v>
      </c>
      <c r="D42" s="4">
        <v>52.9</v>
      </c>
      <c r="E42" s="4">
        <v>56.9</v>
      </c>
      <c r="F42" s="8">
        <v>-7.0000000000000001E-3</v>
      </c>
      <c r="G42" s="8">
        <v>-8.0000000000000002E-3</v>
      </c>
      <c r="H42" s="4">
        <v>-46.6</v>
      </c>
      <c r="I42" s="8">
        <v>2.5000000000000001E-3</v>
      </c>
      <c r="J42" s="4">
        <v>295</v>
      </c>
      <c r="K42" s="8">
        <v>1E-3</v>
      </c>
      <c r="L42" s="8">
        <v>5.5E-2</v>
      </c>
    </row>
    <row r="43" spans="1:12" x14ac:dyDescent="0.35">
      <c r="A43" s="1">
        <f t="shared" si="0"/>
        <v>40</v>
      </c>
      <c r="B43" s="1" t="s">
        <v>18</v>
      </c>
      <c r="C43" s="1">
        <v>2015</v>
      </c>
      <c r="D43" s="4">
        <v>51.5</v>
      </c>
      <c r="E43" s="4">
        <v>56.5</v>
      </c>
      <c r="F43" s="8">
        <v>2E-3</v>
      </c>
      <c r="G43" s="8">
        <v>-6.0000000000000001E-3</v>
      </c>
      <c r="H43" s="4">
        <v>-41.8</v>
      </c>
      <c r="I43" s="8">
        <v>2.5000000000000001E-3</v>
      </c>
      <c r="J43" s="4">
        <v>126</v>
      </c>
      <c r="K43" s="8">
        <v>3.0000000000000001E-3</v>
      </c>
      <c r="L43" s="8">
        <v>5.5E-2</v>
      </c>
    </row>
    <row r="44" spans="1:12" x14ac:dyDescent="0.35">
      <c r="A44" s="1">
        <f t="shared" si="0"/>
        <v>41</v>
      </c>
      <c r="B44" s="1" t="s">
        <v>19</v>
      </c>
      <c r="C44" s="1">
        <v>2015</v>
      </c>
      <c r="D44" s="4">
        <v>51.5</v>
      </c>
      <c r="E44" s="4">
        <v>57.8</v>
      </c>
      <c r="F44" s="8">
        <v>2E-3</v>
      </c>
      <c r="G44" s="8">
        <v>8.9999999999999993E-3</v>
      </c>
      <c r="H44" s="4">
        <v>-35.4</v>
      </c>
      <c r="I44" s="8">
        <v>2.5000000000000001E-3</v>
      </c>
      <c r="J44" s="4">
        <v>223</v>
      </c>
      <c r="K44" s="8">
        <v>1E-3</v>
      </c>
      <c r="L44" s="8">
        <v>5.3999999999999999E-2</v>
      </c>
    </row>
    <row r="45" spans="1:12" x14ac:dyDescent="0.35">
      <c r="A45" s="1">
        <f t="shared" si="0"/>
        <v>42</v>
      </c>
      <c r="B45" s="1" t="s">
        <v>20</v>
      </c>
      <c r="C45" s="1">
        <v>2015</v>
      </c>
      <c r="D45" s="4">
        <v>52.8</v>
      </c>
      <c r="E45" s="4">
        <v>55.7</v>
      </c>
      <c r="F45" s="8">
        <v>1E-3</v>
      </c>
      <c r="G45" s="8">
        <v>0</v>
      </c>
      <c r="H45" s="4">
        <v>-51.4</v>
      </c>
      <c r="I45" s="8">
        <v>2.5000000000000001E-3</v>
      </c>
      <c r="J45" s="4">
        <v>280</v>
      </c>
      <c r="K45" s="8">
        <v>3.0000000000000001E-3</v>
      </c>
      <c r="L45" s="8">
        <v>5.5E-2</v>
      </c>
    </row>
    <row r="46" spans="1:12" x14ac:dyDescent="0.35">
      <c r="A46" s="1">
        <f t="shared" si="0"/>
        <v>43</v>
      </c>
      <c r="B46" s="1" t="s">
        <v>21</v>
      </c>
      <c r="C46" s="1">
        <v>2015</v>
      </c>
      <c r="D46" s="4">
        <v>53.5</v>
      </c>
      <c r="E46" s="4">
        <v>56</v>
      </c>
      <c r="F46" s="8">
        <v>4.0000000000000001E-3</v>
      </c>
      <c r="G46" s="8">
        <v>1.2E-2</v>
      </c>
      <c r="H46" s="4">
        <v>-40.9</v>
      </c>
      <c r="I46" s="8">
        <v>2.5000000000000001E-3</v>
      </c>
      <c r="J46" s="4">
        <v>223</v>
      </c>
      <c r="K46" s="8">
        <v>0</v>
      </c>
      <c r="L46" s="8">
        <v>5.2999999999999999E-2</v>
      </c>
    </row>
    <row r="47" spans="1:12" x14ac:dyDescent="0.35">
      <c r="A47" s="1">
        <f t="shared" si="0"/>
        <v>44</v>
      </c>
      <c r="B47" s="1" t="s">
        <v>22</v>
      </c>
      <c r="C47" s="1">
        <v>2015</v>
      </c>
      <c r="D47" s="4">
        <v>52.7</v>
      </c>
      <c r="E47" s="4">
        <v>60.3</v>
      </c>
      <c r="F47" s="8">
        <v>3.0000000000000001E-3</v>
      </c>
      <c r="G47" s="8">
        <v>-3.0000000000000001E-3</v>
      </c>
      <c r="H47" s="4">
        <v>-41.9</v>
      </c>
      <c r="I47" s="8">
        <v>2.5000000000000001E-3</v>
      </c>
      <c r="J47" s="4">
        <v>215</v>
      </c>
      <c r="K47" s="8">
        <v>2E-3</v>
      </c>
      <c r="L47" s="8">
        <v>5.2999999999999999E-2</v>
      </c>
    </row>
    <row r="48" spans="1:12" x14ac:dyDescent="0.35">
      <c r="A48" s="1">
        <f t="shared" si="0"/>
        <v>45</v>
      </c>
      <c r="B48" s="1" t="s">
        <v>23</v>
      </c>
      <c r="C48" s="1">
        <v>2015</v>
      </c>
      <c r="D48" s="4">
        <v>51.1</v>
      </c>
      <c r="E48" s="4">
        <v>59</v>
      </c>
      <c r="F48" s="8">
        <v>1E-3</v>
      </c>
      <c r="G48" s="8">
        <v>6.0000000000000001E-3</v>
      </c>
      <c r="H48" s="4">
        <v>-43.8</v>
      </c>
      <c r="I48" s="8">
        <v>2.5000000000000001E-3</v>
      </c>
      <c r="J48" s="4">
        <v>173</v>
      </c>
      <c r="K48" s="8">
        <v>3.0000000000000001E-3</v>
      </c>
      <c r="L48" s="8">
        <v>5.0999999999999997E-2</v>
      </c>
    </row>
    <row r="49" spans="1:12" x14ac:dyDescent="0.35">
      <c r="A49" s="1">
        <f t="shared" si="0"/>
        <v>46</v>
      </c>
      <c r="B49" s="1" t="s">
        <v>24</v>
      </c>
      <c r="C49" s="1">
        <v>2015</v>
      </c>
      <c r="D49" s="4">
        <v>50.2</v>
      </c>
      <c r="E49" s="4">
        <v>56.9</v>
      </c>
      <c r="F49" s="8">
        <v>-1E-3</v>
      </c>
      <c r="G49" s="8">
        <v>2E-3</v>
      </c>
      <c r="H49" s="4">
        <v>-41.9</v>
      </c>
      <c r="I49" s="8">
        <v>2.5000000000000001E-3</v>
      </c>
      <c r="J49" s="4">
        <v>142</v>
      </c>
      <c r="K49" s="8">
        <v>0</v>
      </c>
      <c r="L49" s="8">
        <v>5.0999999999999997E-2</v>
      </c>
    </row>
    <row r="50" spans="1:12" x14ac:dyDescent="0.35">
      <c r="A50" s="1">
        <f t="shared" si="0"/>
        <v>47</v>
      </c>
      <c r="B50" s="1" t="s">
        <v>25</v>
      </c>
      <c r="C50" s="1">
        <v>2015</v>
      </c>
      <c r="D50" s="4">
        <v>50.1</v>
      </c>
      <c r="E50" s="4">
        <v>59.1</v>
      </c>
      <c r="F50" s="8">
        <v>-2E-3</v>
      </c>
      <c r="G50" s="8">
        <v>1E-3</v>
      </c>
      <c r="H50" s="4">
        <v>-48.3</v>
      </c>
      <c r="I50" s="8">
        <v>2.5000000000000001E-3</v>
      </c>
      <c r="J50" s="4">
        <v>271</v>
      </c>
      <c r="K50" s="8">
        <v>4.0000000000000001E-3</v>
      </c>
      <c r="L50" s="8">
        <v>0.05</v>
      </c>
    </row>
    <row r="51" spans="1:12" x14ac:dyDescent="0.35">
      <c r="A51" s="1">
        <f t="shared" si="0"/>
        <v>48</v>
      </c>
      <c r="B51" s="1" t="s">
        <v>26</v>
      </c>
      <c r="C51" s="1">
        <v>2015</v>
      </c>
      <c r="D51" s="4">
        <v>48.6</v>
      </c>
      <c r="E51" s="4">
        <v>55.9</v>
      </c>
      <c r="F51" s="8">
        <v>2E-3</v>
      </c>
      <c r="G51" s="8">
        <v>1E-3</v>
      </c>
      <c r="H51" s="4">
        <v>-40.799999999999997</v>
      </c>
      <c r="I51" s="8">
        <v>2.5000000000000001E-3</v>
      </c>
      <c r="J51" s="4">
        <v>211</v>
      </c>
      <c r="K51" s="8">
        <v>2E-3</v>
      </c>
      <c r="L51" s="8">
        <v>0.05</v>
      </c>
    </row>
    <row r="52" spans="1:12" x14ac:dyDescent="0.35">
      <c r="A52" s="1">
        <f t="shared" si="0"/>
        <v>49</v>
      </c>
      <c r="B52" s="1" t="s">
        <v>15</v>
      </c>
      <c r="C52" s="1">
        <v>2016</v>
      </c>
      <c r="D52" s="4">
        <v>48.2</v>
      </c>
      <c r="E52" s="4">
        <v>55.3</v>
      </c>
      <c r="F52" s="8">
        <v>0</v>
      </c>
      <c r="G52" s="8">
        <v>2E-3</v>
      </c>
      <c r="H52" s="4">
        <v>-43.9</v>
      </c>
      <c r="I52" s="8">
        <v>5.0000000000000001E-3</v>
      </c>
      <c r="J52" s="4">
        <v>292</v>
      </c>
      <c r="K52" s="8">
        <v>0</v>
      </c>
      <c r="L52" s="8">
        <v>0.05</v>
      </c>
    </row>
    <row r="53" spans="1:12" x14ac:dyDescent="0.35">
      <c r="A53" s="1">
        <f t="shared" si="0"/>
        <v>50</v>
      </c>
      <c r="B53" s="1" t="s">
        <v>16</v>
      </c>
      <c r="C53" s="1">
        <v>2016</v>
      </c>
      <c r="D53" s="4">
        <v>48.2</v>
      </c>
      <c r="E53" s="4">
        <v>53.5</v>
      </c>
      <c r="F53" s="8">
        <v>-1E-3</v>
      </c>
      <c r="G53" s="8">
        <v>-1E-3</v>
      </c>
      <c r="H53" s="4">
        <v>-42.4</v>
      </c>
      <c r="I53" s="8">
        <v>5.0000000000000001E-3</v>
      </c>
      <c r="J53" s="4">
        <v>151</v>
      </c>
      <c r="K53" s="8">
        <v>5.0000000000000001E-3</v>
      </c>
      <c r="L53" s="8">
        <v>4.9000000000000002E-2</v>
      </c>
    </row>
    <row r="54" spans="1:12" x14ac:dyDescent="0.35">
      <c r="A54" s="1">
        <f t="shared" si="0"/>
        <v>51</v>
      </c>
      <c r="B54" s="1" t="s">
        <v>17</v>
      </c>
      <c r="C54" s="1">
        <v>2016</v>
      </c>
      <c r="D54" s="4">
        <v>49.5</v>
      </c>
      <c r="E54" s="4">
        <v>53.4</v>
      </c>
      <c r="F54" s="8">
        <v>0</v>
      </c>
      <c r="G54" s="8">
        <v>2E-3</v>
      </c>
      <c r="H54" s="4">
        <v>-43.4</v>
      </c>
      <c r="I54" s="8">
        <v>5.0000000000000001E-3</v>
      </c>
      <c r="J54" s="4">
        <v>242</v>
      </c>
      <c r="K54" s="8">
        <v>-1E-3</v>
      </c>
      <c r="L54" s="8">
        <v>4.9000000000000002E-2</v>
      </c>
    </row>
    <row r="55" spans="1:12" x14ac:dyDescent="0.35">
      <c r="A55" s="1">
        <f t="shared" si="0"/>
        <v>52</v>
      </c>
      <c r="B55" s="1" t="s">
        <v>18</v>
      </c>
      <c r="C55" s="1">
        <v>2016</v>
      </c>
      <c r="D55" s="4">
        <v>51.8</v>
      </c>
      <c r="E55" s="4">
        <v>54.5</v>
      </c>
      <c r="F55" s="8">
        <v>-2E-3</v>
      </c>
      <c r="G55" s="8">
        <v>-1E-3</v>
      </c>
      <c r="H55" s="4">
        <v>-45.7</v>
      </c>
      <c r="I55" s="8">
        <v>5.0000000000000001E-3</v>
      </c>
      <c r="J55" s="4">
        <v>215</v>
      </c>
      <c r="K55" s="8">
        <v>3.0000000000000001E-3</v>
      </c>
      <c r="L55" s="8">
        <v>0.05</v>
      </c>
    </row>
    <row r="56" spans="1:12" x14ac:dyDescent="0.35">
      <c r="A56" s="1">
        <f t="shared" si="0"/>
        <v>53</v>
      </c>
      <c r="B56" s="1" t="s">
        <v>19</v>
      </c>
      <c r="C56" s="1">
        <v>2016</v>
      </c>
      <c r="D56" s="4">
        <v>50.8</v>
      </c>
      <c r="E56" s="4">
        <v>55.7</v>
      </c>
      <c r="F56" s="8">
        <v>1E-3</v>
      </c>
      <c r="G56" s="8">
        <v>-3.0000000000000001E-3</v>
      </c>
      <c r="H56" s="4">
        <v>-47.1</v>
      </c>
      <c r="I56" s="8">
        <v>5.0000000000000001E-3</v>
      </c>
      <c r="J56" s="4">
        <v>160</v>
      </c>
      <c r="K56" s="8">
        <v>3.0000000000000001E-3</v>
      </c>
      <c r="L56" s="8">
        <v>0.05</v>
      </c>
    </row>
    <row r="57" spans="1:12" x14ac:dyDescent="0.35">
      <c r="A57" s="1">
        <f t="shared" si="0"/>
        <v>54</v>
      </c>
      <c r="B57" s="1" t="s">
        <v>20</v>
      </c>
      <c r="C57" s="1">
        <v>2016</v>
      </c>
      <c r="D57" s="4">
        <v>51.3</v>
      </c>
      <c r="E57" s="4">
        <v>52.9</v>
      </c>
      <c r="F57" s="8">
        <v>4.0000000000000001E-3</v>
      </c>
      <c r="G57" s="8">
        <v>1.2999999999999999E-2</v>
      </c>
      <c r="H57" s="4">
        <v>-40.4</v>
      </c>
      <c r="I57" s="8">
        <v>5.0000000000000001E-3</v>
      </c>
      <c r="J57" s="4">
        <v>38</v>
      </c>
      <c r="K57" s="8">
        <v>2E-3</v>
      </c>
      <c r="L57" s="8">
        <v>4.7E-2</v>
      </c>
    </row>
    <row r="58" spans="1:12" x14ac:dyDescent="0.35">
      <c r="A58" s="1">
        <f t="shared" si="0"/>
        <v>55</v>
      </c>
      <c r="B58" s="1" t="s">
        <v>21</v>
      </c>
      <c r="C58" s="1">
        <v>2016</v>
      </c>
      <c r="D58" s="4">
        <v>53.2</v>
      </c>
      <c r="E58" s="4">
        <v>56.5</v>
      </c>
      <c r="F58" s="8">
        <v>2E-3</v>
      </c>
      <c r="G58" s="8">
        <v>5.0000000000000001E-3</v>
      </c>
      <c r="H58" s="4">
        <v>-37.4</v>
      </c>
      <c r="I58" s="8">
        <v>5.0000000000000001E-3</v>
      </c>
      <c r="J58" s="4">
        <v>287</v>
      </c>
      <c r="K58" s="8">
        <v>1E-3</v>
      </c>
      <c r="L58" s="8">
        <v>4.9000000000000002E-2</v>
      </c>
    </row>
    <row r="59" spans="1:12" x14ac:dyDescent="0.35">
      <c r="A59" s="1">
        <f t="shared" si="0"/>
        <v>56</v>
      </c>
      <c r="B59" s="1" t="s">
        <v>22</v>
      </c>
      <c r="C59" s="1">
        <v>2016</v>
      </c>
      <c r="D59" s="4">
        <v>52.6</v>
      </c>
      <c r="E59" s="4">
        <v>55.5</v>
      </c>
      <c r="F59" s="8">
        <v>2E-3</v>
      </c>
      <c r="G59" s="8">
        <v>6.0000000000000001E-3</v>
      </c>
      <c r="H59" s="4">
        <v>-41.1</v>
      </c>
      <c r="I59" s="8">
        <v>5.0000000000000001E-3</v>
      </c>
      <c r="J59" s="4">
        <v>255</v>
      </c>
      <c r="K59" s="8">
        <v>3.0000000000000001E-3</v>
      </c>
      <c r="L59" s="8">
        <v>4.9000000000000002E-2</v>
      </c>
    </row>
    <row r="60" spans="1:12" x14ac:dyDescent="0.35">
      <c r="A60" s="1">
        <f t="shared" si="0"/>
        <v>57</v>
      </c>
      <c r="B60" s="1" t="s">
        <v>23</v>
      </c>
      <c r="C60" s="1">
        <v>2016</v>
      </c>
      <c r="D60" s="4">
        <v>49.4</v>
      </c>
      <c r="E60" s="4">
        <v>51.4</v>
      </c>
      <c r="F60" s="8">
        <v>0</v>
      </c>
      <c r="G60" s="8">
        <v>0</v>
      </c>
      <c r="H60" s="4">
        <v>-44.5</v>
      </c>
      <c r="I60" s="8">
        <v>5.0000000000000001E-3</v>
      </c>
      <c r="J60" s="4">
        <v>151</v>
      </c>
      <c r="K60" s="8">
        <v>1E-3</v>
      </c>
      <c r="L60" s="8">
        <v>4.9000000000000002E-2</v>
      </c>
    </row>
    <row r="61" spans="1:12" x14ac:dyDescent="0.35">
      <c r="A61" s="1">
        <f t="shared" si="0"/>
        <v>58</v>
      </c>
      <c r="B61" s="1" t="s">
        <v>24</v>
      </c>
      <c r="C61" s="1">
        <v>2016</v>
      </c>
      <c r="D61" s="4">
        <v>51.5</v>
      </c>
      <c r="E61" s="4">
        <v>57.1</v>
      </c>
      <c r="F61" s="8">
        <v>2E-3</v>
      </c>
      <c r="G61" s="8">
        <v>-3.0000000000000001E-3</v>
      </c>
      <c r="H61" s="4">
        <v>-39.5</v>
      </c>
      <c r="I61" s="8">
        <v>5.0000000000000001E-3</v>
      </c>
      <c r="J61" s="4">
        <v>156</v>
      </c>
      <c r="K61" s="8">
        <v>2E-3</v>
      </c>
      <c r="L61" s="8">
        <v>0.05</v>
      </c>
    </row>
    <row r="62" spans="1:12" x14ac:dyDescent="0.35">
      <c r="A62" s="1">
        <f t="shared" si="0"/>
        <v>59</v>
      </c>
      <c r="B62" s="1" t="s">
        <v>25</v>
      </c>
      <c r="C62" s="1">
        <v>2016</v>
      </c>
      <c r="D62" s="4">
        <v>51.9</v>
      </c>
      <c r="E62" s="4">
        <v>54.8</v>
      </c>
      <c r="F62" s="8">
        <v>3.0000000000000001E-3</v>
      </c>
      <c r="G62" s="8">
        <v>6.0000000000000001E-3</v>
      </c>
      <c r="H62" s="4">
        <v>-40.700000000000003</v>
      </c>
      <c r="I62" s="8">
        <v>5.0000000000000001E-3</v>
      </c>
      <c r="J62" s="4">
        <v>161</v>
      </c>
      <c r="K62" s="8">
        <v>4.0000000000000001E-3</v>
      </c>
      <c r="L62" s="8">
        <v>4.9000000000000002E-2</v>
      </c>
    </row>
    <row r="63" spans="1:12" x14ac:dyDescent="0.35">
      <c r="A63" s="1">
        <f t="shared" si="0"/>
        <v>60</v>
      </c>
      <c r="B63" s="1" t="s">
        <v>26</v>
      </c>
      <c r="C63" s="1">
        <v>2016</v>
      </c>
      <c r="D63" s="4">
        <v>53.2</v>
      </c>
      <c r="E63" s="4">
        <v>57.2</v>
      </c>
      <c r="F63" s="8">
        <v>4.0000000000000001E-3</v>
      </c>
      <c r="G63" s="8">
        <v>8.0000000000000002E-3</v>
      </c>
      <c r="H63" s="4">
        <v>-36.4</v>
      </c>
      <c r="I63" s="8">
        <v>5.0000000000000001E-3</v>
      </c>
      <c r="J63" s="4">
        <v>178</v>
      </c>
      <c r="K63" s="8">
        <v>-1E-3</v>
      </c>
      <c r="L63" s="8">
        <v>4.5999999999999999E-2</v>
      </c>
    </row>
    <row r="64" spans="1:12" x14ac:dyDescent="0.35">
      <c r="A64" s="1">
        <f t="shared" si="0"/>
        <v>61</v>
      </c>
      <c r="B64" s="1" t="s">
        <v>15</v>
      </c>
      <c r="C64" s="1">
        <v>2017</v>
      </c>
      <c r="D64" s="4">
        <v>54.7</v>
      </c>
      <c r="E64" s="4">
        <v>57.2</v>
      </c>
      <c r="F64" s="8">
        <v>2E-3</v>
      </c>
      <c r="G64" s="8">
        <v>1E-3</v>
      </c>
      <c r="H64" s="4">
        <v>-42.6</v>
      </c>
      <c r="I64" s="8">
        <v>7.4999999999999997E-3</v>
      </c>
      <c r="J64" s="4">
        <v>156</v>
      </c>
      <c r="K64" s="8">
        <v>4.0000000000000001E-3</v>
      </c>
      <c r="L64" s="8">
        <v>4.7E-2</v>
      </c>
    </row>
    <row r="65" spans="1:12" x14ac:dyDescent="0.35">
      <c r="A65" s="1">
        <f t="shared" si="0"/>
        <v>62</v>
      </c>
      <c r="B65" s="1" t="s">
        <v>16</v>
      </c>
      <c r="C65" s="1">
        <v>2017</v>
      </c>
      <c r="D65" s="4">
        <v>56</v>
      </c>
      <c r="E65" s="4">
        <v>56.5</v>
      </c>
      <c r="F65" s="8">
        <v>3.0000000000000001E-3</v>
      </c>
      <c r="G65" s="8">
        <v>6.0000000000000001E-3</v>
      </c>
      <c r="H65" s="4">
        <v>-45.2</v>
      </c>
      <c r="I65" s="8">
        <v>7.4999999999999997E-3</v>
      </c>
      <c r="J65" s="4">
        <v>227</v>
      </c>
      <c r="K65" s="8">
        <v>1E-3</v>
      </c>
      <c r="L65" s="8">
        <v>4.8000000000000001E-2</v>
      </c>
    </row>
    <row r="66" spans="1:12" x14ac:dyDescent="0.35">
      <c r="A66" s="1">
        <f t="shared" si="0"/>
        <v>63</v>
      </c>
      <c r="B66" s="1" t="s">
        <v>17</v>
      </c>
      <c r="C66" s="1">
        <v>2017</v>
      </c>
      <c r="D66" s="4">
        <v>57.7</v>
      </c>
      <c r="E66" s="4">
        <v>57.6</v>
      </c>
      <c r="F66" s="8">
        <v>6.0000000000000001E-3</v>
      </c>
      <c r="G66" s="8">
        <v>4.0000000000000001E-3</v>
      </c>
      <c r="H66" s="4">
        <v>-44.3</v>
      </c>
      <c r="I66" s="8">
        <v>7.4999999999999997E-3</v>
      </c>
      <c r="J66" s="4">
        <v>235</v>
      </c>
      <c r="K66" s="8">
        <v>2E-3</v>
      </c>
      <c r="L66" s="8">
        <v>4.7E-2</v>
      </c>
    </row>
    <row r="67" spans="1:12" x14ac:dyDescent="0.35">
      <c r="A67" s="1">
        <f t="shared" si="0"/>
        <v>64</v>
      </c>
      <c r="B67" s="1" t="s">
        <v>18</v>
      </c>
      <c r="C67" s="1">
        <v>2017</v>
      </c>
      <c r="D67" s="4">
        <v>57.2</v>
      </c>
      <c r="E67" s="4">
        <v>55.2</v>
      </c>
      <c r="F67" s="8">
        <v>1E-3</v>
      </c>
      <c r="G67" s="8">
        <v>1E-3</v>
      </c>
      <c r="H67" s="4">
        <v>-48.5</v>
      </c>
      <c r="I67" s="8">
        <v>0.01</v>
      </c>
      <c r="J67" s="4">
        <v>98</v>
      </c>
      <c r="K67" s="8">
        <v>2E-3</v>
      </c>
      <c r="L67" s="8">
        <v>4.4999999999999998E-2</v>
      </c>
    </row>
    <row r="68" spans="1:12" x14ac:dyDescent="0.35">
      <c r="A68" s="1">
        <f t="shared" si="0"/>
        <v>65</v>
      </c>
      <c r="B68" s="1" t="s">
        <v>19</v>
      </c>
      <c r="C68" s="1">
        <v>2017</v>
      </c>
      <c r="D68" s="4">
        <v>54.8</v>
      </c>
      <c r="E68" s="4">
        <v>57.5</v>
      </c>
      <c r="F68" s="8">
        <v>-3.0000000000000001E-3</v>
      </c>
      <c r="G68" s="8">
        <v>-2E-3</v>
      </c>
      <c r="H68" s="4">
        <v>-43.6</v>
      </c>
      <c r="I68" s="8">
        <v>0.01</v>
      </c>
      <c r="J68" s="4">
        <v>211</v>
      </c>
      <c r="K68" s="8">
        <v>3.0000000000000001E-3</v>
      </c>
      <c r="L68" s="8">
        <v>4.3999999999999997E-2</v>
      </c>
    </row>
    <row r="69" spans="1:12" x14ac:dyDescent="0.35">
      <c r="A69" s="1">
        <f t="shared" si="0"/>
        <v>66</v>
      </c>
      <c r="B69" s="1" t="s">
        <v>20</v>
      </c>
      <c r="C69" s="1">
        <v>2017</v>
      </c>
      <c r="D69" s="4">
        <v>54.9</v>
      </c>
      <c r="E69" s="4">
        <v>56.9</v>
      </c>
      <c r="F69" s="8">
        <v>2E-3</v>
      </c>
      <c r="G69" s="8">
        <v>4.0000000000000001E-3</v>
      </c>
      <c r="H69" s="4">
        <v>-43.7</v>
      </c>
      <c r="I69" s="8">
        <v>0.01</v>
      </c>
      <c r="J69" s="4">
        <v>138</v>
      </c>
      <c r="K69" s="8">
        <v>2E-3</v>
      </c>
      <c r="L69" s="8">
        <v>4.2999999999999997E-2</v>
      </c>
    </row>
    <row r="70" spans="1:12" x14ac:dyDescent="0.35">
      <c r="A70" s="1">
        <f t="shared" ref="A70:A102" si="1">A69+1</f>
        <v>67</v>
      </c>
      <c r="B70" s="1" t="s">
        <v>21</v>
      </c>
      <c r="C70" s="1">
        <v>2017</v>
      </c>
      <c r="D70" s="4">
        <v>57.8</v>
      </c>
      <c r="E70" s="4">
        <v>57.4</v>
      </c>
      <c r="F70" s="8">
        <v>-1E-3</v>
      </c>
      <c r="G70" s="8">
        <v>-3.0000000000000001E-3</v>
      </c>
      <c r="H70" s="4">
        <v>-47.6</v>
      </c>
      <c r="I70" s="8">
        <v>1.2500000000000001E-2</v>
      </c>
      <c r="J70" s="4">
        <v>222</v>
      </c>
      <c r="K70" s="8">
        <v>2E-3</v>
      </c>
      <c r="L70" s="8">
        <v>4.3999999999999997E-2</v>
      </c>
    </row>
    <row r="71" spans="1:12" x14ac:dyDescent="0.35">
      <c r="A71" s="1">
        <f t="shared" si="1"/>
        <v>68</v>
      </c>
      <c r="B71" s="1" t="s">
        <v>22</v>
      </c>
      <c r="C71" s="1">
        <v>2017</v>
      </c>
      <c r="D71" s="4">
        <v>56.3</v>
      </c>
      <c r="E71" s="4">
        <v>53.9</v>
      </c>
      <c r="F71" s="8">
        <v>0</v>
      </c>
      <c r="G71" s="8">
        <v>-2E-3</v>
      </c>
      <c r="H71" s="4">
        <v>-46.5</v>
      </c>
      <c r="I71" s="8">
        <v>1.2500000000000001E-2</v>
      </c>
      <c r="J71" s="4">
        <v>209</v>
      </c>
      <c r="K71" s="8">
        <v>3.0000000000000001E-3</v>
      </c>
      <c r="L71" s="8">
        <v>4.2999999999999997E-2</v>
      </c>
    </row>
    <row r="72" spans="1:12" x14ac:dyDescent="0.35">
      <c r="A72" s="1">
        <f t="shared" si="1"/>
        <v>69</v>
      </c>
      <c r="B72" s="1" t="s">
        <v>23</v>
      </c>
      <c r="C72" s="1">
        <v>2017</v>
      </c>
      <c r="D72" s="4">
        <v>58.8</v>
      </c>
      <c r="E72" s="4">
        <v>55.3</v>
      </c>
      <c r="F72" s="8">
        <v>1E-3</v>
      </c>
      <c r="G72" s="8">
        <v>6.0000000000000001E-3</v>
      </c>
      <c r="H72" s="4">
        <v>-43.6</v>
      </c>
      <c r="I72" s="8">
        <v>1.2500000000000001E-2</v>
      </c>
      <c r="J72" s="4">
        <v>156</v>
      </c>
      <c r="K72" s="8">
        <v>1E-3</v>
      </c>
      <c r="L72" s="8">
        <v>4.3999999999999997E-2</v>
      </c>
    </row>
    <row r="73" spans="1:12" x14ac:dyDescent="0.35">
      <c r="A73" s="1">
        <f t="shared" si="1"/>
        <v>70</v>
      </c>
      <c r="B73" s="1" t="s">
        <v>24</v>
      </c>
      <c r="C73" s="1">
        <v>2017</v>
      </c>
      <c r="D73" s="4">
        <v>60.8</v>
      </c>
      <c r="E73" s="4">
        <v>59.8</v>
      </c>
      <c r="F73" s="8">
        <v>4.0000000000000001E-3</v>
      </c>
      <c r="G73" s="8">
        <v>-2E-3</v>
      </c>
      <c r="H73" s="4">
        <v>-43.7</v>
      </c>
      <c r="I73" s="8">
        <v>1.2500000000000001E-2</v>
      </c>
      <c r="J73" s="4">
        <v>-33</v>
      </c>
      <c r="K73" s="8">
        <v>5.0000000000000001E-3</v>
      </c>
      <c r="L73" s="8">
        <v>4.2000000000000003E-2</v>
      </c>
    </row>
    <row r="74" spans="1:12" x14ac:dyDescent="0.35">
      <c r="A74" s="1">
        <f t="shared" si="1"/>
        <v>71</v>
      </c>
      <c r="B74" s="1" t="s">
        <v>25</v>
      </c>
      <c r="C74" s="1">
        <v>2017</v>
      </c>
      <c r="D74" s="4">
        <v>58.7</v>
      </c>
      <c r="E74" s="4">
        <v>60.1</v>
      </c>
      <c r="F74" s="8">
        <v>5.0000000000000001E-3</v>
      </c>
      <c r="G74" s="8">
        <v>1.6E-2</v>
      </c>
      <c r="H74" s="4">
        <v>-42.4</v>
      </c>
      <c r="I74" s="8">
        <v>1.2500000000000001E-2</v>
      </c>
      <c r="J74" s="4">
        <v>261</v>
      </c>
      <c r="K74" s="8">
        <v>0</v>
      </c>
      <c r="L74" s="8">
        <v>4.1000000000000002E-2</v>
      </c>
    </row>
    <row r="75" spans="1:12" x14ac:dyDescent="0.35">
      <c r="A75" s="1">
        <f t="shared" si="1"/>
        <v>72</v>
      </c>
      <c r="B75" s="1" t="s">
        <v>26</v>
      </c>
      <c r="C75" s="1">
        <v>2017</v>
      </c>
      <c r="D75" s="4">
        <v>58.2</v>
      </c>
      <c r="E75" s="4">
        <v>57.4</v>
      </c>
      <c r="F75" s="8">
        <v>1E-3</v>
      </c>
      <c r="G75" s="8">
        <v>2E-3</v>
      </c>
      <c r="H75" s="4">
        <v>-43.5</v>
      </c>
      <c r="I75" s="8">
        <v>1.2500000000000001E-2</v>
      </c>
      <c r="J75" s="4">
        <v>228</v>
      </c>
      <c r="K75" s="8">
        <v>2E-3</v>
      </c>
      <c r="L75" s="8">
        <v>4.1000000000000002E-2</v>
      </c>
    </row>
    <row r="76" spans="1:12" x14ac:dyDescent="0.35">
      <c r="A76" s="1">
        <f t="shared" si="1"/>
        <v>73</v>
      </c>
      <c r="B76" s="1" t="s">
        <v>15</v>
      </c>
      <c r="C76" s="1">
        <v>2018</v>
      </c>
      <c r="D76" s="4">
        <v>59.7</v>
      </c>
      <c r="E76" s="4">
        <v>55.9</v>
      </c>
      <c r="F76" s="8">
        <v>4.0000000000000001E-3</v>
      </c>
      <c r="G76" s="8">
        <v>8.0000000000000002E-3</v>
      </c>
      <c r="H76" s="4">
        <v>-48.7</v>
      </c>
      <c r="I76" s="8">
        <v>1.4999999999999999E-2</v>
      </c>
      <c r="J76" s="4">
        <v>148</v>
      </c>
      <c r="K76" s="8">
        <v>3.0000000000000001E-3</v>
      </c>
      <c r="L76" s="8">
        <v>4.1000000000000002E-2</v>
      </c>
    </row>
    <row r="77" spans="1:12" x14ac:dyDescent="0.35">
      <c r="A77" s="1">
        <f t="shared" si="1"/>
        <v>74</v>
      </c>
      <c r="B77" s="1" t="s">
        <v>16</v>
      </c>
      <c r="C77" s="1">
        <v>2018</v>
      </c>
      <c r="D77" s="4">
        <v>59.1</v>
      </c>
      <c r="E77" s="4">
        <v>59.9</v>
      </c>
      <c r="F77" s="8">
        <v>1E-3</v>
      </c>
      <c r="G77" s="8">
        <v>4.0000000000000001E-3</v>
      </c>
      <c r="H77" s="4">
        <v>-50.5</v>
      </c>
      <c r="I77" s="8">
        <v>1.4999999999999999E-2</v>
      </c>
      <c r="J77" s="4">
        <v>200</v>
      </c>
      <c r="K77" s="8">
        <v>3.0000000000000001E-3</v>
      </c>
      <c r="L77" s="8">
        <v>4.1000000000000002E-2</v>
      </c>
    </row>
    <row r="78" spans="1:12" x14ac:dyDescent="0.35">
      <c r="A78" s="1">
        <f t="shared" si="1"/>
        <v>75</v>
      </c>
      <c r="B78" s="1" t="s">
        <v>17</v>
      </c>
      <c r="C78" s="1">
        <v>2018</v>
      </c>
      <c r="D78" s="4">
        <v>60.8</v>
      </c>
      <c r="E78" s="4">
        <v>59.5</v>
      </c>
      <c r="F78" s="8">
        <v>5.0000000000000001E-3</v>
      </c>
      <c r="G78" s="8">
        <v>-3.0000000000000001E-3</v>
      </c>
      <c r="H78" s="4">
        <v>-53.1</v>
      </c>
      <c r="I78" s="8">
        <v>1.4999999999999999E-2</v>
      </c>
      <c r="J78" s="4">
        <v>313</v>
      </c>
      <c r="K78" s="8">
        <v>1E-3</v>
      </c>
      <c r="L78" s="8">
        <v>4.1000000000000002E-2</v>
      </c>
    </row>
    <row r="79" spans="1:12" x14ac:dyDescent="0.35">
      <c r="A79" s="1">
        <f t="shared" si="1"/>
        <v>76</v>
      </c>
      <c r="B79" s="1" t="s">
        <v>18</v>
      </c>
      <c r="C79" s="1">
        <v>2018</v>
      </c>
      <c r="D79" s="4">
        <v>59.3</v>
      </c>
      <c r="E79" s="4">
        <v>58.8</v>
      </c>
      <c r="F79" s="8">
        <v>2E-3</v>
      </c>
      <c r="G79" s="8">
        <v>-1E-3</v>
      </c>
      <c r="H79" s="4">
        <v>-56.6</v>
      </c>
      <c r="I79" s="8">
        <v>1.7500000000000002E-2</v>
      </c>
      <c r="J79" s="4">
        <v>103</v>
      </c>
      <c r="K79" s="8">
        <v>3.0000000000000001E-3</v>
      </c>
      <c r="L79" s="8">
        <v>4.1000000000000002E-2</v>
      </c>
    </row>
    <row r="80" spans="1:12" x14ac:dyDescent="0.35">
      <c r="A80" s="1">
        <f t="shared" si="1"/>
        <v>77</v>
      </c>
      <c r="B80" s="1" t="s">
        <v>19</v>
      </c>
      <c r="C80" s="1">
        <v>2018</v>
      </c>
      <c r="D80" s="4">
        <v>57.3</v>
      </c>
      <c r="E80" s="4">
        <v>56.8</v>
      </c>
      <c r="F80" s="8">
        <v>-1E-3</v>
      </c>
      <c r="G80" s="8">
        <v>6.0000000000000001E-3</v>
      </c>
      <c r="H80" s="4">
        <v>-57.6</v>
      </c>
      <c r="I80" s="8">
        <v>1.7500000000000002E-2</v>
      </c>
      <c r="J80" s="4">
        <v>164</v>
      </c>
      <c r="K80" s="8">
        <v>1E-3</v>
      </c>
      <c r="L80" s="8">
        <v>3.9E-2</v>
      </c>
    </row>
    <row r="81" spans="1:12" x14ac:dyDescent="0.35">
      <c r="A81" s="1">
        <f t="shared" si="1"/>
        <v>78</v>
      </c>
      <c r="B81" s="1" t="s">
        <v>20</v>
      </c>
      <c r="C81" s="1">
        <v>2018</v>
      </c>
      <c r="D81" s="4">
        <v>58.7</v>
      </c>
      <c r="E81" s="4">
        <v>58.6</v>
      </c>
      <c r="F81" s="8">
        <v>2E-3</v>
      </c>
      <c r="G81" s="8">
        <v>3.0000000000000001E-3</v>
      </c>
      <c r="H81" s="4">
        <v>-49</v>
      </c>
      <c r="I81" s="8">
        <v>1.7500000000000002E-2</v>
      </c>
      <c r="J81" s="4">
        <v>223</v>
      </c>
      <c r="K81" s="8">
        <v>3.0000000000000001E-3</v>
      </c>
      <c r="L81" s="8">
        <v>3.7999999999999999E-2</v>
      </c>
    </row>
    <row r="82" spans="1:12" x14ac:dyDescent="0.35">
      <c r="A82" s="1">
        <f t="shared" si="1"/>
        <v>79</v>
      </c>
      <c r="B82" s="1" t="s">
        <v>21</v>
      </c>
      <c r="C82" s="1">
        <v>2018</v>
      </c>
      <c r="D82" s="4">
        <v>60.2</v>
      </c>
      <c r="E82" s="4">
        <v>59.1</v>
      </c>
      <c r="F82" s="8">
        <v>2E-3</v>
      </c>
      <c r="G82" s="8">
        <v>8.0000000000000002E-3</v>
      </c>
      <c r="H82" s="4">
        <v>-46.2</v>
      </c>
      <c r="I82" s="8">
        <v>0.02</v>
      </c>
      <c r="J82" s="4">
        <v>213</v>
      </c>
      <c r="K82" s="8">
        <v>2E-3</v>
      </c>
      <c r="L82" s="8">
        <v>0.04</v>
      </c>
    </row>
    <row r="83" spans="1:12" x14ac:dyDescent="0.35">
      <c r="A83" s="1">
        <f t="shared" si="1"/>
        <v>80</v>
      </c>
      <c r="B83" s="1" t="s">
        <v>22</v>
      </c>
      <c r="C83" s="1">
        <v>2018</v>
      </c>
      <c r="D83" s="4">
        <v>58.1</v>
      </c>
      <c r="E83" s="4">
        <v>55.7</v>
      </c>
      <c r="F83" s="8">
        <v>1E-3</v>
      </c>
      <c r="G83" s="8">
        <v>5.0000000000000001E-3</v>
      </c>
      <c r="H83" s="4">
        <v>-43.1</v>
      </c>
      <c r="I83" s="8">
        <v>0.02</v>
      </c>
      <c r="J83" s="4">
        <v>157</v>
      </c>
      <c r="K83" s="8">
        <v>3.0000000000000001E-3</v>
      </c>
      <c r="L83" s="8">
        <v>3.9E-2</v>
      </c>
    </row>
    <row r="84" spans="1:12" x14ac:dyDescent="0.35">
      <c r="A84" s="1">
        <f t="shared" si="1"/>
        <v>81</v>
      </c>
      <c r="B84" s="1" t="s">
        <v>23</v>
      </c>
      <c r="C84" s="1">
        <v>2018</v>
      </c>
      <c r="D84" s="4">
        <v>61.3</v>
      </c>
      <c r="E84" s="4">
        <v>58.5</v>
      </c>
      <c r="F84" s="8">
        <v>2E-3</v>
      </c>
      <c r="G84" s="8">
        <v>5.0000000000000001E-3</v>
      </c>
      <c r="H84" s="4">
        <v>-46.3</v>
      </c>
      <c r="I84" s="8">
        <v>0.02</v>
      </c>
      <c r="J84" s="4">
        <v>201</v>
      </c>
      <c r="K84" s="8">
        <v>4.0000000000000001E-3</v>
      </c>
      <c r="L84" s="8">
        <v>3.9E-2</v>
      </c>
    </row>
    <row r="85" spans="1:12" x14ac:dyDescent="0.35">
      <c r="A85" s="1">
        <f t="shared" si="1"/>
        <v>82</v>
      </c>
      <c r="B85" s="1" t="s">
        <v>24</v>
      </c>
      <c r="C85" s="1">
        <v>2018</v>
      </c>
      <c r="D85" s="4">
        <v>59.8</v>
      </c>
      <c r="E85" s="4">
        <v>61.6</v>
      </c>
      <c r="F85" s="8">
        <v>2E-3</v>
      </c>
      <c r="G85" s="8">
        <v>1E-3</v>
      </c>
      <c r="H85" s="4">
        <v>-50.1</v>
      </c>
      <c r="I85" s="8">
        <v>2.2499999999999999E-2</v>
      </c>
      <c r="J85" s="4">
        <v>134</v>
      </c>
      <c r="K85" s="8">
        <v>3.0000000000000001E-3</v>
      </c>
      <c r="L85" s="8">
        <v>3.6999999999999998E-2</v>
      </c>
    </row>
    <row r="86" spans="1:12" x14ac:dyDescent="0.35">
      <c r="A86" s="1">
        <f t="shared" si="1"/>
        <v>83</v>
      </c>
      <c r="B86" s="1" t="s">
        <v>25</v>
      </c>
      <c r="C86" s="1">
        <v>2018</v>
      </c>
      <c r="D86" s="4">
        <v>57.7</v>
      </c>
      <c r="E86" s="4">
        <v>60.3</v>
      </c>
      <c r="F86" s="8">
        <v>1E-3</v>
      </c>
      <c r="G86" s="8">
        <v>1E-3</v>
      </c>
      <c r="H86" s="4">
        <v>-53.2</v>
      </c>
      <c r="I86" s="8">
        <v>2.2499999999999999E-2</v>
      </c>
      <c r="J86" s="4">
        <v>250</v>
      </c>
      <c r="K86" s="8">
        <v>2E-3</v>
      </c>
      <c r="L86" s="8">
        <v>3.6999999999999998E-2</v>
      </c>
    </row>
    <row r="87" spans="1:12" x14ac:dyDescent="0.35">
      <c r="A87" s="1">
        <f t="shared" si="1"/>
        <v>84</v>
      </c>
      <c r="B87" s="1" t="s">
        <v>26</v>
      </c>
      <c r="C87" s="1">
        <v>2018</v>
      </c>
      <c r="D87" s="4">
        <v>59.3</v>
      </c>
      <c r="E87" s="4">
        <v>60.7</v>
      </c>
      <c r="F87" s="8">
        <v>3.0000000000000001E-3</v>
      </c>
      <c r="G87" s="8">
        <v>8.0000000000000002E-3</v>
      </c>
      <c r="H87" s="4">
        <v>-54</v>
      </c>
      <c r="I87" s="8">
        <v>2.2499999999999999E-2</v>
      </c>
      <c r="J87" s="4">
        <v>155</v>
      </c>
      <c r="K87" s="8">
        <v>2E-3</v>
      </c>
      <c r="L87" s="8">
        <v>3.6999999999999998E-2</v>
      </c>
    </row>
    <row r="88" spans="1:12" x14ac:dyDescent="0.35">
      <c r="A88" s="1">
        <f t="shared" si="1"/>
        <v>85</v>
      </c>
      <c r="B88" s="1" t="s">
        <v>15</v>
      </c>
      <c r="C88" s="1">
        <v>2019</v>
      </c>
      <c r="D88" s="4">
        <v>54.1</v>
      </c>
      <c r="E88" s="4">
        <v>57.6</v>
      </c>
      <c r="F88" s="8">
        <v>0</v>
      </c>
      <c r="G88" s="8">
        <v>2E-3</v>
      </c>
      <c r="H88" s="4">
        <v>-55.5</v>
      </c>
      <c r="I88" s="8">
        <v>2.5000000000000001E-2</v>
      </c>
      <c r="J88" s="4">
        <v>312</v>
      </c>
      <c r="K88" s="8">
        <v>4.0000000000000001E-3</v>
      </c>
      <c r="L88" s="8">
        <v>3.9E-2</v>
      </c>
    </row>
    <row r="89" spans="1:12" x14ac:dyDescent="0.35">
      <c r="A89" s="1">
        <f t="shared" si="1"/>
        <v>86</v>
      </c>
      <c r="B89" s="1" t="s">
        <v>16</v>
      </c>
      <c r="C89" s="1">
        <v>2019</v>
      </c>
      <c r="D89" s="4">
        <v>56.6</v>
      </c>
      <c r="E89" s="4">
        <v>56.7</v>
      </c>
      <c r="F89" s="8">
        <v>-1E-3</v>
      </c>
      <c r="G89" s="8">
        <v>-1.2E-2</v>
      </c>
      <c r="H89" s="4">
        <v>-49.3</v>
      </c>
      <c r="I89" s="8">
        <v>2.5000000000000001E-2</v>
      </c>
      <c r="J89" s="4">
        <v>304</v>
      </c>
      <c r="K89" s="8">
        <v>1E-3</v>
      </c>
      <c r="L89" s="8">
        <v>0.04</v>
      </c>
    </row>
    <row r="90" spans="1:12" x14ac:dyDescent="0.35">
      <c r="A90" s="1">
        <f t="shared" si="1"/>
        <v>87</v>
      </c>
      <c r="B90" s="1" t="s">
        <v>17</v>
      </c>
      <c r="C90" s="1">
        <v>2019</v>
      </c>
      <c r="D90" s="4">
        <v>54.2</v>
      </c>
      <c r="E90" s="4">
        <v>59.7</v>
      </c>
      <c r="F90" s="8">
        <v>0</v>
      </c>
      <c r="G90" s="8">
        <v>2E-3</v>
      </c>
      <c r="H90" s="4">
        <v>-59.8</v>
      </c>
      <c r="I90" s="8">
        <v>2.5000000000000001E-2</v>
      </c>
      <c r="J90" s="4">
        <v>20</v>
      </c>
      <c r="K90" s="8">
        <v>4.0000000000000001E-3</v>
      </c>
      <c r="L90" s="8">
        <v>3.7999999999999999E-2</v>
      </c>
    </row>
    <row r="91" spans="1:12" x14ac:dyDescent="0.35">
      <c r="A91" s="1">
        <f t="shared" si="1"/>
        <v>88</v>
      </c>
      <c r="B91" s="1" t="s">
        <v>18</v>
      </c>
      <c r="C91" s="1">
        <v>2019</v>
      </c>
      <c r="D91" s="4">
        <v>55.3</v>
      </c>
      <c r="E91" s="4">
        <v>56.1</v>
      </c>
      <c r="F91" s="8">
        <v>2E-3</v>
      </c>
      <c r="G91" s="8">
        <v>-2E-3</v>
      </c>
      <c r="H91" s="4">
        <v>-51.1</v>
      </c>
      <c r="I91" s="8">
        <v>2.5000000000000001E-2</v>
      </c>
      <c r="J91" s="4">
        <v>196</v>
      </c>
      <c r="K91" s="8">
        <v>1E-3</v>
      </c>
      <c r="L91" s="8">
        <v>3.7999999999999999E-2</v>
      </c>
    </row>
    <row r="92" spans="1:12" x14ac:dyDescent="0.35">
      <c r="A92" s="1">
        <f t="shared" si="1"/>
        <v>89</v>
      </c>
      <c r="B92" s="1" t="s">
        <v>19</v>
      </c>
      <c r="C92" s="1">
        <v>2019</v>
      </c>
      <c r="D92" s="4">
        <v>52.8</v>
      </c>
      <c r="E92" s="4">
        <v>55.5</v>
      </c>
      <c r="F92" s="8">
        <v>4.0000000000000001E-3</v>
      </c>
      <c r="G92" s="8">
        <v>1.6E-2</v>
      </c>
      <c r="H92" s="4">
        <v>-49.4</v>
      </c>
      <c r="I92" s="8">
        <v>2.5000000000000001E-2</v>
      </c>
      <c r="J92" s="4">
        <v>263</v>
      </c>
      <c r="K92" s="8">
        <v>2E-3</v>
      </c>
      <c r="L92" s="8">
        <v>3.5999999999999997E-2</v>
      </c>
    </row>
    <row r="93" spans="1:12" x14ac:dyDescent="0.35">
      <c r="A93" s="1">
        <f t="shared" si="1"/>
        <v>90</v>
      </c>
      <c r="B93" s="1" t="s">
        <v>20</v>
      </c>
      <c r="C93" s="1">
        <v>2019</v>
      </c>
      <c r="D93" s="4">
        <v>52.1</v>
      </c>
      <c r="E93" s="4">
        <v>56.9</v>
      </c>
      <c r="F93" s="8">
        <v>3.0000000000000001E-3</v>
      </c>
      <c r="G93" s="8">
        <v>-2E-3</v>
      </c>
      <c r="H93" s="4">
        <v>-50</v>
      </c>
      <c r="I93" s="8">
        <v>2.5000000000000001E-2</v>
      </c>
      <c r="J93" s="4">
        <v>75</v>
      </c>
      <c r="K93" s="8">
        <v>2E-3</v>
      </c>
      <c r="L93" s="8">
        <v>3.5999999999999997E-2</v>
      </c>
    </row>
    <row r="94" spans="1:12" x14ac:dyDescent="0.35">
      <c r="A94" s="1">
        <f t="shared" si="1"/>
        <v>91</v>
      </c>
      <c r="B94" s="1" t="s">
        <v>21</v>
      </c>
      <c r="C94" s="1">
        <v>2019</v>
      </c>
      <c r="D94" s="4">
        <v>51.7</v>
      </c>
      <c r="E94" s="4">
        <v>55.1</v>
      </c>
      <c r="F94" s="8">
        <v>1E-3</v>
      </c>
      <c r="G94" s="8">
        <v>5.0000000000000001E-3</v>
      </c>
      <c r="H94" s="4">
        <v>-50.8</v>
      </c>
      <c r="I94" s="8">
        <v>2.5000000000000001E-2</v>
      </c>
      <c r="J94" s="4">
        <v>224</v>
      </c>
      <c r="K94" s="8">
        <v>2E-3</v>
      </c>
      <c r="L94" s="8">
        <v>3.6999999999999998E-2</v>
      </c>
    </row>
    <row r="95" spans="1:12" x14ac:dyDescent="0.35">
      <c r="A95" s="1">
        <f t="shared" si="1"/>
        <v>92</v>
      </c>
      <c r="B95" s="1" t="s">
        <v>22</v>
      </c>
      <c r="C95" s="1">
        <v>2019</v>
      </c>
      <c r="D95" s="4">
        <v>51.2</v>
      </c>
      <c r="E95" s="4">
        <v>53.7</v>
      </c>
      <c r="F95" s="8">
        <v>1E-3</v>
      </c>
      <c r="G95" s="8">
        <v>4.0000000000000001E-3</v>
      </c>
      <c r="H95" s="4">
        <v>-55.5</v>
      </c>
      <c r="I95" s="8">
        <v>2.2499999999999999E-2</v>
      </c>
      <c r="J95" s="4">
        <v>164</v>
      </c>
      <c r="K95" s="8">
        <v>3.0000000000000001E-3</v>
      </c>
      <c r="L95" s="8">
        <v>3.6999999999999998E-2</v>
      </c>
    </row>
    <row r="96" spans="1:12" x14ac:dyDescent="0.35">
      <c r="A96" s="1">
        <f t="shared" si="1"/>
        <v>93</v>
      </c>
      <c r="B96" s="1" t="s">
        <v>23</v>
      </c>
      <c r="C96" s="1">
        <v>2019</v>
      </c>
      <c r="D96" s="4">
        <v>49.1</v>
      </c>
      <c r="E96" s="4">
        <v>56.4</v>
      </c>
      <c r="F96" s="8">
        <v>3.0000000000000001E-3</v>
      </c>
      <c r="G96" s="8">
        <v>7.0000000000000001E-3</v>
      </c>
      <c r="H96" s="4">
        <v>-55.2</v>
      </c>
      <c r="I96" s="8">
        <v>2.2499999999999999E-2</v>
      </c>
      <c r="J96" s="4">
        <v>130</v>
      </c>
      <c r="K96" s="8">
        <v>4.0000000000000001E-3</v>
      </c>
      <c r="L96" s="8">
        <v>3.6999999999999998E-2</v>
      </c>
    </row>
    <row r="97" spans="1:12" x14ac:dyDescent="0.35">
      <c r="A97" s="1">
        <f t="shared" si="1"/>
        <v>94</v>
      </c>
      <c r="B97" s="1" t="s">
        <v>24</v>
      </c>
      <c r="C97" s="1">
        <v>2019</v>
      </c>
      <c r="D97" s="4">
        <v>47.8</v>
      </c>
      <c r="E97" s="4">
        <v>52.6</v>
      </c>
      <c r="F97" s="8">
        <v>1E-3</v>
      </c>
      <c r="G97" s="8">
        <v>4.0000000000000001E-3</v>
      </c>
      <c r="H97" s="4">
        <v>-54</v>
      </c>
      <c r="I97" s="8">
        <v>0.02</v>
      </c>
      <c r="J97" s="4">
        <v>136</v>
      </c>
      <c r="K97" s="8">
        <v>0</v>
      </c>
      <c r="L97" s="8">
        <v>3.5000000000000003E-2</v>
      </c>
    </row>
    <row r="98" spans="1:12" x14ac:dyDescent="0.35">
      <c r="A98" s="1">
        <f t="shared" si="1"/>
        <v>95</v>
      </c>
      <c r="B98" s="1" t="s">
        <v>25</v>
      </c>
      <c r="C98" s="1">
        <v>2019</v>
      </c>
      <c r="D98" s="4">
        <v>48.3</v>
      </c>
      <c r="E98" s="4">
        <v>54.7</v>
      </c>
      <c r="F98" s="8">
        <v>0</v>
      </c>
      <c r="G98" s="8">
        <v>-3.0000000000000001E-3</v>
      </c>
      <c r="H98" s="4">
        <v>-54.9</v>
      </c>
      <c r="I98" s="8">
        <v>1.7500000000000002E-2</v>
      </c>
      <c r="J98" s="4">
        <v>128</v>
      </c>
      <c r="K98" s="8">
        <v>2E-3</v>
      </c>
      <c r="L98" s="8">
        <v>3.5999999999999997E-2</v>
      </c>
    </row>
    <row r="99" spans="1:12" x14ac:dyDescent="0.35">
      <c r="A99" s="1">
        <f t="shared" si="1"/>
        <v>96</v>
      </c>
      <c r="B99" s="1" t="s">
        <v>26</v>
      </c>
      <c r="C99" s="1">
        <v>2019</v>
      </c>
      <c r="D99" s="4">
        <v>48.1</v>
      </c>
      <c r="E99" s="4">
        <v>53.9</v>
      </c>
      <c r="F99" s="8">
        <v>4.0000000000000001E-3</v>
      </c>
      <c r="G99" s="8">
        <v>3.0000000000000001E-3</v>
      </c>
      <c r="H99" s="4">
        <v>-52.5</v>
      </c>
      <c r="I99" s="8">
        <v>1.7500000000000002E-2</v>
      </c>
      <c r="J99" s="4">
        <v>266</v>
      </c>
      <c r="K99" s="8">
        <v>2E-3</v>
      </c>
      <c r="L99" s="8">
        <v>3.5000000000000003E-2</v>
      </c>
    </row>
    <row r="100" spans="1:12" x14ac:dyDescent="0.35">
      <c r="A100" s="1">
        <f t="shared" si="1"/>
        <v>97</v>
      </c>
      <c r="B100" s="1" t="s">
        <v>15</v>
      </c>
      <c r="C100" s="1">
        <v>2020</v>
      </c>
      <c r="D100" s="4">
        <v>47.2</v>
      </c>
      <c r="E100" s="4">
        <v>55</v>
      </c>
      <c r="F100" s="8">
        <v>3.0000000000000001E-3</v>
      </c>
      <c r="G100" s="8">
        <v>2E-3</v>
      </c>
      <c r="H100" s="4">
        <v>-47.2</v>
      </c>
      <c r="I100" s="8">
        <v>1.7500000000000002E-2</v>
      </c>
      <c r="J100" s="4">
        <v>145</v>
      </c>
      <c r="K100" s="8">
        <v>1E-3</v>
      </c>
      <c r="L100" s="8">
        <v>3.5000000000000003E-2</v>
      </c>
    </row>
    <row r="101" spans="1:12" x14ac:dyDescent="0.35">
      <c r="A101" s="1">
        <f t="shared" si="1"/>
        <v>98</v>
      </c>
      <c r="B101" s="1" t="s">
        <v>16</v>
      </c>
      <c r="C101" s="1">
        <v>2020</v>
      </c>
      <c r="D101" s="4">
        <v>50.9</v>
      </c>
      <c r="E101" s="4">
        <v>55.5</v>
      </c>
      <c r="F101" s="8">
        <v>2E-3</v>
      </c>
      <c r="G101" s="8">
        <v>3.0000000000000001E-3</v>
      </c>
      <c r="H101" s="4">
        <v>-43.1</v>
      </c>
      <c r="I101" s="8">
        <v>1.7500000000000002E-2</v>
      </c>
      <c r="J101" s="4">
        <v>225</v>
      </c>
      <c r="K101" s="8">
        <v>2E-3</v>
      </c>
      <c r="L101" s="8">
        <v>3.5999999999999997E-2</v>
      </c>
    </row>
    <row r="102" spans="1:12" x14ac:dyDescent="0.35">
      <c r="A102" s="1">
        <f t="shared" si="1"/>
        <v>99</v>
      </c>
      <c r="B102" s="1" t="s">
        <v>17</v>
      </c>
      <c r="C102" s="1">
        <v>2020</v>
      </c>
      <c r="D102" s="4">
        <v>50.1</v>
      </c>
      <c r="E102" s="4">
        <v>57.3</v>
      </c>
      <c r="F102" s="8">
        <v>1E-3</v>
      </c>
      <c r="G102" s="8">
        <v>3.0000000000000001E-3</v>
      </c>
      <c r="H102" s="4">
        <v>-48.9</v>
      </c>
      <c r="I102" s="8">
        <v>1.2500000000000001E-2</v>
      </c>
      <c r="J102" s="4">
        <v>273</v>
      </c>
      <c r="K102" s="8">
        <v>3.0000000000000001E-3</v>
      </c>
      <c r="L102" s="8">
        <v>3.5000000000000003E-2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Presence</dc:creator>
  <cp:lastModifiedBy>The Presence</cp:lastModifiedBy>
  <dcterms:created xsi:type="dcterms:W3CDTF">2020-08-06T04:56:11Z</dcterms:created>
  <dcterms:modified xsi:type="dcterms:W3CDTF">2021-04-19T00:58:45Z</dcterms:modified>
</cp:coreProperties>
</file>