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iyuewei/Documents/SNN4LLM/Prosperity/artifact_evaluation/"/>
    </mc:Choice>
  </mc:AlternateContent>
  <xr:revisionPtr revIDLastSave="0" documentId="13_ncr:9_{03459ADE-FADA-F74B-B625-90282DEEF503}" xr6:coauthVersionLast="47" xr6:coauthVersionMax="47" xr10:uidLastSave="{00000000-0000-0000-0000-000000000000}"/>
  <bookViews>
    <workbookView xWindow="-3960" yWindow="-21100" windowWidth="38400" windowHeight="20080" xr2:uid="{3EFDCBAB-29A2-2E44-8D30-5862861F41FA}"/>
  </bookViews>
  <sheets>
    <sheet name="K_d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11" i="1" l="1"/>
  <c r="U12" i="1"/>
  <c r="U13" i="1"/>
  <c r="U14" i="1"/>
  <c r="U15" i="1"/>
  <c r="U10" i="1"/>
  <c r="U3" i="1"/>
  <c r="U4" i="1"/>
  <c r="U5" i="1"/>
  <c r="U6" i="1"/>
  <c r="U7" i="1"/>
  <c r="U2" i="1"/>
</calcChain>
</file>

<file path=xl/sharedStrings.xml><?xml version="1.0" encoding="utf-8"?>
<sst xmlns="http://purl.oclc.org/ooxml/spreadsheetml/main" count="35" uniqueCount="29">
  <si>
    <t>model_name</t>
  </si>
  <si>
    <t>vgg16_cifar10</t>
  </si>
  <si>
    <t>vgg16_cifar100</t>
  </si>
  <si>
    <t>resnet18_cifar10</t>
  </si>
  <si>
    <t>resnet18_cifar100</t>
  </si>
  <si>
    <t>spikformer_cifar10</t>
  </si>
  <si>
    <t>spikformer_cifar10dvs</t>
  </si>
  <si>
    <t>spikformer_cifar100</t>
  </si>
  <si>
    <t>sdt_cifar10</t>
  </si>
  <si>
    <t>sdt_cifar10dvs</t>
  </si>
  <si>
    <t>sdt_cifar100</t>
  </si>
  <si>
    <t>spikebert_sst2</t>
  </si>
  <si>
    <t>spikebert_mr</t>
  </si>
  <si>
    <t>spikebert_sst5</t>
  </si>
  <si>
    <t>spikingbert_sst2</t>
  </si>
  <si>
    <t>spikingbert_qqp</t>
  </si>
  <si>
    <t>spikingbert_mnli</t>
  </si>
  <si>
    <t>geometric_mean</t>
  </si>
  <si>
    <t>M256_K4</t>
  </si>
  <si>
    <t>M256_K8</t>
  </si>
  <si>
    <t>M256_K16</t>
  </si>
  <si>
    <t>M256_K32</t>
  </si>
  <si>
    <t>M256_K64</t>
  </si>
  <si>
    <t>M256_K128</t>
  </si>
  <si>
    <t>delimiter</t>
  </si>
  <si>
    <t>bit density</t>
  </si>
  <si>
    <t>K</t>
  </si>
  <si>
    <t>bit sparsity latency</t>
  </si>
  <si>
    <t>bit sparsity density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</si>
</sst>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55ABD"/>
      <color rgb="FF398EED"/>
      <color rgb="FF76D6FF"/>
      <color rgb="FF73FEFF"/>
      <color rgb="FFBF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>
                <a:solidFill>
                  <a:schemeClr val="tx1"/>
                </a:solidFill>
              </a:rPr>
              <a:t>Design</a:t>
            </a:r>
            <a:r>
              <a:rPr lang="zh-CN" altLang="en-US" sz="1600">
                <a:solidFill>
                  <a:schemeClr val="tx1"/>
                </a:solidFill>
              </a:rPr>
              <a:t> </a:t>
            </a:r>
            <a:r>
              <a:rPr lang="en-US" altLang="zh-CN" sz="1600">
                <a:solidFill>
                  <a:schemeClr val="tx1"/>
                </a:solidFill>
              </a:rPr>
              <a:t>Space</a:t>
            </a:r>
            <a:r>
              <a:rPr lang="zh-CN" altLang="en-US" sz="1600">
                <a:solidFill>
                  <a:schemeClr val="tx1"/>
                </a:solidFill>
              </a:rPr>
              <a:t> </a:t>
            </a:r>
            <a:r>
              <a:rPr lang="en-US" altLang="zh-CN" sz="1600">
                <a:solidFill>
                  <a:schemeClr val="tx1"/>
                </a:solidFill>
              </a:rPr>
              <a:t>for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Tile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Size</a:t>
            </a:r>
            <a:r>
              <a:rPr lang="zh-CN" altLang="en-US" sz="1600" baseline="0%">
                <a:solidFill>
                  <a:schemeClr val="tx1"/>
                </a:solidFill>
              </a:rPr>
              <a:t> </a:t>
            </a:r>
            <a:r>
              <a:rPr lang="en-US" altLang="zh-CN" sz="1600" baseline="0%">
                <a:solidFill>
                  <a:schemeClr val="tx1"/>
                </a:solidFill>
              </a:rPr>
              <a:t>k</a:t>
            </a:r>
            <a:r>
              <a:rPr lang="zh-CN" altLang="en-US" sz="1600">
                <a:solidFill>
                  <a:schemeClr val="tx1"/>
                </a:solidFill>
              </a:rPr>
              <a:t> 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Norm. Latency</c:v>
          </c:tx>
          <c:spPr>
            <a:ln w="28575" cap="rnd">
              <a:solidFill>
                <a:srgbClr val="398E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98EED"/>
              </a:solidFill>
              <a:ln w="25400">
                <a:solidFill>
                  <a:srgbClr val="398EED"/>
                </a:solidFill>
              </a:ln>
              <a:effectLst/>
            </c:spPr>
          </c:marker>
          <c:cat>
            <c:numRef>
              <c:f>K_dse!$T$2:$T$7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K_dse!$R$2:$R$7</c:f>
              <c:numCache>
                <c:formatCode>0.0</c:formatCode>
                <c:ptCount val="6"/>
                <c:pt idx="0">
                  <c:v>0.57274290682323803</c:v>
                </c:pt>
                <c:pt idx="1">
                  <c:v>0.39813087719449203</c:v>
                </c:pt>
                <c:pt idx="2">
                  <c:v>0.31127357129545002</c:v>
                </c:pt>
                <c:pt idx="3">
                  <c:v>0.35515527504674299</c:v>
                </c:pt>
                <c:pt idx="4">
                  <c:v>0.48690956175677602</c:v>
                </c:pt>
                <c:pt idx="5">
                  <c:v>0.59966514262684001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B-9E41-B422-0069A8D06133}"/>
            </c:ext>
          </c:extLst>
        </c:ser>
        <c:ser>
          <c:idx val="1"/>
          <c:order val="1"/>
          <c:tx>
            <c:v>Norm. latency BitSparsity</c:v>
          </c:tx>
          <c:spPr>
            <a:ln w="28575" cap="rnd">
              <a:solidFill>
                <a:srgbClr val="76D6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K_dse!$T$2:$T$7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K_dse!$U$2:$U$7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B-9E41-B422-0069A8D0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5620560"/>
        <c:axId val="1124005552"/>
      </c:lineChart>
      <c:lineChart>
        <c:grouping val="standard"/>
        <c:varyColors val="0"/>
        <c:ser>
          <c:idx val="2"/>
          <c:order val="2"/>
          <c:tx>
            <c:v>Density of ProSparsity</c:v>
          </c:tx>
          <c:spPr>
            <a:ln w="28575" cap="rnd">
              <a:solidFill>
                <a:srgbClr val="955AB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55ABD"/>
              </a:solidFill>
              <a:ln w="25400">
                <a:solidFill>
                  <a:srgbClr val="955ABD"/>
                </a:solidFill>
              </a:ln>
              <a:effectLst/>
            </c:spPr>
          </c:marker>
          <c:val>
            <c:numRef>
              <c:f>K_dse!$R$10:$R$15</c:f>
              <c:numCache>
                <c:formatCode>0%</c:formatCode>
                <c:ptCount val="6"/>
                <c:pt idx="0">
                  <c:v>4.96924795526325E-2</c:v>
                </c:pt>
                <c:pt idx="1">
                  <c:v>3.2201194054668397E-2</c:v>
                </c:pt>
                <c:pt idx="2">
                  <c:v>3.2812486966544298E-2</c:v>
                </c:pt>
                <c:pt idx="3">
                  <c:v>4.8565993647464598E-2</c:v>
                </c:pt>
                <c:pt idx="4">
                  <c:v>7.4140050500764401E-2</c:v>
                </c:pt>
                <c:pt idx="5">
                  <c:v>9.47690515774334E-2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FB-9E41-B422-0069A8D06133}"/>
            </c:ext>
          </c:extLst>
        </c:ser>
        <c:ser>
          <c:idx val="3"/>
          <c:order val="3"/>
          <c:tx>
            <c:v>Density of BitSparsity</c:v>
          </c:tx>
          <c:spPr>
            <a:ln w="28575" cap="rnd">
              <a:solidFill>
                <a:srgbClr val="BFBFFF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val>
            <c:numRef>
              <c:f>K_dse!$U$10:$U$15</c:f>
              <c:numCache>
                <c:formatCode>0%</c:formatCode>
                <c:ptCount val="6"/>
                <c:pt idx="0">
                  <c:v>0.16632436495165001</c:v>
                </c:pt>
                <c:pt idx="1">
                  <c:v>0.16632436495165001</c:v>
                </c:pt>
                <c:pt idx="2">
                  <c:v>0.16632436495165001</c:v>
                </c:pt>
                <c:pt idx="3">
                  <c:v>0.16632436495165001</c:v>
                </c:pt>
                <c:pt idx="4">
                  <c:v>0.16632436495165001</c:v>
                </c:pt>
                <c:pt idx="5">
                  <c:v>0.16632436495165001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FB-9E41-B422-0069A8D0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277263"/>
        <c:axId val="1955034160"/>
      </c:lineChart>
      <c:catAx>
        <c:axId val="158562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1124005552"/>
        <c:crosses val="autoZero"/>
        <c:auto val="1"/>
        <c:lblAlgn val="ctr"/>
        <c:lblOffset val="100"/>
        <c:noMultiLvlLbl val="0"/>
      </c:catAx>
      <c:valAx>
        <c:axId val="1124005552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>
                    <a:solidFill>
                      <a:schemeClr val="tx1"/>
                    </a:solidFill>
                  </a:rPr>
                  <a:t>Latency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1585620560"/>
        <c:crosses val="autoZero"/>
        <c:crossBetween val="between"/>
      </c:valAx>
      <c:valAx>
        <c:axId val="1955034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>
                    <a:solidFill>
                      <a:schemeClr val="tx1"/>
                    </a:solidFill>
                  </a:rPr>
                  <a:t>Density</a:t>
                </a:r>
                <a:endParaRPr lang="en-US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rebuchet MS" panose="020B0703020202090204" pitchFamily="34" charset="0"/>
                <a:ea typeface="+mn-ea"/>
                <a:cs typeface="+mn-cs"/>
              </a:defRPr>
            </a:pPr>
            <a:endParaRPr lang="en-US"/>
          </a:p>
        </c:txPr>
        <c:crossAx val="262277263"/>
        <c:crosses val="max"/>
        <c:crossBetween val="between"/>
      </c:valAx>
      <c:catAx>
        <c:axId val="262277263"/>
        <c:scaling>
          <c:orientation val="minMax"/>
        </c:scaling>
        <c:delete val="1"/>
        <c:axPos val="b"/>
        <c:majorTickMark val="out"/>
        <c:minorTickMark val="none"/>
        <c:tickLblPos val="nextTo"/>
        <c:crossAx val="1955034160"/>
        <c:crosses val="autoZero"/>
        <c:auto val="1"/>
        <c:lblAlgn val="ctr"/>
        <c:lblOffset val="100"/>
        <c:noMultiLvlLbl val="0"/>
      </c:catAx>
      <c:spPr>
        <a:noFill/>
        <a:ln w="127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632149</xdr:colOff>
      <xdr:row>19</xdr:row>
      <xdr:rowOff>112605</xdr:rowOff>
    </xdr:from>
    <xdr:to>
      <xdr:col>9</xdr:col>
      <xdr:colOff>678793</xdr:colOff>
      <xdr:row>34</xdr:row>
      <xdr:rowOff>65690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FA1FF5-E812-9A43-8116-0A4531B0D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601C-60AA-F049-8158-0085B3CC8E80}">
  <dimension ref="A1:U16"/>
  <sheetViews>
    <sheetView tabSelected="1" zoomScale="132" workbookViewId="0">
      <selection activeCell="M25" sqref="M2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26</v>
      </c>
      <c r="U1" t="s">
        <v>27</v>
      </c>
    </row>
    <row r="2" spans="1:21" x14ac:dyDescent="0.2">
      <c r="A2" t="s">
        <v>18</v>
      </c>
      <c r="B2">
        <v>0.59661244208643005</v>
      </c>
      <c r="C2">
        <v>0.38265318130216602</v>
      </c>
      <c r="D2">
        <v>0.59293312346736404</v>
      </c>
      <c r="E2">
        <v>0.580448650845373</v>
      </c>
      <c r="F2">
        <v>0.64799931006011202</v>
      </c>
      <c r="G2">
        <v>0.55216135112912601</v>
      </c>
      <c r="H2">
        <v>0.61895102464371499</v>
      </c>
      <c r="I2">
        <v>0.66212084065884802</v>
      </c>
      <c r="J2">
        <v>0.53782209826931204</v>
      </c>
      <c r="K2">
        <v>0.63256590582134897</v>
      </c>
      <c r="L2">
        <v>0.713318331622118</v>
      </c>
      <c r="M2">
        <v>0.48076906790331703</v>
      </c>
      <c r="N2">
        <v>0.33630610242609499</v>
      </c>
      <c r="O2">
        <v>0.674702655246325</v>
      </c>
      <c r="P2">
        <v>0.66106626654852196</v>
      </c>
      <c r="Q2">
        <v>0.66496345009846802</v>
      </c>
      <c r="R2" s="3">
        <v>0.57274290682323803</v>
      </c>
      <c r="T2">
        <v>4</v>
      </c>
      <c r="U2">
        <f>1</f>
        <v>1</v>
      </c>
    </row>
    <row r="3" spans="1:21" x14ac:dyDescent="0.2">
      <c r="A3" t="s">
        <v>19</v>
      </c>
      <c r="B3">
        <v>0.47073338901307599</v>
      </c>
      <c r="C3">
        <v>0.23792714316684099</v>
      </c>
      <c r="D3">
        <v>0.43921536212974499</v>
      </c>
      <c r="E3">
        <v>0.43096283485820902</v>
      </c>
      <c r="F3">
        <v>0.46626321331984899</v>
      </c>
      <c r="G3">
        <v>0.39956078007528201</v>
      </c>
      <c r="H3">
        <v>0.449675282114256</v>
      </c>
      <c r="I3">
        <v>0.47568947056809502</v>
      </c>
      <c r="J3">
        <v>0.40835924910070898</v>
      </c>
      <c r="K3">
        <v>0.44338851875784502</v>
      </c>
      <c r="L3">
        <v>0.49713920807474998</v>
      </c>
      <c r="M3">
        <v>0.29353507847385601</v>
      </c>
      <c r="N3">
        <v>0.192086940653448</v>
      </c>
      <c r="O3">
        <v>0.45883007972169798</v>
      </c>
      <c r="P3">
        <v>0.44550181317311599</v>
      </c>
      <c r="Q3">
        <v>0.45464960416724098</v>
      </c>
      <c r="R3" s="3">
        <v>0.39813087719449203</v>
      </c>
      <c r="T3">
        <v>8</v>
      </c>
      <c r="U3">
        <f>1</f>
        <v>1</v>
      </c>
    </row>
    <row r="4" spans="1:21" x14ac:dyDescent="0.2">
      <c r="A4" t="s">
        <v>20</v>
      </c>
      <c r="B4">
        <v>0.39680039166495501</v>
      </c>
      <c r="C4">
        <v>0.16239986006166299</v>
      </c>
      <c r="D4">
        <v>0.36256429487549302</v>
      </c>
      <c r="E4">
        <v>0.37742523924492899</v>
      </c>
      <c r="F4">
        <v>0.39084447263972799</v>
      </c>
      <c r="G4">
        <v>0.34343598391809099</v>
      </c>
      <c r="H4">
        <v>0.37417382788218301</v>
      </c>
      <c r="I4">
        <v>0.40232811279403502</v>
      </c>
      <c r="J4">
        <v>0.340585954444447</v>
      </c>
      <c r="K4">
        <v>0.40755871535031701</v>
      </c>
      <c r="L4">
        <v>0.32993518626000101</v>
      </c>
      <c r="M4">
        <v>0.27043460244474499</v>
      </c>
      <c r="N4">
        <v>0.133804813276764</v>
      </c>
      <c r="O4">
        <v>0.29434142787019402</v>
      </c>
      <c r="P4">
        <v>0.29634170833982798</v>
      </c>
      <c r="Q4">
        <v>0.30156086579407598</v>
      </c>
      <c r="R4" s="3">
        <v>0.31127357129545002</v>
      </c>
      <c r="T4">
        <v>16</v>
      </c>
      <c r="U4">
        <f>1</f>
        <v>1</v>
      </c>
    </row>
    <row r="5" spans="1:21" x14ac:dyDescent="0.2">
      <c r="A5" t="s">
        <v>21</v>
      </c>
      <c r="B5">
        <v>0.39031113427430397</v>
      </c>
      <c r="C5">
        <v>0.156944534285545</v>
      </c>
      <c r="D5">
        <v>0.43904000126235099</v>
      </c>
      <c r="E5">
        <v>0.50265551520746099</v>
      </c>
      <c r="F5">
        <v>0.53842499503531405</v>
      </c>
      <c r="G5">
        <v>0.413680336585454</v>
      </c>
      <c r="H5">
        <v>0.48508302104767298</v>
      </c>
      <c r="I5">
        <v>0.600858104620978</v>
      </c>
      <c r="J5">
        <v>0.33741703154362401</v>
      </c>
      <c r="K5">
        <v>0.64718106643329298</v>
      </c>
      <c r="L5">
        <v>0.235629159931244</v>
      </c>
      <c r="M5">
        <v>0.26048746400738398</v>
      </c>
      <c r="N5">
        <v>0.12371543559083401</v>
      </c>
      <c r="O5">
        <v>0.29462350330292097</v>
      </c>
      <c r="P5">
        <v>0.39084684917999901</v>
      </c>
      <c r="Q5">
        <v>0.38236311078012297</v>
      </c>
      <c r="R5" s="3">
        <v>0.35515527504674299</v>
      </c>
      <c r="T5">
        <v>32</v>
      </c>
      <c r="U5">
        <f>1</f>
        <v>1</v>
      </c>
    </row>
    <row r="6" spans="1:21" x14ac:dyDescent="0.2">
      <c r="A6" t="s">
        <v>22</v>
      </c>
      <c r="B6">
        <v>0.492634305175009</v>
      </c>
      <c r="C6">
        <v>0.24803064195319099</v>
      </c>
      <c r="D6">
        <v>0.63309162503618099</v>
      </c>
      <c r="E6">
        <v>0.71305022375042204</v>
      </c>
      <c r="F6">
        <v>0.76705904561517502</v>
      </c>
      <c r="G6">
        <v>0.59575369347294005</v>
      </c>
      <c r="H6">
        <v>0.69960001217850598</v>
      </c>
      <c r="I6">
        <v>0.82792832252578996</v>
      </c>
      <c r="J6">
        <v>0.44293787719875499</v>
      </c>
      <c r="K6">
        <v>0.84036667688571498</v>
      </c>
      <c r="L6">
        <v>0.20351780090190999</v>
      </c>
      <c r="M6">
        <v>0.24182722562056999</v>
      </c>
      <c r="N6">
        <v>0.12948596399731299</v>
      </c>
      <c r="O6">
        <v>0.55848850398610494</v>
      </c>
      <c r="P6">
        <v>0.72156624963442295</v>
      </c>
      <c r="Q6">
        <v>0.71513116447875702</v>
      </c>
      <c r="R6" s="3">
        <v>0.48690956175677602</v>
      </c>
      <c r="T6">
        <v>64</v>
      </c>
      <c r="U6">
        <f>1</f>
        <v>1</v>
      </c>
    </row>
    <row r="7" spans="1:21" x14ac:dyDescent="0.2">
      <c r="A7" t="s">
        <v>23</v>
      </c>
      <c r="B7">
        <v>0.70369686945191501</v>
      </c>
      <c r="C7">
        <v>0.41154251961421001</v>
      </c>
      <c r="D7">
        <v>0.788074265234883</v>
      </c>
      <c r="E7">
        <v>0.83601651691779499</v>
      </c>
      <c r="F7">
        <v>0.88701670535745403</v>
      </c>
      <c r="G7">
        <v>0.77366167339707703</v>
      </c>
      <c r="H7">
        <v>0.83898344145986403</v>
      </c>
      <c r="I7">
        <v>0.92097314896984095</v>
      </c>
      <c r="J7">
        <v>0.66865965221744506</v>
      </c>
      <c r="K7">
        <v>0.92757217171177697</v>
      </c>
      <c r="L7">
        <v>0.19187608481577101</v>
      </c>
      <c r="M7">
        <v>0.24246867244131701</v>
      </c>
      <c r="N7">
        <v>0.151379138082638</v>
      </c>
      <c r="O7">
        <v>0.81425591592312596</v>
      </c>
      <c r="P7">
        <v>0.88228958270126301</v>
      </c>
      <c r="Q7">
        <v>0.880659226708982</v>
      </c>
      <c r="R7" s="3">
        <v>0.59966514262684001</v>
      </c>
      <c r="T7">
        <v>128</v>
      </c>
      <c r="U7">
        <f>1</f>
        <v>1</v>
      </c>
    </row>
    <row r="9" spans="1:21" x14ac:dyDescent="0.2">
      <c r="A9" t="s">
        <v>24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U9" t="s">
        <v>28</v>
      </c>
    </row>
    <row r="10" spans="1:21" x14ac:dyDescent="0.2">
      <c r="A10" t="s">
        <v>18</v>
      </c>
      <c r="B10" s="1">
        <v>3.3448199431101402E-2</v>
      </c>
      <c r="C10" s="1">
        <v>3.9195077286826203E-2</v>
      </c>
      <c r="D10" s="1">
        <v>3.2479309351502103E-2</v>
      </c>
      <c r="E10" s="1">
        <v>2.9766529074830898E-2</v>
      </c>
      <c r="F10" s="1">
        <v>6.3117185736342202E-2</v>
      </c>
      <c r="G10" s="1">
        <v>4.26755174298152E-2</v>
      </c>
      <c r="H10" s="1">
        <v>5.7934079007836599E-2</v>
      </c>
      <c r="I10" s="1">
        <v>6.4911847236828898E-2</v>
      </c>
      <c r="J10" s="1">
        <v>3.4592139583894503E-2</v>
      </c>
      <c r="K10" s="1">
        <v>6.0730254344451097E-2</v>
      </c>
      <c r="L10" s="1">
        <v>6.1359374014822901E-2</v>
      </c>
      <c r="M10" s="1">
        <v>4.7975070483691699E-2</v>
      </c>
      <c r="N10" s="1">
        <v>2.4964859535744201E-2</v>
      </c>
      <c r="O10" s="1">
        <v>8.6631931700148004E-2</v>
      </c>
      <c r="P10" s="1">
        <v>9.1005155632087706E-2</v>
      </c>
      <c r="Q10" s="1">
        <v>8.8465664837811403E-2</v>
      </c>
      <c r="R10" s="2">
        <v>4.96924795526325E-2</v>
      </c>
      <c r="U10" s="2">
        <f>$R$16</f>
        <v>0.16632436495165001</v>
      </c>
    </row>
    <row r="11" spans="1:21" x14ac:dyDescent="0.2">
      <c r="A11" t="s">
        <v>19</v>
      </c>
      <c r="B11" s="1">
        <v>2.63656112882826E-2</v>
      </c>
      <c r="C11" s="1">
        <v>2.6168475548426301E-2</v>
      </c>
      <c r="D11" s="1">
        <v>2.4343629546512799E-2</v>
      </c>
      <c r="E11" s="1">
        <v>2.3278113583416599E-2</v>
      </c>
      <c r="F11" s="1">
        <v>4.4321569987986899E-2</v>
      </c>
      <c r="G11" s="1">
        <v>3.2259023078134101E-2</v>
      </c>
      <c r="H11" s="1">
        <v>4.1895343792327698E-2</v>
      </c>
      <c r="I11" s="1">
        <v>4.4767546042417797E-2</v>
      </c>
      <c r="J11" s="1">
        <v>2.7975200784617401E-2</v>
      </c>
      <c r="K11" s="1">
        <v>4.2810449844751602E-2</v>
      </c>
      <c r="L11" s="1">
        <v>2.5904117045817701E-2</v>
      </c>
      <c r="M11" s="1">
        <v>2.9204537560631901E-2</v>
      </c>
      <c r="N11" s="1">
        <v>1.8187938151774798E-2</v>
      </c>
      <c r="O11" s="1">
        <v>3.9806514172940601E-2</v>
      </c>
      <c r="P11" s="1">
        <v>4.4326981982669302E-2</v>
      </c>
      <c r="Q11" s="1">
        <v>4.3838827459661799E-2</v>
      </c>
      <c r="R11" s="2">
        <v>3.2201194054668397E-2</v>
      </c>
      <c r="U11" s="2">
        <f t="shared" ref="U11:U15" si="0">$R$16</f>
        <v>0.16632436495165001</v>
      </c>
    </row>
    <row r="12" spans="1:21" x14ac:dyDescent="0.2">
      <c r="A12" t="s">
        <v>20</v>
      </c>
      <c r="B12" s="1">
        <v>2.4843043751186698E-2</v>
      </c>
      <c r="C12" s="1">
        <v>2.7857389714982701E-2</v>
      </c>
      <c r="D12" s="1">
        <v>2.5060983507663E-2</v>
      </c>
      <c r="E12" s="1">
        <v>2.62870592085029E-2</v>
      </c>
      <c r="F12" s="1">
        <v>4.8342804175535298E-2</v>
      </c>
      <c r="G12" s="1">
        <v>3.5445703524295401E-2</v>
      </c>
      <c r="H12" s="1">
        <v>4.4103821241695602E-2</v>
      </c>
      <c r="I12" s="1">
        <v>5.0808422382061298E-2</v>
      </c>
      <c r="J12" s="1">
        <v>2.6283728939363302E-2</v>
      </c>
      <c r="K12" s="1">
        <v>5.4780539488180999E-2</v>
      </c>
      <c r="L12" s="1">
        <v>1.23278758189341E-2</v>
      </c>
      <c r="M12" s="1">
        <v>5.0412352736647702E-2</v>
      </c>
      <c r="N12" s="1">
        <v>2.4306875807386899E-2</v>
      </c>
      <c r="O12" s="1">
        <v>2.9760444486463301E-2</v>
      </c>
      <c r="P12" s="1">
        <v>4.1014435055019602E-2</v>
      </c>
      <c r="Q12" s="1">
        <v>3.8849897212810298E-2</v>
      </c>
      <c r="R12" s="2">
        <v>3.2812486966544298E-2</v>
      </c>
      <c r="U12" s="2">
        <f t="shared" si="0"/>
        <v>0.16632436495165001</v>
      </c>
    </row>
    <row r="13" spans="1:21" x14ac:dyDescent="0.2">
      <c r="A13" t="s">
        <v>21</v>
      </c>
      <c r="B13" s="1">
        <v>2.9319130712085299E-2</v>
      </c>
      <c r="C13" s="1">
        <v>4.2856676710976399E-2</v>
      </c>
      <c r="D13" s="1">
        <v>3.6504424083224102E-2</v>
      </c>
      <c r="E13" s="1">
        <v>4.0721817521859403E-2</v>
      </c>
      <c r="F13" s="1">
        <v>7.7012950790924906E-2</v>
      </c>
      <c r="G13" s="1">
        <v>5.2178873079959401E-2</v>
      </c>
      <c r="H13" s="1">
        <v>6.7506174061935598E-2</v>
      </c>
      <c r="I13" s="1">
        <v>8.5864394750350501E-2</v>
      </c>
      <c r="J13" s="1">
        <v>3.2255738357017699E-2</v>
      </c>
      <c r="K13" s="1">
        <v>9.6233250544621396E-2</v>
      </c>
      <c r="L13" s="1">
        <v>1.01386978103591E-2</v>
      </c>
      <c r="M13" s="1">
        <v>6.1332782825550103E-2</v>
      </c>
      <c r="N13" s="1">
        <v>3.5463673932416298E-2</v>
      </c>
      <c r="O13" s="1">
        <v>5.1760205277451503E-2</v>
      </c>
      <c r="P13" s="1">
        <v>8.1660169738906996E-2</v>
      </c>
      <c r="Q13" s="1">
        <v>7.6096060039760799E-2</v>
      </c>
      <c r="R13" s="2">
        <v>4.8565993647464598E-2</v>
      </c>
      <c r="U13" s="2">
        <f t="shared" si="0"/>
        <v>0.16632436495165001</v>
      </c>
    </row>
    <row r="14" spans="1:21" x14ac:dyDescent="0.2">
      <c r="A14" t="s">
        <v>22</v>
      </c>
      <c r="B14" s="1">
        <v>4.2128860950469901E-2</v>
      </c>
      <c r="C14" s="1">
        <v>8.1152866284052494E-2</v>
      </c>
      <c r="D14" s="1">
        <v>5.6178190499390601E-2</v>
      </c>
      <c r="E14" s="1">
        <v>6.0459740465401299E-2</v>
      </c>
      <c r="F14" s="1">
        <v>0.113246512240792</v>
      </c>
      <c r="G14" s="1">
        <v>7.9520644428573997E-2</v>
      </c>
      <c r="H14" s="1">
        <v>0.101776312010207</v>
      </c>
      <c r="I14" s="1">
        <v>0.120569943159054</v>
      </c>
      <c r="J14" s="1">
        <v>4.9008976728066603E-2</v>
      </c>
      <c r="K14" s="1">
        <v>0.12697605230869299</v>
      </c>
      <c r="L14" s="1">
        <v>1.3197792900933101E-2</v>
      </c>
      <c r="M14" s="1">
        <v>6.2588008674415302E-2</v>
      </c>
      <c r="N14" s="1">
        <v>4.6563844423036301E-2</v>
      </c>
      <c r="O14" s="1">
        <v>0.112780899614901</v>
      </c>
      <c r="P14" s="1">
        <v>0.15901786357432801</v>
      </c>
      <c r="Q14" s="1">
        <v>0.15129262047844899</v>
      </c>
      <c r="R14" s="2">
        <v>7.4140050500764401E-2</v>
      </c>
      <c r="U14" s="2">
        <f t="shared" si="0"/>
        <v>0.16632436495165001</v>
      </c>
    </row>
    <row r="15" spans="1:21" x14ac:dyDescent="0.2">
      <c r="A15" t="s">
        <v>23</v>
      </c>
      <c r="B15" s="1">
        <v>6.2554786602655996E-2</v>
      </c>
      <c r="C15" s="1">
        <v>0.13930203517278</v>
      </c>
      <c r="D15" s="1">
        <v>7.1246065051350296E-2</v>
      </c>
      <c r="E15" s="1">
        <v>7.1813469690992296E-2</v>
      </c>
      <c r="F15" s="1">
        <v>0.131831087441144</v>
      </c>
      <c r="G15" s="1">
        <v>0.104417141352858</v>
      </c>
      <c r="H15" s="1">
        <v>0.123053110789957</v>
      </c>
      <c r="I15" s="1">
        <v>0.134547033065404</v>
      </c>
      <c r="J15" s="1">
        <v>7.6614125569661407E-2</v>
      </c>
      <c r="K15" s="1">
        <v>0.14055793957832499</v>
      </c>
      <c r="L15" s="1">
        <v>1.5468921031321799E-2</v>
      </c>
      <c r="M15" s="1">
        <v>6.6387126395652196E-2</v>
      </c>
      <c r="N15" s="1">
        <v>6.2037851717379001E-2</v>
      </c>
      <c r="O15" s="1">
        <v>0.16635725519678601</v>
      </c>
      <c r="P15" s="1">
        <v>0.19516108701894899</v>
      </c>
      <c r="Q15" s="1">
        <v>0.187035283526858</v>
      </c>
      <c r="R15" s="2">
        <v>9.47690515774334E-2</v>
      </c>
      <c r="U15" s="2">
        <f t="shared" si="0"/>
        <v>0.16632436495165001</v>
      </c>
    </row>
    <row r="16" spans="1:21" x14ac:dyDescent="0.2">
      <c r="A16" t="s">
        <v>25</v>
      </c>
      <c r="B16" s="1">
        <v>8.9631123675240398E-2</v>
      </c>
      <c r="C16" s="1">
        <v>0.34209191136889899</v>
      </c>
      <c r="D16" s="1">
        <v>9.0893833140751404E-2</v>
      </c>
      <c r="E16" s="1">
        <v>8.6318430784785405E-2</v>
      </c>
      <c r="F16" s="1">
        <v>0.14922739822182901</v>
      </c>
      <c r="G16" s="1">
        <v>0.13588598732636301</v>
      </c>
      <c r="H16" s="1">
        <v>0.147364188273993</v>
      </c>
      <c r="I16" s="1">
        <v>0.14632822672526</v>
      </c>
      <c r="J16" s="1">
        <v>0.11526816357141199</v>
      </c>
      <c r="K16" s="1">
        <v>0.151792594714042</v>
      </c>
      <c r="L16" s="1">
        <v>0.13189569822660699</v>
      </c>
      <c r="M16" s="1">
        <v>0.30579457555089201</v>
      </c>
      <c r="N16" s="1">
        <v>0.47875438151774802</v>
      </c>
      <c r="O16" s="1">
        <v>0.20487407735876101</v>
      </c>
      <c r="P16" s="1">
        <v>0.22149628132313201</v>
      </c>
      <c r="Q16" s="1">
        <v>0.21267894366839901</v>
      </c>
      <c r="R16" s="2">
        <v>0.16632436495165001</v>
      </c>
      <c r="U16" s="1"/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Chiyue Wei</cp:lastModifiedBy>
  <dcterms:created xsi:type="dcterms:W3CDTF">2024-12-09T19:22:47Z</dcterms:created>
  <dcterms:modified xsi:type="dcterms:W3CDTF">2024-12-09T20:17:33Z</dcterms:modified>
</cp:coreProperties>
</file>