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 Dubin\Desktop\Class\Analysis Projects\Crowdfunding Analysis\"/>
    </mc:Choice>
  </mc:AlternateContent>
  <xr:revisionPtr revIDLastSave="0" documentId="13_ncr:1_{4F6A6F65-00E6-47C2-BDE4-FF1C25E4C796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Parent Category Statistics" sheetId="2" r:id="rId1"/>
    <sheet name="SubCategory Statistics" sheetId="4" r:id="rId2"/>
    <sheet name="Outcomes based on Launch Date" sheetId="5" r:id="rId3"/>
    <sheet name="Box and Whisker Plot" sheetId="10" r:id="rId4"/>
    <sheet name="Kickstarter" sheetId="1" r:id="rId5"/>
    <sheet name="Failed US Kickstarters" sheetId="8" r:id="rId6"/>
    <sheet name="Descriptive Statistics" sheetId="9" r:id="rId7"/>
    <sheet name="Successful US Kickstarters" sheetId="7" r:id="rId8"/>
    <sheet name="Edinburgh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4" i="9" s="1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08" i="1"/>
  <c r="S4109" i="1"/>
  <c r="S4110" i="1"/>
  <c r="S4111" i="1"/>
  <c r="S4112" i="1"/>
  <c r="S4113" i="1"/>
  <c r="S4114" i="1"/>
  <c r="S4115" i="1"/>
  <c r="S410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<sst xmlns="http://schemas.openxmlformats.org/spreadsheetml/2006/main" count="38339" uniqueCount="8399">
  <si>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</si>
  <si>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</si>
  <si>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</si>
  <si>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</si>
  <si>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</si>
  <si>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</si>
  <si>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</si>
  <si>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</si>
  <si>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</si>
  <si>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</si>
  <si>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</si>
  <si>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</si>
  <si>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</si>
  <si>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</si>
  <si>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</si>
  <si>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</si>
  <si>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</si>
  <si>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</si>
  <si>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</si>
  <si>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</si>
  <si>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</si>
  <si>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</si>
  <si>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</si>
  <si>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</si>
  <si>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</si>
  <si>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</si>
  <si>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</si>
  <si>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</si>
  <si>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</si>
  <si>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</si>
  <si>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</si>
  <si>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</si>
  <si>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</si>
  <si>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</si>
  <si>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</si>
  <si>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</si>
  <si>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</si>
  <si>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</si>
  <si>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</si>
  <si>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</si>
  <si>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</si>
  <si>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</si>
  <si>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</si>
  <si>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</si>
  <si>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</si>
  <si>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</si>
  <si>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</si>
  <si>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</si>
  <si>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</si>
  <si>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</si>
  <si>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</si>
  <si>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</si>
  <si>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</si>
  <si>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</si>
  <si>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</si>
  <si>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</si>
  <si>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</si>
  <si>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</si>
  <si>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</si>
  <si>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</si>
  <si>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</si>
  <si>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</si>
  <si>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</si>
  <si>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</si>
  <si>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</si>
  <si>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</si>
  <si>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</si>
  <si>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</si>
  <si>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</si>
  <si>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</si>
  <si>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</si>
  <si>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</si>
  <si>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</si>
  <si>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</si>
  <si>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</si>
  <si>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</si>
  <si>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</si>
  <si>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</si>
  <si>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</si>
  <si>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</si>
  <si>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</si>
  <si>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</si>
  <si>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</si>
  <si>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</si>
  <si>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</si>
  <si>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</si>
  <si>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</si>
  <si>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</si>
  <si>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</si>
  <si>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</si>
  <si>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</si>
  <si>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</si>
  <si>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</si>
  <si>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</si>
  <si>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</si>
  <si>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</si>
  <si>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</si>
  <si>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</si>
  <si>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</si>
  <si>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</si>
  <si>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</si>
  <si>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</si>
  <si>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</si>
  <si>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</si>
  <si>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</si>
  <si>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</si>
  <si>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</si>
  <si>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</si>
  <si>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</si>
  <si>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</si>
  <si>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</si>
  <si>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</si>
  <si>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</si>
  <si>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</si>
  <si>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</si>
  <si>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</si>
  <si>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</si>
  <si>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</si>
  <si>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</si>
  <si>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</si>
  <si>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</si>
  <si>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</si>
  <si>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</si>
  <si>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</si>
  <si>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</si>
  <si>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</si>
  <si>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</si>
  <si>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</si>
  <si>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</si>
  <si>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</si>
  <si>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</si>
  <si>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</si>
  <si>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</si>
  <si>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</si>
  <si>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</si>
  <si>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</si>
  <si>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</si>
  <si>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</si>
  <si>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</si>
  <si>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</si>
  <si>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</si>
  <si>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</si>
  <si>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</si>
  <si>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</si>
  <si>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</si>
  <si>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</si>
  <si>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</si>
  <si>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</si>
  <si>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</si>
  <si>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</si>
  <si>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</si>
  <si>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</si>
  <si>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</si>
  <si>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</si>
  <si>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</si>
  <si>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</si>
  <si>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</si>
  <si>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</si>
  <si>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</si>
  <si>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</si>
  <si>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</si>
  <si>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</si>
  <si>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</si>
  <si>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</si>
  <si>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</si>
  <si>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</si>
  <si>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</si>
  <si>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</si>
  <si>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</si>
  <si>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</si>
  <si>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</si>
  <si>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</si>
  <si>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</si>
  <si>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</si>
  <si>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</si>
  <si>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</si>
  <si>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</si>
  <si>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</si>
  <si>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</si>
  <si>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</si>
  <si>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</si>
  <si>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</si>
  <si>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</si>
  <si>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</si>
  <si>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</si>
  <si>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</si>
  <si>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</si>
  <si>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</si>
  <si>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</si>
  <si>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</si>
  <si>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</si>
  <si>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</si>
  <si>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</si>
  <si>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</si>
  <si>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</si>
  <si>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</si>
  <si>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</si>
  <si>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</si>
  <si>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</si>
  <si>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</si>
  <si>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</si>
  <si>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</si>
  <si>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</si>
  <si>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</si>
  <si>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</si>
  <si>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</si>
  <si>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</si>
  <si>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</si>
  <si>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</si>
  <si>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</si>
  <si>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</si>
  <si>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</si>
  <si>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</si>
  <si>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</si>
  <si>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</si>
  <si>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</si>
  <si>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</si>
  <si>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</si>
  <si>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</si>
  <si>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</si>
  <si>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</si>
  <si>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</si>
  <si>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</si>
  <si>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</si>
  <si>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</si>
  <si>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</si>
  <si>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</si>
  <si>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</si>
  <si>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</si>
  <si>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</si>
  <si>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</si>
  <si>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</si>
  <si>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</si>
  <si>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</si>
  <si>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</si>
  <si>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</si>
  <si>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</si>
  <si>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</si>
  <si>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</si>
  <si>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</si>
  <si>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</si>
  <si>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</si>
  <si>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</si>
  <si>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</si>
  <si>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</si>
  <si>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</si>
  <si>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</si>
  <si>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</si>
  <si>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</si>
  <si>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</si>
  <si>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</si>
  <si>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</si>
  <si>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</si>
  <si>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</si>
  <si>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</si>
  <si>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</si>
  <si>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</si>
  <si>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</si>
  <si>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</si>
  <si>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</si>
  <si>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</si>
  <si>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</si>
  <si>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</si>
  <si>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</si>
  <si>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</si>
  <si>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</si>
  <si>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</si>
  <si>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</si>
  <si>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</si>
  <si>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</si>
  <si>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</si>
  <si>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</si>
  <si>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</si>
  <si>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</si>
  <si>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</si>
  <si>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</si>
  <si>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</si>
  <si>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</si>
  <si>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</si>
  <si>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</si>
  <si>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</si>
  <si>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</si>
  <si>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</si>
  <si>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</si>
  <si>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</si>
  <si>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</si>
  <si>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</si>
  <si>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</si>
  <si>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</si>
  <si>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</si>
  <si>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</si>
  <si>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</si>
  <si>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</si>
  <si>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</si>
  <si>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</si>
  <si>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</si>
  <si>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</si>
  <si>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</si>
  <si>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</si>
  <si>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</si>
  <si>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</si>
  <si>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</si>
  <si>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</si>
  <si>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</si>
  <si>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</si>
  <si>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</si>
  <si>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</si>
  <si>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</si>
  <si>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</si>
  <si>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</si>
  <si>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</si>
  <si>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</si>
  <si>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</si>
  <si>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</si>
  <si>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</si>
  <si>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</si>
  <si>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</si>
  <si>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</si>
  <si>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</si>
  <si>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</si>
  <si>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</si>
  <si>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</si>
  <si>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</si>
  <si>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</si>
  <si>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</si>
  <si>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</si>
  <si>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</si>
  <si>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</si>
  <si>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</si>
  <si>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</si>
  <si>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</si>
  <si>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</si>
  <si>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</si>
  <si>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</si>
  <si>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</si>
  <si>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</si>
  <si>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</si>
  <si>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</si>
  <si>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</si>
  <si>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</si>
  <si>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</si>
  <si>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</si>
  <si>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</si>
  <si>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</si>
  <si>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</si>
  <si>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</si>
  <si>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</si>
  <si>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</si>
  <si>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</si>
  <si>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</si>
  <si>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</si>
  <si>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</si>
  <si>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</si>
  <si>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</si>
  <si>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</si>
  <si>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</si>
  <si>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</si>
  <si>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</si>
  <si>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</si>
  <si>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</si>
  <si>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</si>
  <si>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</si>
  <si>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</si>
  <si>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</si>
  <si>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</si>
  <si>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</si>
  <si>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</si>
  <si>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</si>
  <si>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</si>
  <si>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</si>
  <si>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</si>
  <si>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</si>
  <si>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</si>
  <si>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</si>
  <si>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</si>
  <si>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</si>
  <si>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</si>
  <si>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</si>
  <si>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</si>
  <si>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</si>
  <si>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</si>
  <si>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</si>
  <si>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</si>
  <si>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</si>
  <si>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</si>
  <si>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</si>
  <si>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</si>
  <si>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</si>
  <si>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</si>
  <si>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</si>
  <si>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</si>
  <si>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</si>
  <si>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</si>
  <si>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</si>
  <si>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</si>
  <si>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</si>
  <si>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</si>
  <si>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</si>
  <si>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</si>
  <si>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</si>
  <si>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</si>
  <si>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</si>
  <si>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</si>
  <si>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</si>
  <si>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</si>
  <si>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</si>
  <si>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</si>
  <si>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</si>
  <si>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</si>
  <si>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</si>
  <si>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</si>
  <si>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</si>
  <si>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</si>
  <si>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</si>
  <si>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</si>
  <si>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</si>
  <si>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</si>
  <si>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</si>
  <si>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</si>
  <si>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</si>
  <si>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</si>
  <si>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</si>
  <si>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</si>
  <si>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</si>
  <si>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</si>
  <si>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</si>
  <si>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</si>
  <si>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</si>
  <si>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</si>
  <si>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</si>
  <si>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</si>
  <si>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</si>
  <si>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</si>
  <si>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</si>
  <si>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</si>
  <si>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</si>
  <si>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</si>
  <si>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</si>
  <si>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</si>
  <si>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</si>
  <si>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</si>
  <si>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</si>
  <si>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</si>
  <si>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</si>
  <si>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</si>
  <si>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</si>
  <si>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</si>
  <si>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</si>
  <si>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</si>
  <si>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</si>
  <si>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</si>
  <si>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</si>
  <si>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</si>
  <si>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</si>
  <si>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</si>
  <si>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</si>
  <si>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</si>
  <si>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</si>
  <si>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</si>
  <si>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</si>
  <si>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</si>
  <si>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</si>
  <si>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</si>
  <si>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</si>
  <si>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</si>
  <si>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</si>
  <si>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</si>
  <si>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</si>
  <si>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</si>
  <si>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</si>
  <si>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</si>
  <si>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</si>
  <si>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</si>
  <si>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</si>
  <si>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</si>
  <si>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</si>
  <si>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</si>
  <si>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</si>
  <si>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</si>
  <si>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</si>
  <si>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</si>
  <si>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</si>
  <si>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</si>
  <si>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</si>
  <si>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</si>
  <si>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</si>
  <si>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</si>
  <si>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</si>
  <si>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</si>
  <si>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</si>
  <si>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</si>
  <si>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</si>
  <si>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</si>
  <si>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</si>
  <si>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</si>
  <si>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</si>
  <si>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</si>
  <si>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</si>
  <si>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</si>
  <si>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</si>
  <si>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</si>
  <si>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</si>
  <si>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</si>
  <si>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</si>
  <si>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</si>
  <si>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</si>
  <si>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</si>
  <si>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</si>
  <si>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</si>
  <si>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</si>
  <si>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</si>
  <si>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</si>
  <si>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</si>
  <si>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</si>
  <si>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</si>
  <si>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</si>
  <si>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</si>
  <si>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</si>
  <si>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</si>
  <si>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</si>
  <si>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</si>
  <si>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</si>
  <si>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</si>
  <si>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</si>
  <si>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</si>
  <si>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</si>
  <si>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</si>
  <si>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</si>
  <si>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</si>
  <si>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</si>
  <si>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</si>
  <si>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</si>
  <si>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</si>
  <si>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</si>
  <si>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</si>
  <si>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</si>
  <si>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</si>
  <si>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</si>
  <si>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</si>
  <si>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</si>
  <si>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</si>
  <si>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</si>
  <si>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</si>
  <si>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</si>
  <si>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</si>
  <si>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</si>
  <si>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</si>
  <si>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</si>
  <si>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</si>
  <si>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</si>
  <si>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</si>
  <si>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</si>
  <si>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</si>
  <si>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</si>
  <si>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</si>
  <si>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</si>
  <si>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</si>
  <si>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</si>
  <si>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</si>
  <si>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</si>
  <si>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</si>
  <si>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</si>
  <si>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</si>
  <si>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</si>
  <si>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</si>
  <si>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</si>
  <si>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</si>
  <si>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</si>
  <si>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</si>
  <si>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</si>
  <si>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</si>
  <si>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</si>
  <si>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</si>
  <si>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</si>
  <si>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</si>
  <si>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</si>
  <si>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</si>
  <si>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</si>
  <si>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</si>
  <si>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</si>
  <si>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</si>
  <si>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</si>
  <si>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</si>
  <si>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</si>
  <si>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</si>
  <si>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</si>
  <si>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</si>
  <si>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</si>
  <si>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</si>
  <si>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</si>
  <si>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</si>
  <si>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</si>
  <si>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</si>
  <si>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</si>
  <si>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</si>
  <si>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</si>
  <si>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</si>
  <si>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</si>
  <si>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</si>
  <si>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</si>
  <si>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</si>
  <si>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</si>
  <si>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</si>
  <si>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</si>
  <si>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</si>
  <si>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</si>
  <si>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</si>
  <si>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</si>
  <si>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</si>
  <si>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</si>
  <si>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</si>
  <si>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</si>
  <si>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</si>
  <si>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</si>
  <si>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</si>
  <si>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</si>
  <si>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</si>
  <si>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</si>
  <si>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</si>
  <si>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</si>
  <si>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</si>
  <si>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</si>
  <si>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</si>
  <si>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</si>
  <si>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</si>
  <si>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</si>
  <si>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</si>
  <si>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</si>
  <si>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</si>
  <si>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</si>
  <si>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</si>
  <si>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</si>
  <si>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</si>
  <si>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</si>
  <si>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</si>
  <si>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</si>
  <si>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</si>
  <si>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</si>
  <si>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</si>
  <si>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</si>
  <si>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</si>
  <si>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</si>
  <si>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</si>
  <si>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</si>
  <si>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</si>
  <si>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</si>
  <si>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</si>
  <si>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</si>
  <si>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</si>
  <si>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</si>
  <si>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</si>
  <si>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</si>
  <si>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</si>
  <si>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</si>
  <si>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</si>
  <si>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</si>
  <si>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</si>
  <si>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</si>
  <si>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</si>
  <si>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</si>
  <si>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</si>
  <si>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</si>
  <si>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</si>
  <si>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</si>
  <si>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</si>
  <si>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</si>
  <si>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</si>
  <si>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</si>
  <si>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</si>
  <si>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</si>
  <si>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</si>
  <si>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</si>
  <si>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</si>
  <si>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</si>
  <si>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</si>
  <si>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</si>
  <si>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</si>
  <si>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</si>
  <si>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</si>
  <si>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</si>
  <si>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</si>
  <si>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</si>
  <si>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</si>
  <si>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</si>
  <si>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</si>
  <si>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</si>
  <si>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</si>
  <si>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</si>
  <si>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</si>
  <si>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</si>
  <si>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</si>
  <si>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</si>
  <si>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</si>
  <si>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</si>
  <si>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</si>
  <si>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</si>
  <si>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</si>
  <si>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</si>
  <si>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</si>
  <si>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</si>
  <si>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</si>
  <si>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</si>
  <si>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</si>
  <si>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</si>
  <si>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</si>
  <si>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</si>
  <si>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</si>
  <si>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</si>
  <si>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</si>
  <si>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</si>
  <si>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</si>
  <si>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</si>
  <si>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</si>
  <si>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</si>
  <si>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</si>
  <si>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</si>
  <si>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</si>
  <si>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</si>
  <si>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</si>
  <si>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</si>
  <si>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</si>
  <si>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</si>
  <si>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</si>
  <si>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</si>
  <si>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</si>
  <si>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</si>
  <si>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</si>
  <si>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</si>
  <si>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</si>
  <si>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</si>
  <si>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</si>
  <si>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</si>
  <si>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</si>
  <si>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</si>
  <si>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</si>
  <si>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</si>
  <si>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</si>
  <si>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</si>
  <si>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</si>
  <si>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</si>
  <si>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</si>
  <si>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</si>
  <si>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</si>
  <si>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</si>
  <si>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</si>
  <si>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</si>
  <si>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</si>
  <si>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</si>
  <si>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</si>
  <si>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</si>
  <si>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</si>
  <si>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</si>
  <si>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</si>
  <si>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</si>
  <si>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</si>
  <si>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</si>
  <si>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</si>
  <si>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</si>
  <si>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</si>
  <si>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</si>
  <si>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</si>
  <si>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</si>
  <si>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</si>
  <si>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</si>
  <si>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</si>
  <si>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</si>
  <si>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</si>
  <si>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</si>
  <si>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</si>
  <si>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</si>
  <si>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</si>
  <si>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</si>
  <si>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</si>
  <si>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</si>
  <si>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</si>
  <si>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</si>
  <si>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</si>
  <si>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</si>
  <si>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</si>
  <si>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</si>
  <si>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</si>
  <si>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</si>
  <si>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</si>
  <si>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</si>
  <si>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</si>
  <si>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</si>
  <si>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</si>
  <si>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</si>
  <si>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</si>
  <si>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</si>
  <si>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</si>
  <si>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</si>
  <si>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</si>
  <si>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</si>
  <si>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</si>
  <si>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</si>
  <si>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</si>
  <si>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</si>
  <si>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</si>
  <si>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</si>
  <si>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</si>
  <si>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</si>
  <si>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</si>
  <si>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</si>
  <si>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</si>
  <si>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</si>
  <si>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</si>
  <si>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</si>
  <si>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</si>
  <si>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</si>
  <si>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</si>
  <si>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</si>
  <si>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</si>
  <si>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</si>
  <si>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</si>
  <si>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</si>
  <si>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</si>
  <si>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</si>
  <si>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</si>
  <si>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</si>
  <si>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</si>
  <si>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</si>
  <si>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</si>
  <si>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</si>
  <si>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</si>
  <si>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</si>
  <si>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</si>
  <si>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</si>
  <si>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</si>
  <si>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</si>
  <si>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</si>
  <si>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</si>
  <si>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</si>
  <si>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</si>
  <si>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</si>
  <si>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</si>
  <si>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</si>
  <si>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</si>
  <si>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</si>
  <si>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</si>
  <si>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</si>
  <si>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</si>
  <si>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</si>
  <si>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</si>
  <si>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</si>
  <si>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</si>
  <si>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</si>
  <si>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</si>
  <si>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</si>
  <si>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</si>
  <si>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</si>
  <si>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</si>
  <si>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</si>
  <si>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</si>
  <si>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</si>
  <si>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</si>
  <si>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</si>
  <si>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</si>
  <si>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</si>
  <si>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</si>
  <si>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</si>
  <si>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</si>
  <si>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</si>
  <si>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</si>
  <si>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</si>
  <si>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</si>
  <si>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</si>
  <si>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</si>
  <si>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</si>
  <si>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</si>
  <si>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</si>
  <si>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</si>
  <si>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</si>
  <si>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</si>
  <si>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</si>
  <si>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</si>
  <si>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</si>
  <si>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</si>
  <si>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</si>
  <si>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</si>
  <si>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</si>
  <si>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</si>
  <si>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</si>
  <si>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</si>
  <si>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</si>
  <si>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</si>
  <si>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</si>
  <si>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</si>
  <si>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</si>
  <si>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</si>
  <si>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</si>
  <si>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</si>
  <si>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</si>
  <si>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</si>
  <si>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</si>
  <si>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</si>
  <si>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</si>
  <si>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</si>
  <si>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</si>
  <si>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</si>
  <si>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</si>
  <si>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</si>
  <si>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</si>
  <si>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</si>
  <si>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</si>
  <si>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</si>
  <si>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</si>
  <si>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</si>
  <si>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</si>
  <si>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</si>
  <si>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</si>
  <si>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</si>
  <si>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</si>
  <si>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</si>
  <si>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</si>
  <si>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</si>
  <si>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</si>
  <si>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</si>
  <si>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</si>
  <si>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</si>
  <si>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</si>
  <si>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</si>
  <si>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</si>
  <si>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</si>
  <si>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</si>
  <si>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</si>
  <si>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</si>
  <si>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</si>
  <si>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</si>
  <si>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</si>
  <si>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</si>
  <si>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</si>
  <si>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</si>
  <si>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</si>
  <si>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</si>
  <si>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</si>
  <si>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</si>
  <si>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</si>
  <si>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</si>
  <si>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</si>
  <si>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</si>
  <si>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</si>
  <si>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</si>
  <si>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</si>
  <si>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</si>
  <si>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</si>
  <si>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</si>
  <si>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</si>
  <si>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</si>
  <si>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</si>
  <si>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</si>
  <si>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</si>
  <si>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</si>
  <si>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</si>
  <si>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</si>
  <si>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</si>
  <si>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</si>
  <si>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</si>
  <si>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</si>
  <si>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</si>
  <si>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</si>
  <si>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</si>
  <si>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</si>
  <si>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</si>
  <si>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</si>
  <si>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</si>
  <si>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</si>
  <si>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</si>
  <si>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</si>
  <si>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</si>
  <si>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</si>
  <si>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</si>
  <si>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</si>
  <si>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</si>
  <si>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</si>
  <si>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</si>
  <si>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</si>
  <si>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</si>
  <si>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</si>
  <si>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</si>
  <si>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</si>
  <si>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</si>
  <si>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</si>
  <si>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</si>
  <si>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</si>
  <si>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</si>
  <si>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</si>
  <si>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</si>
  <si>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</si>
  <si>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</si>
  <si>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</si>
  <si>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</si>
  <si>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</si>
  <si>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</si>
  <si>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</si>
  <si>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</si>
  <si>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</si>
  <si>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</si>
  <si>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</si>
  <si>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</si>
  <si>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</si>
  <si>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</si>
  <si>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</si>
  <si>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</si>
  <si>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</si>
  <si>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</si>
  <si>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</si>
  <si>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</si>
  <si>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</si>
  <si>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</si>
  <si>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</si>
  <si>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</si>
  <si>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</si>
  <si>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</si>
  <si>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</si>
  <si>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</si>
  <si>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</si>
  <si>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</si>
  <si>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</si>
  <si>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</si>
  <si>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</si>
  <si>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</si>
  <si>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</si>
  <si>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</si>
  <si>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</si>
  <si>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</si>
  <si>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</si>
  <si>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</si>
  <si>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</si>
  <si>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</si>
  <si>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</si>
  <si>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</si>
  <si>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</si>
  <si>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</si>
  <si>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</si>
  <si>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</si>
  <si>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</si>
  <si>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</si>
  <si>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</si>
  <si>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</si>
  <si>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</si>
  <si>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</si>
  <si>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</si>
  <si>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</si>
  <si>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</si>
  <si>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</si>
  <si>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</si>
  <si>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</si>
  <si>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</si>
  <si>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</si>
  <si>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</si>
  <si>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</si>
  <si>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</si>
  <si>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</si>
  <si>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</si>
  <si>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</si>
  <si>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</si>
  <si>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</si>
  <si>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</si>
  <si>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</si>
  <si>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</si>
  <si>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</si>
  <si>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</si>
  <si>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</si>
  <si>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</si>
  <si>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</si>
  <si>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</si>
  <si>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</si>
  <si>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</si>
  <si>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</si>
  <si>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</si>
  <si>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</si>
  <si>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</si>
  <si>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</si>
  <si>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</si>
  <si>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</si>
  <si>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</si>
  <si>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</si>
  <si>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</si>
  <si>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</si>
  <si>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</si>
  <si>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</si>
  <si>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</si>
  <si>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</si>
  <si>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</si>
  <si>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</si>
  <si>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</si>
  <si>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</si>
  <si>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</si>
  <si>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</si>
  <si>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</si>
  <si>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</si>
  <si>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</si>
  <si>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</si>
  <si>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</si>
  <si>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</si>
  <si>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</si>
  <si>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</si>
  <si>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</si>
  <si>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</si>
  <si>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</si>
  <si>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</si>
  <si>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</si>
  <si>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</si>
  <si>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</si>
  <si>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</si>
  <si>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</si>
  <si>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</si>
  <si>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</si>
  <si>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</si>
  <si>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</si>
  <si>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</si>
  <si>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</si>
  <si>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</si>
  <si>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</si>
  <si>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</si>
  <si>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</si>
  <si>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</si>
  <si>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</si>
  <si>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</si>
  <si>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</si>
  <si>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</si>
  <si>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</si>
  <si>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</si>
  <si>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</si>
  <si>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</si>
  <si>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</si>
  <si>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</si>
  <si>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</si>
  <si>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</si>
  <si>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</si>
  <si>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</si>
  <si>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</si>
  <si>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</si>
  <si>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</si>
  <si>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</si>
  <si>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</si>
  <si>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</si>
  <si>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</si>
  <si>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</si>
  <si>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</si>
  <si>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</si>
  <si>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</si>
  <si>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</si>
  <si>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</si>
  <si>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</si>
  <si>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</si>
  <si>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</si>
  <si>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</si>
  <si>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</si>
  <si>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</si>
  <si>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</si>
  <si>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</si>
  <si>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</si>
  <si>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</si>
  <si>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</si>
  <si>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</si>
  <si>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</si>
  <si>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</si>
  <si>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</si>
  <si>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</si>
  <si>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</si>
  <si>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</si>
  <si>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</si>
  <si>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</si>
  <si>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</si>
  <si>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</si>
  <si>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</si>
  <si>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</si>
  <si>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</si>
  <si>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</si>
  <si>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</si>
  <si>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</si>
  <si>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</si>
  <si>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</si>
  <si>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</si>
  <si>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</si>
  <si>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</si>
  <si>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</si>
  <si>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</si>
  <si>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</si>
  <si>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</si>
  <si>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</si>
  <si>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</si>
  <si>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</si>
  <si>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</si>
  <si>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</si>
  <si>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</si>
  <si>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</si>
  <si>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</si>
  <si>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</si>
  <si>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</si>
  <si>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</si>
  <si>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</si>
  <si>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</si>
  <si>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</si>
  <si>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</si>
  <si>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</si>
  <si>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</si>
  <si>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</si>
  <si>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</si>
  <si>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</si>
  <si>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</si>
  <si>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</si>
  <si>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</si>
  <si>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</si>
  <si>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</si>
  <si>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</si>
  <si>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</si>
  <si>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</si>
  <si>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</si>
  <si>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</si>
  <si>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</si>
  <si>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</si>
  <si>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</si>
  <si>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</si>
  <si>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</si>
  <si>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</si>
  <si>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</si>
  <si>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</si>
  <si>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</si>
  <si>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</si>
  <si>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</si>
  <si>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</si>
  <si>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</si>
  <si>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</si>
  <si>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</si>
  <si>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</si>
  <si>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</si>
  <si>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</si>
  <si>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</si>
  <si>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</si>
  <si>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</si>
  <si>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</si>
  <si>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</si>
  <si>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</si>
  <si>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</si>
  <si>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</si>
  <si>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</si>
  <si>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</si>
  <si>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</si>
  <si>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</si>
  <si>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</si>
  <si>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</si>
  <si>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</si>
  <si>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</si>
  <si>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</si>
  <si>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</si>
  <si>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</si>
  <si>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</si>
  <si>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</si>
  <si>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</si>
  <si>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</si>
  <si>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</si>
  <si>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</si>
  <si>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</si>
  <si>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</si>
  <si>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</si>
  <si>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</si>
  <si>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</si>
  <si>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</si>
  <si>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</si>
  <si>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</si>
  <si>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</si>
  <si>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</si>
  <si>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</si>
  <si>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</si>
  <si>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</si>
  <si>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</si>
  <si>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</si>
  <si>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</si>
  <si>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</si>
  <si>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</si>
  <si>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</si>
  <si>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</si>
  <si>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</si>
  <si>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</si>
  <si>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</si>
  <si>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</si>
  <si>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</si>
  <si>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</si>
  <si>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</si>
  <si>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</si>
  <si>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</si>
  <si>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</si>
  <si>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</si>
  <si>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</si>
  <si>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</si>
  <si>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</si>
  <si>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</si>
  <si>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</si>
  <si>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</si>
  <si>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</si>
  <si>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</si>
  <si>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</si>
  <si>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</si>
  <si>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</si>
  <si>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</si>
  <si>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</si>
  <si>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</si>
  <si>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</si>
  <si>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</si>
  <si>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</si>
  <si>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</si>
  <si>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</si>
  <si>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</si>
  <si>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</si>
  <si>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</si>
  <si>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</si>
  <si>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</si>
  <si>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</si>
  <si>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</si>
  <si>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</si>
  <si>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</si>
  <si>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</si>
  <si>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</si>
  <si>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</si>
  <si>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</si>
  <si>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</si>
  <si>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</si>
  <si>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</si>
  <si>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</si>
  <si>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</si>
  <si>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</si>
  <si>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</si>
  <si>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</si>
  <si>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</si>
  <si>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</si>
  <si>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</si>
  <si>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</si>
  <si>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</si>
  <si>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</si>
  <si>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</si>
  <si>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</si>
  <si>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</si>
  <si>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</si>
  <si>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</si>
  <si>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</si>
  <si>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</si>
  <si>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</si>
  <si>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</si>
  <si>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</si>
  <si>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</si>
  <si>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</si>
  <si>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</si>
  <si>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</si>
  <si>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</si>
  <si>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</si>
  <si>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</si>
  <si>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</si>
  <si>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</si>
  <si>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</si>
  <si>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</si>
  <si>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</si>
  <si>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</si>
  <si>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</si>
  <si>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</si>
  <si>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</si>
  <si>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</si>
  <si>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</si>
  <si>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</si>
  <si>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</si>
  <si>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</si>
  <si>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</si>
  <si>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</si>
  <si>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</si>
  <si>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</si>
  <si>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</si>
  <si>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</si>
  <si>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</si>
  <si>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</si>
  <si>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</si>
  <si>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</si>
  <si>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</si>
  <si>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</si>
  <si>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</si>
  <si>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</si>
  <si>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</si>
  <si>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</si>
  <si>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</si>
  <si>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</si>
  <si>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</si>
  <si>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</si>
  <si>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</si>
  <si>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</si>
  <si>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</si>
  <si>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</si>
  <si>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</si>
  <si>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</si>
  <si>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</si>
  <si>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</si>
  <si>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</si>
  <si>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</si>
  <si>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</si>
  <si>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</si>
  <si>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</si>
  <si>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</si>
  <si>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</si>
  <si>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</si>
  <si>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</si>
  <si>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</si>
  <si>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</si>
  <si>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</si>
  <si>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</si>
  <si>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</si>
  <si>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</si>
  <si>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</si>
  <si>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</si>
  <si>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</si>
  <si>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</si>
  <si>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</si>
  <si>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</si>
  <si>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</si>
  <si>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</si>
  <si>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</si>
  <si>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</si>
  <si>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</si>
  <si>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</si>
  <si>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</si>
  <si>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</si>
  <si>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</si>
  <si>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</si>
  <si>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</si>
  <si>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</si>
  <si>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</si>
  <si>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</si>
  <si>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</si>
  <si>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</si>
  <si>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</si>
  <si>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</si>
  <si>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</si>
  <si>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</si>
  <si>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</si>
  <si>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</si>
  <si>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</si>
  <si>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</si>
  <si>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</si>
  <si>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</si>
  <si>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</si>
  <si>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</si>
  <si>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</si>
  <si>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</si>
  <si>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</si>
  <si>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</si>
  <si>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</si>
  <si>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</si>
  <si>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</si>
  <si>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</si>
  <si>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</si>
  <si>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</si>
  <si>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</si>
  <si>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</si>
  <si>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</si>
  <si>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</si>
  <si>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</si>
  <si>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</si>
  <si>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</si>
  <si>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</si>
  <si>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</si>
  <si>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</si>
  <si>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</si>
  <si>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</si>
  <si>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</si>
  <si>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</si>
  <si>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</si>
  <si>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</si>
  <si>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</si>
  <si>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</si>
  <si>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</si>
  <si>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</si>
  <si>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</si>
  <si>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</si>
  <si>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</si>
  <si>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</si>
  <si>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</si>
  <si>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</si>
  <si>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</si>
  <si>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</si>
  <si>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</si>
  <si>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</si>
  <si>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</si>
  <si>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</si>
  <si>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</si>
  <si>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</si>
  <si>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</si>
  <si>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</si>
  <si>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</si>
  <si>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</si>
  <si>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</si>
  <si>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</si>
  <si>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</si>
  <si>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</si>
  <si>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</si>
  <si>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</si>
  <si>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</si>
  <si>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</si>
  <si>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</si>
  <si>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</si>
  <si>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</si>
  <si>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</si>
  <si>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</si>
  <si>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</si>
  <si>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</si>
  <si>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</si>
  <si>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</si>
  <si>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</si>
  <si>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</si>
  <si>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</si>
  <si>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</si>
  <si>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</si>
  <si>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</si>
  <si>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</si>
  <si>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</si>
  <si>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</si>
  <si>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</si>
  <si>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</si>
  <si>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</si>
  <si>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</si>
  <si>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</si>
  <si>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</si>
  <si>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</si>
  <si>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</si>
  <si>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</si>
  <si>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</si>
  <si>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</si>
  <si>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</si>
  <si>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</si>
  <si>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</si>
  <si>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</si>
  <si>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</si>
  <si>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</si>
  <si>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</si>
  <si>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</si>
  <si>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</si>
  <si>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</si>
  <si>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</si>
  <si>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</si>
  <si>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</si>
  <si>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</si>
  <si>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</si>
  <si>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</si>
  <si>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</si>
  <si>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</si>
  <si>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</si>
  <si>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</si>
  <si>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</si>
  <si>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</si>
  <si>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</si>
  <si>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</si>
  <si>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</si>
  <si>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</si>
  <si>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</si>
  <si>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</si>
  <si>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</si>
  <si>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</si>
  <si>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</si>
  <si>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</si>
  <si>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</si>
  <si>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</si>
  <si>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</si>
  <si>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</si>
  <si>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</si>
  <si>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</si>
  <si>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</si>
  <si>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</si>
  <si>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</si>
  <si>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</si>
  <si>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</si>
  <si>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</si>
  <si>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</si>
  <si>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</si>
  <si>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</si>
  <si>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</si>
  <si>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</si>
  <si>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</si>
  <si>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</si>
  <si>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</si>
  <si>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</si>
  <si>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</si>
  <si>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</si>
  <si>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</si>
  <si>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</si>
  <si>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</si>
  <si>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</si>
  <si>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</si>
  <si>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</si>
  <si>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</si>
  <si>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</si>
  <si>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</si>
  <si>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</si>
  <si>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</si>
  <si>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</si>
  <si>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</si>
  <si>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</si>
  <si>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</si>
  <si>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</si>
  <si>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</si>
  <si>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</si>
  <si>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</si>
  <si>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</si>
  <si>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</si>
  <si>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</si>
  <si>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</si>
  <si>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</si>
  <si>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</si>
  <si>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</si>
  <si>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</si>
  <si>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</si>
  <si>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</si>
  <si>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</si>
  <si>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</si>
  <si>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</si>
  <si>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</si>
  <si>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</si>
  <si>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</si>
  <si>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</si>
  <si>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</si>
  <si>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</si>
  <si>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</si>
  <si>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</si>
  <si>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</si>
  <si>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</si>
  <si>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</si>
  <si>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</si>
  <si>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</si>
  <si>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</si>
  <si>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</si>
  <si>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</si>
  <si>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</si>
  <si>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</si>
  <si>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</si>
  <si>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</si>
  <si>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</si>
  <si>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</si>
  <si>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</si>
  <si>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</si>
  <si>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</si>
  <si>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</si>
  <si>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</si>
  <si>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</si>
  <si>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</si>
  <si>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</si>
  <si>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</si>
  <si>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</si>
  <si>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</si>
  <si>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</si>
  <si>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</si>
  <si>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</si>
  <si>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</si>
  <si>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</si>
  <si>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</si>
  <si>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</si>
  <si>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</si>
  <si>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</si>
  <si>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</si>
  <si>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</si>
  <si>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</si>
  <si>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</si>
  <si>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</si>
  <si>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</si>
  <si>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</si>
  <si>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</si>
  <si>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</si>
  <si>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</si>
  <si>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</si>
  <si>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</si>
  <si>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</si>
  <si>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</si>
  <si>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</si>
  <si>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</si>
  <si>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</si>
  <si>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</si>
  <si>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</si>
  <si>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</si>
  <si>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</si>
  <si>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</si>
  <si>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</si>
  <si>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</si>
  <si>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</si>
  <si>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</si>
  <si>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</si>
  <si>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</si>
  <si>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</si>
  <si>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</si>
  <si>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</si>
  <si>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</si>
  <si>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</si>
  <si>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</si>
  <si>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</si>
  <si>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</si>
  <si>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</si>
  <si>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</si>
  <si>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</si>
  <si>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</si>
  <si>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</si>
  <si>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</si>
  <si>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</si>
  <si>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</si>
  <si>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</si>
  <si>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</si>
  <si>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</si>
  <si>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</si>
  <si>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</si>
  <si>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</si>
  <si>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</si>
  <si>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</si>
  <si>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</si>
  <si>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</si>
  <si>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</si>
  <si>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</si>
  <si>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</si>
  <si>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</si>
  <si>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</si>
  <si>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</si>
  <si>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</si>
  <si>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</si>
  <si>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</si>
  <si>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</si>
  <si>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</si>
  <si>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</si>
  <si>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</si>
  <si>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</si>
  <si>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</si>
  <si>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</si>
  <si>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</si>
  <si>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</si>
  <si>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</si>
  <si>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</si>
  <si>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</si>
  <si>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</si>
  <si>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</si>
  <si>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</si>
  <si>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</si>
  <si>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</si>
  <si>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</si>
  <si>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</si>
  <si>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</si>
  <si>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</si>
  <si>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</si>
  <si>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</si>
  <si>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</si>
  <si>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</si>
  <si>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</si>
  <si>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</si>
  <si>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</si>
  <si>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</si>
  <si>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</si>
  <si>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</si>
  <si>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</si>
  <si>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</si>
  <si>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</si>
  <si>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</si>
  <si>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</si>
  <si>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</si>
  <si>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</si>
  <si>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</si>
  <si>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</si>
  <si>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</si>
  <si>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</si>
  <si>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</si>
  <si>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</si>
  <si>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</si>
  <si>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</si>
  <si>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</si>
  <si>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</si>
  <si>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</si>
  <si>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</si>
  <si>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</si>
  <si>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</si>
  <si>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</si>
  <si>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</si>
  <si>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</si>
  <si>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</si>
  <si>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</si>
  <si>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</si>
  <si>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</si>
  <si>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</si>
  <si>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</si>
  <si>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</si>
  <si>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</si>
  <si>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</si>
  <si>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</si>
  <si>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</si>
  <si>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</si>
  <si>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</si>
  <si>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</si>
  <si>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</si>
  <si>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</si>
  <si>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</si>
  <si>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</si>
  <si>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</si>
  <si>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</si>
  <si>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</si>
  <si>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</si>
  <si>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</si>
  <si>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</si>
  <si>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</si>
  <si>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</si>
  <si>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</si>
  <si>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</si>
  <si>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</si>
  <si>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</si>
  <si>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</si>
  <si>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</si>
  <si>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</si>
  <si>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</si>
  <si>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</si>
  <si>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</si>
  <si>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</si>
  <si>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</si>
  <si>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</si>
  <si>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</si>
  <si>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</si>
  <si>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</si>
  <si>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</si>
  <si>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</si>
  <si>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</si>
  <si>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</si>
  <si>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</si>
  <si>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</si>
  <si>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</si>
  <si>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</si>
  <si>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</si>
  <si>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</si>
  <si>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</si>
  <si>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</si>
  <si>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</si>
  <si>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</si>
  <si>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</si>
  <si>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</si>
  <si>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</si>
  <si>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</si>
  <si>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</si>
  <si>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</si>
  <si>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</si>
  <si>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</si>
  <si>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</si>
  <si>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</si>
  <si>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</si>
  <si>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</si>
  <si>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</si>
  <si>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</si>
  <si>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</si>
  <si>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</si>
  <si>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</si>
  <si>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</si>
  <si>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</si>
  <si>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</si>
  <si>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</si>
  <si>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</si>
  <si>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</si>
  <si>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</si>
  <si>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</si>
  <si>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</si>
  <si>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</si>
  <si>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</si>
  <si>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</si>
  <si>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</si>
  <si>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</si>
  <si>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</si>
  <si>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</si>
  <si>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</si>
  <si>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</si>
  <si>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</si>
  <si>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</si>
  <si>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</si>
  <si>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</si>
  <si>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</si>
  <si>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</si>
  <si>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</si>
  <si>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</si>
  <si>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</si>
  <si>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</si>
  <si>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</si>
  <si>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</si>
  <si>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</si>
  <si>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</si>
  <si>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</si>
  <si>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</si>
  <si>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</si>
  <si>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</si>
  <si>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</si>
  <si>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</si>
  <si>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</si>
  <si>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</si>
  <si>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</si>
  <si>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</si>
  <si>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</si>
  <si>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</si>
  <si>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</si>
  <si>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</si>
  <si>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</si>
  <si>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</si>
  <si>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</si>
  <si>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</si>
  <si>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</si>
  <si>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</si>
  <si>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</si>
  <si>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</si>
  <si>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</si>
  <si>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</si>
  <si>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</si>
  <si>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</si>
  <si>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</si>
  <si>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</si>
  <si>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</si>
  <si>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</si>
  <si>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</si>
  <si>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</si>
  <si>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</si>
  <si>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</si>
  <si>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</si>
  <si>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</si>
  <si>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</si>
  <si>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</si>
  <si>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</si>
  <si>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</si>
  <si>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</si>
  <si>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</si>
  <si>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</si>
  <si>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</si>
  <si>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</si>
  <si>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</si>
  <si>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</si>
  <si>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</si>
  <si>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</si>
  <si>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</si>
  <si>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</si>
  <si>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</si>
  <si>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</si>
  <si>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</si>
  <si>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</si>
  <si>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</si>
  <si>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</si>
  <si>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</si>
  <si>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</si>
  <si>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</si>
  <si>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</si>
  <si>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</si>
  <si>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</si>
  <si>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</si>
  <si>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</si>
  <si>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</si>
  <si>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</si>
  <si>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</si>
  <si>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</si>
  <si>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</si>
  <si>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</si>
  <si>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</si>
  <si>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</si>
  <si>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</si>
  <si>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</si>
  <si>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</si>
  <si>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</si>
  <si>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</si>
  <si>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</si>
  <si>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</si>
  <si>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</si>
  <si>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</si>
  <si>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</si>
  <si>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</si>
  <si>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</si>
  <si>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</si>
  <si>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</si>
  <si>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</si>
  <si>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</si>
  <si>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</si>
  <si>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</si>
  <si>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</si>
  <si>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</si>
  <si>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</si>
  <si>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</si>
  <si>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</si>
  <si>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</si>
  <si>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</si>
  <si>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</si>
  <si>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</si>
  <si>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</si>
  <si>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</si>
  <si>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</si>
  <si>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</si>
  <si>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</si>
  <si>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</si>
  <si>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</si>
  <si>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</si>
  <si>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</si>
  <si>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</si>
  <si>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</si>
  <si>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</si>
  <si>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</si>
  <si>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</si>
  <si>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</si>
  <si>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</si>
  <si>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</si>
  <si>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</si>
  <si>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</si>
  <si>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</si>
  <si>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</si>
  <si>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</si>
  <si>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</si>
  <si>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</si>
  <si>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</si>
  <si>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</si>
  <si>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</si>
  <si>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</si>
  <si>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</si>
  <si>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</si>
  <si>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</si>
  <si>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</si>
  <si>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</si>
  <si>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</si>
  <si>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</si>
  <si>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</si>
  <si>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</si>
  <si>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</si>
  <si>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</si>
  <si>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</si>
  <si>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</si>
  <si>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</si>
  <si>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</si>
  <si>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</si>
  <si>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</si>
  <si>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</si>
  <si>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</si>
  <si>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</si>
  <si>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</si>
  <si>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</si>
  <si>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</si>
  <si>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</si>
  <si>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</si>
  <si>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</si>
  <si>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</si>
  <si>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</si>
  <si>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</si>
  <si>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</si>
  <si>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</si>
  <si>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</si>
  <si>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</si>
  <si>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</si>
  <si>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</si>
  <si>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</si>
  <si>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</si>
  <si>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</si>
  <si>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</si>
  <si>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</si>
  <si>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</si>
  <si>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</si>
  <si>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</si>
  <si>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</si>
  <si>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</si>
  <si>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</si>
  <si>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</si>
  <si>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</si>
  <si>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</si>
  <si>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</si>
  <si>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</si>
  <si>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</si>
  <si>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</si>
  <si>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</si>
  <si>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</si>
  <si>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</si>
  <si>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</si>
  <si>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</si>
  <si>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</si>
  <si>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</si>
  <si>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</si>
  <si>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</si>
  <si>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</si>
  <si>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</si>
  <si>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</si>
  <si>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</si>
  <si>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</si>
  <si>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</si>
  <si>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</si>
  <si>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</si>
  <si>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</si>
  <si>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</si>
  <si>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</si>
  <si>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</si>
  <si>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</si>
  <si>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</si>
  <si>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</si>
  <si>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</si>
  <si>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</si>
  <si>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</si>
  <si>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</si>
  <si>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</si>
  <si>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</si>
  <si>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</si>
  <si>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</si>
  <si>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</si>
  <si>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</si>
  <si>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</si>
  <si>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</si>
  <si>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</si>
  <si>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</si>
  <si>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</si>
  <si>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</si>
  <si>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</si>
  <si>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</si>
  <si>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</si>
  <si>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</si>
  <si>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</si>
  <si>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</si>
  <si>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</si>
  <si>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</si>
  <si>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</si>
  <si>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</si>
  <si>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</si>
  <si>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</si>
  <si>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</si>
  <si>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</si>
  <si>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</si>
  <si>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</si>
  <si>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</si>
  <si>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</si>
  <si>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</si>
  <si>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</si>
  <si>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</si>
  <si>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</si>
  <si>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</si>
  <si>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</si>
  <si>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</si>
  <si>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</si>
  <si>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</si>
  <si>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</si>
  <si>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</si>
  <si>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</si>
  <si>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</si>
  <si>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</si>
  <si>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</si>
  <si>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</si>
  <si>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</si>
  <si>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</si>
  <si>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</si>
  <si>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</si>
  <si>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</si>
  <si>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</si>
  <si>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</si>
  <si>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</si>
  <si>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</si>
  <si>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</si>
  <si>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</si>
  <si>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</si>
  <si>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</si>
  <si>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</si>
  <si>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</si>
  <si>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</si>
  <si>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</si>
  <si>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</si>
  <si>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</si>
  <si>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</si>
  <si>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</si>
  <si>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</si>
  <si>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</si>
  <si>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</si>
  <si>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</si>
  <si>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</si>
  <si>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</si>
  <si>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</si>
  <si>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</si>
  <si>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</si>
  <si>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</si>
  <si>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</si>
  <si>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</si>
  <si>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</si>
  <si>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</si>
  <si>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</si>
  <si>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</si>
  <si>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</si>
  <si>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</si>
  <si>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</si>
  <si>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</si>
  <si>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</si>
  <si>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</si>
  <si>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</si>
  <si>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</si>
  <si>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</si>
  <si>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</si>
  <si>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</si>
  <si>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</si>
  <si>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</si>
  <si>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</si>
  <si>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</si>
  <si>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</si>
  <si>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</si>
  <si>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</si>
  <si>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</si>
  <si>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</si>
  <si>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</si>
  <si>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</si>
  <si>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</si>
  <si>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</si>
  <si>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</si>
  <si>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</si>
  <si>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</si>
  <si>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</si>
  <si>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</si>
  <si>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</si>
  <si>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</si>
  <si>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</si>
  <si>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</si>
  <si>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</si>
  <si>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</si>
  <si>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</si>
  <si>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</si>
  <si>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</si>
  <si>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</si>
  <si>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</si>
  <si>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</si>
  <si>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</si>
  <si>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</si>
  <si>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</si>
  <si>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</si>
  <si>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</si>
  <si>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</si>
  <si>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</si>
  <si>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</si>
  <si>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</si>
  <si>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</si>
  <si>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</si>
  <si>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</si>
  <si>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</si>
  <si>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</si>
  <si>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</si>
  <si>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</si>
  <si>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</si>
  <si>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</si>
  <si>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</si>
  <si>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</si>
  <si>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</si>
  <si>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</si>
  <si>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</si>
  <si>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</si>
  <si>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</si>
  <si>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</si>
  <si>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</si>
  <si>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</si>
  <si>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</si>
  <si>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</si>
  <si>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</si>
  <si>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</si>
  <si>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</si>
  <si>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</si>
  <si>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</si>
  <si>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</si>
  <si>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</si>
  <si>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</si>
  <si>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</si>
  <si>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</si>
  <si>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</si>
  <si>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</si>
  <si>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</si>
  <si>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</si>
  <si>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</si>
  <si>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</si>
  <si>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</si>
  <si>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</si>
  <si>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</si>
  <si>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</si>
  <si>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</si>
  <si>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</si>
  <si>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</si>
  <si>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</si>
  <si>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</si>
  <si>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</si>
  <si>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</si>
  <si>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</si>
  <si>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</si>
  <si>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</si>
  <si>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</si>
  <si>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</si>
  <si>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</si>
  <si>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</si>
  <si>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</si>
  <si>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</si>
  <si>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</si>
  <si>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</si>
  <si>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</si>
  <si>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</si>
  <si>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</si>
  <si>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</si>
  <si>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</si>
  <si>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</si>
  <si>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</si>
  <si>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</si>
  <si>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</si>
  <si>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</si>
  <si>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</si>
  <si>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</si>
  <si>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</si>
  <si>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</si>
  <si>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</si>
  <si>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</si>
  <si>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</si>
  <si>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</si>
  <si>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</si>
  <si>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</si>
  <si>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</si>
  <si>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</si>
  <si>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</si>
  <si>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</si>
  <si>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</si>
  <si>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</si>
  <si>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</si>
  <si>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</si>
  <si>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</si>
  <si>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</si>
  <si>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</si>
  <si>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</si>
  <si>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</si>
  <si>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</si>
  <si>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</si>
  <si>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</si>
  <si>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</si>
  <si>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</si>
  <si>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</si>
  <si>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</si>
  <si>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</si>
  <si>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</si>
  <si>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</si>
  <si>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</si>
  <si>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</si>
  <si>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</si>
  <si>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</si>
  <si>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</si>
  <si>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</si>
  <si>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</si>
  <si>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</si>
  <si>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</si>
  <si>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</si>
  <si>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</si>
  <si>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</si>
  <si>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</si>
  <si>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</si>
  <si>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</si>
  <si>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</si>
  <si>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</si>
  <si>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</si>
  <si>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</si>
  <si>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</si>
  <si>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</si>
  <si>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</si>
  <si>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</si>
  <si>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</si>
  <si>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</si>
  <si>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</si>
  <si>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</si>
  <si>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</si>
  <si>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</si>
  <si>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</si>
  <si>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</si>
  <si>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</si>
  <si>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</si>
  <si>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</si>
  <si>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</si>
  <si>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</si>
  <si>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</si>
  <si>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</si>
  <si>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</si>
  <si>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</si>
  <si>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</si>
  <si>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</si>
  <si>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</si>
  <si>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</si>
  <si>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</si>
  <si>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</si>
  <si>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</si>
  <si>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</si>
  <si>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</si>
  <si>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</si>
  <si>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</si>
  <si>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</si>
  <si>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</si>
  <si>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</si>
  <si>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</si>
  <si>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</si>
  <si>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</si>
  <si>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</si>
  <si>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</si>
  <si>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</si>
  <si>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</si>
  <si>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</si>
  <si>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</si>
  <si>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</si>
  <si>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</si>
  <si>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</si>
  <si>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</si>
  <si>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</si>
  <si>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</si>
  <si>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</si>
  <si>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</si>
  <si>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</si>
  <si>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</si>
  <si>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</si>
  <si>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</si>
  <si>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</si>
  <si>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</si>
  <si>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</si>
  <si>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</si>
  <si>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</si>
  <si>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</si>
  <si>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</si>
  <si>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</si>
  <si>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</si>
  <si>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</si>
  <si>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</si>
  <si>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</si>
  <si>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</si>
  <si>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</si>
  <si>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</si>
  <si>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</si>
  <si>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</si>
  <si>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</si>
  <si>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</si>
  <si>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</si>
  <si>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</si>
  <si>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</si>
  <si>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</si>
  <si>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</si>
  <si>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</si>
  <si>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</si>
  <si>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</si>
  <si>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</si>
  <si>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</si>
  <si>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</si>
  <si>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</si>
  <si>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</si>
  <si>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</si>
  <si>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</si>
  <si>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</si>
  <si>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</si>
  <si>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</si>
  <si>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</si>
  <si>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</si>
  <si>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</si>
  <si>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</si>
  <si>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</si>
  <si>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</si>
  <si>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</si>
  <si>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</si>
  <si>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</si>
  <si>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</si>
  <si>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</si>
  <si>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</si>
  <si>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</si>
  <si>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</si>
  <si>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</si>
  <si>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</si>
  <si>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</si>
  <si>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</si>
  <si>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</si>
  <si>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</si>
  <si>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</si>
  <si>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</si>
  <si>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</si>
  <si>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</si>
  <si>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</si>
  <si>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</si>
  <si>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</si>
  <si>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</si>
  <si>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</si>
  <si>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</si>
  <si>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</si>
  <si>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</si>
  <si>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</si>
  <si>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</si>
  <si>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</si>
  <si>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</si>
  <si>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</si>
  <si>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</si>
  <si>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</si>
  <si>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</si>
  <si>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</si>
  <si>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</si>
  <si>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</si>
  <si>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</si>
  <si>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</si>
  <si>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</si>
  <si>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</si>
  <si>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</si>
  <si>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</si>
  <si>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</si>
  <si>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</si>
  <si>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</si>
  <si>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</si>
  <si>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</si>
  <si>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</si>
  <si>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</si>
  <si>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</si>
  <si>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</si>
  <si>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</si>
  <si>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</si>
  <si>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</si>
  <si>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</si>
  <si>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</si>
  <si>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</si>
  <si>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</si>
  <si>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</si>
  <si>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</si>
  <si>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</si>
  <si>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</si>
  <si>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</si>
  <si>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</si>
  <si>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</si>
  <si>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</si>
  <si>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</si>
  <si>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</si>
  <si>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</si>
  <si>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</si>
  <si>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</si>
  <si>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</si>
  <si>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</si>
  <si>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</si>
  <si>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</si>
  <si>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</si>
  <si>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</si>
  <si>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</si>
  <si>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</si>
  <si>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</si>
  <si>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</si>
  <si>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</si>
  <si>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</si>
  <si>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</si>
  <si>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</si>
  <si>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</si>
  <si>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</si>
  <si>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</si>
  <si>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</si>
  <si>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</si>
  <si>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</si>
  <si>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</si>
  <si>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</si>
  <si>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</si>
  <si>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</si>
  <si>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</si>
  <si>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</si>
  <si>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</si>
  <si>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</si>
  <si>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</si>
  <si>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</si>
  <si>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</si>
  <si>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</si>
  <si>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</si>
  <si>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</si>
  <si>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</si>
  <si>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</si>
  <si>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</si>
  <si>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</si>
  <si>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</si>
  <si>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</si>
  <si>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</si>
  <si>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</si>
  <si>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</si>
  <si>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</si>
  <si>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</si>
  <si>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</si>
  <si>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</si>
  <si>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</si>
  <si>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</si>
  <si>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</si>
  <si>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</si>
  <si>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</si>
  <si>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</si>
  <si>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</si>
  <si>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</si>
  <si>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</si>
  <si>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</si>
  <si>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</si>
  <si>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</si>
  <si>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</si>
  <si>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</si>
  <si>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</si>
  <si>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</si>
  <si>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</si>
  <si>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</si>
  <si>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</si>
  <si>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</si>
  <si>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</si>
  <si>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</si>
  <si>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</si>
  <si>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</si>
  <si>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</si>
  <si>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</si>
  <si>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</si>
  <si>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</si>
  <si>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</si>
  <si>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</si>
  <si>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</si>
  <si>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</si>
  <si>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</si>
  <si>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</si>
  <si>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</si>
  <si>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</si>
  <si>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</si>
  <si>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</si>
  <si>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</si>
  <si>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</si>
  <si>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</si>
  <si>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</si>
  <si>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</si>
  <si>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</si>
  <si>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</si>
  <si>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</si>
  <si>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</si>
  <si>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</si>
  <si>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</si>
  <si>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</si>
  <si>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</si>
  <si>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</si>
  <si>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</si>
  <si>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</si>
  <si>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</si>
  <si>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</si>
  <si>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</si>
  <si>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</si>
  <si>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</si>
  <si>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</si>
  <si>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</si>
  <si>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</si>
  <si>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</si>
  <si>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</si>
  <si>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</si>
  <si>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</si>
  <si>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</si>
  <si>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</si>
  <si>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</si>
  <si>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</si>
  <si>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</si>
  <si>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</si>
  <si>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</si>
  <si>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</si>
  <si>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</si>
  <si>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</si>
  <si>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</si>
  <si>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</si>
  <si>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</si>
  <si>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</si>
  <si>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</si>
  <si>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</si>
  <si>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</si>
  <si>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</si>
  <si>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</si>
  <si>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</si>
  <si>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</si>
  <si>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</si>
  <si>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</si>
  <si>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</si>
  <si>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</si>
  <si>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</si>
  <si>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</si>
  <si>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</si>
  <si>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</si>
  <si>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</si>
  <si>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</si>
  <si>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</si>
  <si>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</si>
  <si>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</si>
  <si>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</si>
  <si>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</si>
  <si>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</si>
  <si>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</si>
  <si>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</si>
  <si>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</si>
  <si>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</si>
  <si>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</si>
  <si>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</si>
  <si>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</si>
  <si>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</si>
  <si>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</si>
  <si>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</si>
  <si>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</si>
  <si>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</si>
  <si>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</si>
  <si>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</si>
  <si>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</si>
  <si>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</si>
  <si>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</si>
  <si>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</si>
  <si>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</si>
  <si>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</si>
  <si>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</si>
  <si>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</si>
  <si>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</si>
  <si>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</si>
  <si>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</si>
  <si>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</si>
  <si>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</si>
  <si>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</si>
  <si>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</si>
  <si>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</si>
  <si>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</si>
  <si>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</si>
  <si>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</si>
  <si>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</si>
  <si>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</si>
  <si>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</si>
  <si>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</si>
  <si>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</si>
  <si>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</si>
  <si>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</si>
  <si>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</si>
  <si>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</si>
  <si>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</si>
  <si>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</si>
  <si>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</si>
  <si>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</si>
  <si>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</si>
  <si>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</si>
  <si>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</si>
  <si>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</si>
  <si>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</si>
  <si>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</si>
  <si>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</si>
  <si>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</si>
  <si>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</si>
  <si>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</si>
  <si>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</si>
  <si>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</si>
  <si>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</si>
  <si>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</si>
  <si>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</si>
  <si>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</si>
  <si>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</si>
  <si>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</si>
  <si>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</si>
  <si>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</si>
  <si>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</si>
  <si>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</si>
  <si>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</si>
  <si>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</si>
  <si>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</si>
  <si>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</si>
  <si>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</si>
  <si>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</si>
  <si>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</si>
  <si>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</si>
  <si>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</si>
  <si>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</si>
  <si>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</si>
  <si>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</si>
  <si>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</si>
  <si>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</si>
  <si>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</si>
  <si>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</si>
  <si>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</si>
  <si>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</si>
  <si>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</si>
  <si>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</si>
  <si>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</si>
  <si>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</si>
  <si>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</si>
  <si>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</si>
  <si>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</si>
  <si>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</si>
  <si>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</si>
  <si>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</si>
  <si>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</si>
  <si>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</si>
  <si>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</si>
  <si>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</si>
  <si>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</si>
  <si>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</si>
  <si>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</si>
  <si>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</si>
  <si>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</si>
  <si>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</si>
  <si>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</si>
  <si>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</si>
  <si>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</si>
  <si>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</si>
  <si>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</si>
  <si>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</si>
  <si>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</si>
  <si>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</si>
  <si>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</si>
  <si>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</si>
  <si>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</si>
  <si>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</si>
  <si>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</si>
  <si>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</si>
  <si>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</si>
  <si>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</si>
  <si>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</si>
  <si>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</si>
  <si>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</si>
  <si>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</si>
  <si>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</si>
  <si>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</si>
  <si>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</si>
  <si>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</si>
  <si>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</si>
  <si>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</si>
  <si>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</si>
  <si>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</si>
  <si>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</si>
  <si>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</si>
  <si>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</si>
  <si>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</si>
  <si>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</si>
  <si>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</si>
  <si>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</si>
  <si>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</si>
  <si>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</si>
  <si>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</si>
  <si>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</si>
  <si>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</si>
  <si>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</si>
  <si>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</si>
  <si>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</si>
  <si>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</si>
  <si>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</si>
  <si>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</si>
  <si>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</si>
  <si>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</si>
  <si>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</si>
  <si>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</si>
  <si>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</si>
  <si>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</si>
  <si>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</si>
  <si>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</si>
  <si>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</si>
  <si>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</si>
  <si>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</si>
  <si>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</si>
  <si>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</si>
  <si>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</si>
  <si>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</si>
  <si>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</si>
  <si>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</si>
  <si>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</si>
  <si>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</si>
  <si>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</si>
  <si>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</si>
  <si>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</si>
  <si>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</si>
  <si>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</si>
  <si>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</si>
  <si>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</si>
  <si>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</si>
  <si>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</si>
  <si>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</si>
  <si>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</si>
  <si>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</si>
  <si>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</si>
  <si>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</si>
  <si>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</si>
  <si>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</si>
  <si>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</si>
  <si>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</si>
  <si>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</si>
  <si>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</si>
  <si>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</si>
  <si>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</si>
  <si>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</si>
  <si>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</si>
  <si>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</si>
  <si>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</si>
  <si>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</si>
  <si>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</si>
  <si>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</si>
  <si>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</si>
  <si>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</si>
  <si>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</si>
  <si>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</si>
  <si>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</si>
  <si>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</si>
  <si>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</si>
  <si>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</si>
  <si>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</si>
  <si>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</si>
  <si>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</si>
  <si>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</si>
  <si>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</si>
  <si>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</si>
  <si>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</si>
  <si>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</si>
  <si>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</si>
  <si>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</si>
  <si>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</si>
  <si>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</si>
  <si>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</si>
  <si>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</si>
  <si>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</si>
  <si>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</si>
  <si>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</si>
  <si>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</si>
  <si>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</si>
  <si>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</si>
  <si>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</si>
  <si>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</si>
  <si>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</si>
  <si>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</si>
  <si>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</si>
  <si>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</si>
  <si>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</si>
  <si>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</si>
  <si>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</si>
  <si>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</si>
  <si>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</si>
  <si>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</si>
  <si>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</si>
  <si>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</si>
  <si>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</si>
  <si>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</si>
  <si>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</si>
  <si>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</si>
  <si>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</si>
  <si>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</si>
  <si>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</si>
  <si>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</si>
  <si>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</si>
  <si>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</si>
  <si>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</si>
  <si>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</si>
  <si>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</si>
  <si>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</si>
  <si>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</si>
  <si>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</si>
  <si>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</si>
  <si>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</si>
  <si>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</si>
  <si>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</si>
  <si>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</si>
  <si>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</si>
  <si>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</si>
  <si>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</si>
  <si>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</si>
  <si>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</si>
  <si>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</si>
  <si>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</si>
  <si>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</si>
  <si>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</si>
  <si>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</si>
  <si>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</si>
  <si>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</si>
  <si>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</si>
  <si>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</si>
  <si>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</si>
  <si>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</si>
  <si>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</si>
  <si>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</si>
  <si>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</si>
  <si>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</si>
  <si>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</si>
  <si>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</si>
  <si>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</si>
  <si>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</si>
  <si>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</si>
  <si>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</si>
  <si>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</si>
  <si>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</si>
  <si>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</si>
  <si>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</si>
  <si>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</si>
  <si>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</si>
  <si>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</si>
  <si>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</si>
  <si>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</si>
  <si>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</si>
  <si>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</si>
  <si>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</si>
  <si>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</si>
  <si>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</si>
  <si>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</si>
  <si>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</si>
  <si>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</si>
  <si>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</si>
  <si>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</si>
  <si>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</si>
  <si>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</si>
  <si>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</si>
  <si>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</si>
  <si>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</si>
  <si>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</si>
  <si>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</si>
  <si>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</si>
  <si>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</si>
  <si>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</si>
  <si>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</si>
  <si>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</si>
  <si>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</si>
  <si>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</si>
  <si>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</si>
  <si>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</si>
  <si>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</si>
  <si>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</si>
  <si>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</si>
  <si>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</si>
  <si>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</si>
  <si>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</si>
  <si>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</si>
  <si>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</si>
  <si>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</si>
  <si>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</si>
  <si>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</si>
  <si>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</si>
  <si>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</si>
  <si>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</si>
  <si>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</si>
  <si>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</si>
  <si>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</si>
  <si>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</si>
  <si>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</si>
  <si>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</si>
  <si>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</si>
  <si>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</si>
  <si>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</si>
  <si>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</si>
  <si>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</si>
  <si>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</si>
  <si>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</si>
  <si>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</si>
  <si>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</si>
  <si>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</si>
  <si>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</si>
  <si>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</si>
  <si>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</si>
  <si>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</si>
  <si>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</si>
  <si>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</si>
  <si>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</si>
  <si>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</si>
  <si>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</si>
  <si>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</si>
  <si>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</si>
  <si>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</si>
  <si>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</si>
  <si>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</si>
  <si>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</si>
  <si>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</si>
  <si>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</si>
  <si>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</si>
  <si>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</si>
  <si>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</si>
  <si>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</si>
  <si>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</si>
  <si>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</si>
  <si>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</si>
  <si>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</si>
  <si>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</si>
  <si>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</si>
  <si>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</si>
  <si>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</si>
  <si>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</si>
  <si>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</si>
  <si>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</si>
  <si>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</si>
  <si>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</si>
  <si>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</si>
  <si>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</si>
  <si>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</si>
  <si>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</si>
  <si>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</si>
  <si>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</si>
  <si>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</si>
  <si>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</si>
  <si>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</si>
  <si>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</si>
  <si>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</si>
  <si>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</si>
  <si>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</si>
  <si>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</si>
  <si>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</si>
  <si>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</si>
  <si>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</si>
  <si>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</si>
  <si>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</si>
  <si>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</si>
  <si>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</si>
  <si>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</si>
  <si>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</si>
  <si>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</si>
  <si>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</si>
  <si>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</si>
  <si>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</si>
  <si>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</si>
  <si>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</si>
  <si>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</si>
  <si>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</si>
  <si>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</si>
  <si>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</si>
  <si>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</si>
  <si>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</si>
  <si>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</si>
  <si>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</si>
  <si>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</si>
  <si>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</si>
  <si>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</si>
  <si>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</si>
  <si>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</si>
  <si>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</si>
  <si>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</si>
  <si>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</si>
  <si>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</si>
  <si>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</si>
  <si>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</si>
  <si>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</si>
  <si>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</si>
  <si>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</si>
  <si>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</si>
  <si>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</si>
  <si>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</si>
  <si>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</si>
  <si>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</si>
  <si>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</si>
  <si>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</si>
  <si>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</si>
  <si>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</si>
  <si>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</si>
  <si>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</si>
  <si>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</si>
  <si>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</si>
  <si>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</si>
  <si>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</si>
  <si>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</si>
  <si>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</si>
  <si>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</si>
  <si>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</si>
  <si>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</si>
  <si>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</si>
  <si>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</si>
  <si>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</si>
  <si>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</si>
  <si>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</si>
  <si>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</si>
  <si>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</si>
  <si>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</si>
  <si>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</si>
  <si>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</si>
  <si>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</si>
  <si>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</si>
  <si>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</si>
  <si>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</si>
  <si>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</si>
  <si>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</si>
  <si>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</si>
  <si>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</si>
  <si>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</si>
  <si>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</si>
  <si>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</si>
  <si>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</si>
  <si>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</si>
  <si>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</si>
  <si>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</si>
  <si>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</si>
  <si>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</si>
  <si>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</si>
  <si>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</si>
  <si>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</si>
  <si>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</si>
  <si>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</si>
  <si>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</si>
  <si>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</si>
  <si>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</si>
  <si>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</si>
  <si>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</si>
  <si>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</si>
  <si>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</si>
  <si>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</si>
  <si>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</si>
  <si>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</si>
  <si>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</si>
  <si>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</si>
  <si>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</si>
  <si>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</si>
  <si>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</si>
  <si>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</si>
  <si>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</si>
  <si>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</si>
  <si>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</si>
  <si>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</si>
  <si>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</si>
  <si>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</si>
  <si>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</si>
  <si>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</si>
  <si>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</si>
  <si>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</si>
  <si>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</si>
  <si>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</si>
  <si>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</si>
  <si>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</si>
  <si>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</si>
  <si>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</si>
  <si>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</si>
  <si>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</si>
  <si>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</si>
  <si>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</si>
  <si>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</si>
  <si>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</si>
  <si>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</si>
  <si>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</si>
  <si>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</si>
  <si>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</si>
  <si>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</si>
  <si>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</si>
  <si>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</si>
  <si>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</si>
  <si>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</si>
  <si>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</si>
  <si>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</si>
  <si>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</si>
  <si>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</si>
  <si>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</si>
  <si>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</si>
  <si>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</si>
  <si>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</si>
  <si>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</si>
  <si>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</si>
  <si>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</si>
  <si>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</si>
  <si>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</si>
  <si>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</si>
  <si>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</si>
  <si>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</si>
  <si>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</si>
  <si>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</si>
  <si>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</si>
  <si>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</si>
  <si>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</si>
  <si>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</si>
  <si>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</si>
  <si>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</si>
  <si>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</si>
  <si>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</si>
  <si>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</si>
  <si>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</si>
  <si>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</si>
  <si>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</si>
  <si>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</si>
  <si>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</si>
  <si>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</si>
  <si>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</si>
  <si>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</si>
  <si>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</si>
  <si>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</si>
  <si>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</si>
  <si>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</si>
  <si>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</si>
  <si>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</si>
  <si>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</si>
  <si>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</si>
  <si>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</si>
  <si>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</si>
  <si>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</si>
  <si>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</si>
  <si>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</si>
  <si>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</si>
  <si>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</si>
  <si>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</si>
  <si>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</si>
  <si>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</si>
  <si>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</si>
  <si>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</si>
  <si>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</si>
  <si>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</si>
  <si>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</si>
  <si>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</si>
  <si>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</si>
  <si>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</si>
  <si>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</si>
  <si>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</si>
  <si>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</si>
  <si>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</si>
  <si>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</si>
  <si>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</si>
  <si>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</si>
  <si>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</si>
  <si>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</si>
  <si>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</si>
  <si>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</si>
  <si>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</si>
  <si>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</si>
  <si>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</si>
  <si>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</si>
  <si>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</si>
  <si>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</si>
  <si>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</si>
  <si>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</si>
  <si>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</si>
  <si>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</si>
  <si>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</si>
  <si>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</si>
  <si>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</si>
  <si>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</si>
  <si>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</si>
  <si>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</si>
  <si>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</si>
  <si>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</si>
  <si>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</si>
  <si>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</si>
  <si>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</si>
  <si>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</si>
  <si>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</si>
  <si>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</si>
  <si>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</si>
  <si>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</si>
  <si>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</si>
  <si>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</si>
  <si>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</si>
  <si>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</si>
  <si>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</si>
  <si>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</si>
  <si>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</si>
  <si>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</si>
  <si>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</si>
  <si>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</si>
  <si>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</si>
  <si>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</si>
  <si>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</si>
  <si>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</si>
  <si>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</si>
  <si>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</si>
  <si>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</si>
  <si>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</si>
  <si>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</si>
  <si>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</si>
  <si>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</si>
  <si>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</si>
  <si>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</si>
  <si>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</si>
  <si>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</si>
  <si>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</si>
  <si>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</si>
  <si>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</si>
  <si>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</si>
  <si>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</si>
  <si>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</si>
  <si>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</si>
  <si>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</si>
  <si>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</si>
  <si>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</si>
  <si>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</si>
  <si>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</si>
  <si>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</si>
  <si>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</si>
  <si>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</si>
  <si>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</si>
  <si>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</si>
  <si>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</si>
  <si>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</si>
  <si>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</si>
  <si>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</si>
  <si>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</si>
  <si>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</si>
  <si>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</si>
  <si>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</si>
  <si>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</si>
  <si>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</si>
  <si>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</si>
  <si>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</si>
  <si>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</si>
  <si>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</si>
  <si>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</si>
  <si>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</si>
  <si>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</si>
  <si>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</si>
  <si>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</si>
  <si>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</si>
  <si>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</si>
  <si>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</si>
  <si>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</si>
  <si>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</si>
  <si>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</si>
  <si>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</si>
  <si>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</si>
  <si>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</si>
  <si>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</si>
  <si>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</si>
  <si>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</si>
  <si>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</si>
  <si>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</si>
  <si>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</si>
  <si>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</si>
  <si>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</si>
  <si>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</si>
  <si>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</si>
  <si>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</si>
  <si>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</si>
  <si>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</si>
  <si>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</si>
  <si>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</si>
  <si>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</si>
  <si>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</si>
  <si>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</si>
  <si>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</si>
  <si>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</si>
  <si>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</si>
  <si>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</si>
  <si>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</si>
  <si>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</si>
  <si>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</si>
  <si>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</si>
  <si>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</si>
  <si>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</si>
  <si>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</si>
  <si>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</si>
  <si>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</si>
  <si>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</si>
  <si>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</si>
  <si>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</si>
  <si>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</si>
  <si>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</si>
  <si>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</si>
  <si>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</si>
  <si>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</si>
  <si>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</si>
  <si>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</si>
  <si>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</si>
  <si>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</si>
  <si>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</si>
  <si>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</si>
  <si>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</si>
  <si>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</si>
  <si>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</si>
  <si>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</si>
  <si>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</si>
  <si>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</si>
  <si>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</si>
  <si>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</si>
  <si>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</si>
  <si>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</si>
  <si>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</si>
  <si>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</si>
  <si>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</si>
  <si>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</si>
  <si>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</si>
  <si>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</si>
  <si>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</si>
  <si>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</si>
  <si>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</si>
  <si>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</si>
  <si>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</si>
  <si>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</si>
  <si>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</si>
  <si>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</si>
  <si>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</si>
  <si>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</si>
  <si>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</si>
  <si>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</si>
  <si>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</si>
  <si>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</si>
  <si>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</si>
  <si>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</si>
  <si>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</si>
  <si>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</si>
  <si>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</si>
  <si>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</si>
  <si>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</si>
  <si>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</si>
  <si>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</si>
  <si>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</si>
  <si>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</si>
  <si>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</si>
  <si>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</si>
  <si>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</si>
  <si>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</si>
  <si>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</si>
  <si>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</si>
  <si>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</si>
  <si>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</si>
  <si>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</si>
  <si>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</si>
  <si>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</si>
  <si>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</si>
  <si>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</si>
  <si>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</si>
  <si>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</si>
  <si>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</si>
  <si>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</si>
  <si>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</si>
  <si>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</si>
  <si>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</si>
  <si>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</si>
  <si>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</si>
  <si>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</si>
  <si>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</si>
  <si>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</si>
  <si>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</si>
  <si>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</si>
  <si>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</si>
  <si>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</si>
  <si>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</si>
  <si>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</si>
  <si>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</si>
  <si>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</si>
  <si>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</si>
  <si>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</si>
  <si>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</si>
  <si>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</si>
  <si>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</si>
  <si>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</si>
  <si>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</si>
  <si>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</si>
  <si>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</si>
  <si>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</si>
  <si>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</si>
  <si>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</si>
  <si>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</si>
  <si>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</si>
  <si>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</si>
  <si>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</si>
  <si>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</si>
  <si>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</si>
  <si>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</si>
  <si>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</si>
  <si>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</si>
  <si>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</si>
  <si>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</si>
  <si>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</si>
  <si>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</si>
  <si>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</si>
  <si>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</si>
  <si>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</si>
  <si>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</si>
  <si>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</si>
  <si>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</si>
  <si>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</si>
  <si>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</si>
  <si>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</si>
  <si>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</si>
  <si>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</si>
  <si>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</si>
  <si>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</si>
  <si>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</si>
  <si>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</si>
  <si>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</si>
  <si>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</si>
  <si>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</si>
  <si>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</si>
  <si>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</si>
  <si>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</si>
  <si>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</si>
  <si>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</si>
  <si>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</si>
  <si>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</si>
  <si>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</si>
  <si>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</si>
  <si>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</si>
  <si>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</si>
  <si>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</si>
  <si>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</si>
  <si>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</si>
  <si>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</si>
  <si>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</si>
  <si>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</si>
  <si>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</si>
  <si>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</si>
  <si>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</si>
  <si>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</si>
  <si>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</si>
  <si>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</si>
  <si>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</si>
  <si>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</si>
  <si>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</si>
  <si>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</si>
  <si>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</si>
  <si>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</si>
  <si>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</si>
  <si>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</si>
  <si>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</si>
  <si>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</si>
  <si>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</si>
  <si>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</si>
  <si>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</si>
  <si>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</si>
  <si>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</si>
  <si>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</si>
  <si>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</si>
  <si>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</si>
  <si>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</si>
  <si>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</si>
  <si>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</si>
  <si>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</si>
  <si>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</si>
  <si>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</si>
  <si>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</si>
  <si>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</si>
  <si>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</si>
  <si>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</si>
  <si>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</si>
  <si>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</si>
  <si>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</si>
  <si>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</si>
  <si>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</si>
  <si>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</si>
  <si>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</si>
  <si>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</si>
  <si>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</si>
  <si>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</si>
  <si>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</si>
  <si>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</si>
  <si>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</si>
  <si>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</si>
  <si>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</si>
  <si>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</si>
  <si>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</si>
  <si>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</si>
  <si>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</si>
  <si>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</si>
  <si>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</si>
  <si>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</si>
  <si>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</si>
  <si>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</si>
  <si>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</si>
  <si>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</si>
  <si>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</si>
  <si>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</si>
  <si>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</si>
  <si>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</si>
  <si>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</si>
  <si>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</si>
  <si>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</si>
  <si>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</si>
  <si>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</si>
  <si>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</si>
  <si>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</si>
  <si>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</si>
  <si>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</si>
  <si>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</si>
  <si>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</si>
  <si>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</si>
  <si>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</si>
  <si>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</si>
  <si>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</si>
  <si>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</si>
  <si>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</si>
  <si>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</si>
  <si>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</si>
  <si>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</si>
  <si>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</si>
  <si>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</si>
  <si>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</si>
  <si>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</si>
  <si>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</si>
  <si>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</si>
  <si>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</si>
  <si>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</si>
  <si>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</si>
  <si>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</si>
  <si>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</si>
  <si>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</si>
  <si>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</si>
  <si>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</si>
  <si>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</si>
  <si>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</si>
  <si>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</si>
  <si>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</si>
  <si>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</si>
  <si>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</si>
  <si>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</si>
  <si>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</si>
  <si>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</si>
  <si>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</si>
  <si>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</si>
  <si>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</si>
  <si>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</si>
  <si>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</si>
  <si>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</si>
  <si>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</si>
  <si>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</si>
  <si>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</si>
  <si>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</si>
  <si>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</si>
  <si>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</si>
  <si>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</si>
  <si>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</si>
  <si>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</si>
  <si>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</si>
  <si>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</si>
  <si>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</si>
  <si>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</si>
  <si>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</si>
  <si>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</si>
  <si>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</si>
  <si>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</si>
  <si>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</si>
  <si>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</si>
  <si>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</si>
  <si>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</si>
  <si>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</si>
  <si>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</si>
  <si>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</si>
  <si>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</si>
  <si>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</si>
  <si>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</si>
  <si>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</si>
  <si>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</si>
  <si>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</si>
  <si>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</si>
  <si>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</si>
  <si>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</si>
  <si>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</si>
  <si>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</si>
  <si>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</si>
  <si>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</si>
  <si>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</si>
  <si>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</si>
  <si>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</si>
  <si>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</si>
  <si>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</si>
  <si>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</si>
  <si>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</si>
  <si>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</si>
  <si>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</si>
  <si>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</si>
  <si>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</si>
  <si>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</si>
  <si>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</si>
  <si>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</si>
  <si>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</si>
  <si>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</si>
  <si>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</si>
  <si>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</si>
  <si>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</si>
  <si>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</si>
  <si>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</si>
  <si>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</si>
  <si>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</si>
  <si>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</si>
  <si>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</si>
  <si>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</si>
  <si>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</si>
  <si>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</si>
  <si>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</si>
  <si>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</si>
  <si>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</si>
  <si>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</si>
  <si>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</si>
  <si>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</si>
  <si>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</si>
  <si>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</si>
  <si>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</si>
  <si>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</si>
  <si>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</si>
  <si>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</si>
  <si>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</si>
  <si>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</si>
  <si>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</si>
  <si>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</si>
  <si>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</si>
  <si>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</si>
  <si>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</si>
  <si>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</si>
  <si>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</si>
  <si>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</si>
  <si>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</si>
  <si>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</si>
  <si>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</si>
  <si>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</si>
  <si>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</si>
  <si>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</si>
  <si>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</si>
  <si>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</si>
  <si>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</si>
  <si>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</si>
  <si>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</si>
  <si>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</si>
  <si>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</si>
  <si>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</si>
  <si>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</si>
  <si>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</si>
  <si>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</si>
  <si>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</si>
  <si>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</si>
  <si>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</si>
  <si>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</si>
  <si>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</si>
  <si>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</si>
  <si>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</si>
  <si>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</si>
  <si>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</si>
  <si>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</si>
  <si>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</si>
  <si>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</si>
  <si>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</si>
  <si>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</si>
  <si>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</si>
  <si>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</si>
  <si>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</si>
  <si>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</si>
  <si>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</si>
  <si>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</si>
  <si>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</si>
  <si>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</si>
  <si>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</si>
  <si>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</si>
  <si>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</si>
  <si>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</si>
  <si>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</si>
  <si>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</si>
  <si>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</si>
  <si>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</si>
  <si>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</si>
  <si>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</si>
  <si>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</si>
  <si>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</si>
  <si>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</si>
  <si>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</si>
  <si>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</si>
  <si>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</si>
  <si>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</si>
  <si>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</si>
  <si>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</si>
  <si>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</si>
  <si>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</si>
  <si>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</si>
  <si>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</si>
  <si>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</si>
  <si>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</si>
  <si>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</si>
  <si>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</si>
  <si>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</si>
  <si>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</si>
  <si>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</si>
  <si>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</si>
  <si>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</si>
  <si>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</si>
  <si>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</si>
  <si>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</si>
  <si>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</si>
  <si>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</si>
  <si>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</si>
  <si>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</si>
  <si>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</si>
  <si>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</si>
  <si>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</si>
  <si>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</si>
  <si>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</si>
  <si>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</si>
  <si>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</si>
  <si>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</si>
  <si>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</si>
  <si>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</si>
  <si>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</si>
  <si>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</si>
  <si>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</si>
  <si>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</si>
  <si>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</si>
  <si>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</si>
  <si>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</si>
  <si>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</si>
  <si>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</si>
  <si>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</si>
  <si>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</si>
  <si>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</si>
  <si>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</si>
  <si>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</si>
  <si>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</si>
  <si>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</si>
  <si>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</si>
  <si>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</si>
  <si>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</si>
  <si>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</si>
  <si>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</si>
  <si>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</si>
  <si>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</si>
  <si>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</si>
  <si>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</si>
  <si>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</si>
  <si>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</si>
  <si>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</si>
  <si>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</si>
  <si>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</si>
  <si>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</si>
  <si>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</si>
  <si>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</si>
  <si>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</si>
  <si>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</si>
  <si>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</si>
  <si>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</si>
  <si>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</si>
  <si>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</si>
  <si>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</si>
  <si>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</si>
  <si>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</si>
  <si>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</si>
  <si>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</si>
  <si>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</si>
  <si>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</si>
  <si>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</si>
  <si>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</si>
  <si>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</si>
  <si>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</si>
  <si>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</si>
  <si>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</si>
  <si>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</si>
  <si>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</si>
  <si>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</si>
  <si>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</si>
  <si>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</si>
  <si>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</si>
  <si>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</si>
  <si>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</si>
  <si>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</si>
  <si>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</si>
  <si>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</si>
  <si>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</si>
  <si>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</si>
  <si>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</si>
  <si>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</si>
  <si>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</si>
  <si>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</si>
  <si>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</si>
  <si>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</si>
  <si>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</si>
  <si>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</si>
  <si>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</si>
  <si>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</si>
  <si>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</si>
  <si>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</si>
  <si>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</si>
  <si>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</si>
  <si>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</si>
  <si>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</si>
  <si>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</si>
  <si>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</si>
  <si>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</si>
  <si>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</si>
  <si>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</si>
  <si>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</si>
  <si>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</si>
  <si>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</si>
  <si>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</si>
  <si>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</si>
  <si>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</si>
  <si>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</si>
  <si>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</si>
  <si>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</si>
  <si>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</si>
  <si>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</si>
  <si>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</si>
  <si>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</si>
  <si>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</si>
  <si>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</si>
  <si>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</si>
  <si>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</si>
  <si>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</si>
  <si>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</si>
  <si>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</si>
  <si>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</si>
  <si>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</si>
  <si>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</si>
  <si>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</si>
  <si>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</si>
  <si>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</si>
  <si>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</si>
  <si>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</si>
  <si>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</si>
  <si>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</si>
  <si>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</si>
  <si>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</si>
  <si>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</si>
  <si>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</si>
  <si>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</si>
  <si>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</si>
  <si>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</si>
  <si>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</si>
  <si>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</si>
  <si>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</si>
  <si>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</si>
  <si>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</si>
  <si>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</si>
  <si>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</si>
  <si>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</si>
  <si>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</si>
  <si>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</si>
  <si>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</si>
  <si>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</si>
  <si>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</si>
  <si>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</si>
  <si>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</si>
  <si>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</si>
  <si>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</si>
  <si>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</si>
  <si>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</si>
  <si>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</si>
  <si>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</si>
  <si>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</si>
  <si>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</si>
  <si>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</si>
  <si>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</si>
  <si>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</si>
  <si>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</si>
  <si>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</si>
  <si>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</si>
  <si>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</si>
  <si>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</si>
  <si>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</si>
  <si>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</si>
  <si>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</si>
  <si>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</si>
  <si>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</si>
  <si>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</si>
  <si>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</si>
  <si>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</si>
  <si>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</si>
  <si>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</si>
  <si>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</si>
  <si>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</si>
  <si>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</si>
  <si>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</si>
  <si>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</si>
  <si>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</si>
  <si>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</si>
  <si>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</si>
  <si>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</si>
  <si>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</si>
  <si>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</si>
  <si>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</si>
  <si>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</si>
  <si>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</si>
  <si>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</si>
  <si>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</si>
  <si>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</si>
  <si>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</si>
  <si>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</si>
  <si>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</si>
  <si>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</si>
  <si>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</si>
  <si>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</si>
  <si>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</si>
  <si>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</si>
  <si>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</si>
  <si>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</si>
  <si>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</si>
  <si>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</si>
  <si>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</si>
  <si>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</si>
  <si>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</si>
  <si>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</si>
  <si>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</si>
  <si>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</si>
  <si>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</si>
  <si>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</si>
  <si>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</si>
  <si>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</si>
  <si>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</si>
  <si>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</si>
  <si>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</si>
  <si>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</si>
  <si>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</si>
  <si>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</si>
  <si>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</si>
  <si>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</si>
  <si>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</si>
  <si>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</si>
  <si>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</si>
  <si>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</si>
  <si>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</si>
  <si>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</si>
  <si>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</si>
  <si>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</si>
  <si>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</si>
  <si>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</si>
  <si>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</si>
  <si>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</si>
  <si>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</si>
  <si>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</si>
  <si>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</si>
  <si>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</si>
  <si>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</si>
  <si>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</si>
  <si>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</si>
  <si>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</si>
  <si>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</si>
  <si>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</si>
  <si>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</si>
  <si>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</si>
  <si>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</si>
  <si>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</si>
  <si>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</si>
  <si>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</si>
  <si>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</si>
  <si>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</si>
  <si>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</si>
  <si>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</si>
  <si>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</si>
  <si>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</si>
  <si>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</si>
  <si>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</si>
  <si>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</si>
  <si>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</si>
  <si>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</si>
  <si>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</si>
  <si>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</si>
  <si>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</si>
  <si>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</si>
  <si>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</si>
  <si>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</si>
  <si>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</si>
  <si>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</si>
  <si>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</si>
  <si>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</si>
  <si>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</si>
  <si>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</si>
  <si>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</si>
  <si>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</si>
  <si>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</si>
  <si>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</si>
  <si>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</si>
  <si>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</si>
  <si>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</si>
  <si>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</si>
  <si>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</si>
  <si>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</si>
  <si>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</si>
  <si>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</si>
  <si>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</si>
  <si>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</si>
  <si>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</si>
  <si>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</si>
  <si>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</si>
  <si>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</si>
  <si>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</si>
  <si>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</si>
  <si>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</si>
  <si>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</si>
  <si>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</si>
  <si>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</si>
  <si>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</si>
  <si>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</si>
  <si>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</si>
  <si>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</si>
  <si>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</si>
  <si>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</si>
  <si>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</si>
  <si>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</si>
  <si>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</si>
  <si>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</si>
  <si>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</si>
  <si>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</si>
  <si>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</si>
  <si>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</si>
  <si>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</si>
  <si>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</si>
  <si>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</si>
  <si>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</si>
  <si>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</si>
  <si>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</si>
  <si>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</si>
  <si>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</si>
  <si>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</si>
  <si>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</si>
  <si>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</si>
  <si>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</si>
  <si>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</si>
  <si>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</si>
  <si>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</si>
  <si>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</si>
  <si>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</si>
  <si>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</si>
  <si>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</si>
  <si>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</si>
  <si>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</si>
  <si>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</si>
  <si>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</si>
  <si>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</si>
  <si>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</si>
  <si>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</si>
  <si>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</si>
  <si>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</si>
  <si>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</si>
  <si>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</si>
  <si>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</si>
  <si>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</si>
  <si>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</si>
  <si>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</si>
  <si>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</si>
  <si>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</si>
  <si>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</si>
  <si>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</si>
  <si>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</si>
  <si>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</si>
  <si>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</si>
  <si>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</si>
  <si>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</si>
  <si>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</si>
  <si>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</si>
  <si>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</si>
  <si>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</si>
  <si>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</si>
  <si>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</si>
  <si>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</si>
  <si>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</si>
  <si>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</si>
  <si>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</si>
  <si>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</si>
  <si>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</si>
  <si>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</si>
  <si>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</si>
  <si>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</si>
  <si>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</si>
  <si>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</si>
  <si>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</si>
  <si>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</si>
  <si>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</si>
  <si>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</si>
  <si>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</si>
  <si>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</si>
  <si>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</si>
  <si>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</si>
  <si>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</si>
  <si>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</si>
  <si>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</si>
  <si>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</si>
  <si>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</si>
  <si>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</si>
  <si>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</si>
  <si>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</si>
  <si>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</si>
  <si>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</si>
  <si>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</si>
  <si>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</si>
  <si>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</si>
  <si>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</si>
  <si>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</si>
  <si>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</si>
  <si>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</si>
  <si>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</si>
  <si>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</si>
  <si>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</si>
  <si>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</si>
  <si>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</si>
  <si>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</si>
  <si>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</si>
  <si>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</si>
  <si>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</si>
  <si>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</si>
  <si>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</si>
  <si>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</si>
  <si>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</si>
  <si>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</si>
  <si>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</si>
  <si>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</si>
  <si>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</si>
  <si>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</si>
  <si>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</si>
  <si>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</si>
  <si>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</si>
  <si>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</si>
  <si>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</si>
  <si>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</si>
  <si>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</si>
  <si>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</si>
  <si>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</si>
  <si>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</si>
  <si>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</si>
  <si>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</si>
  <si>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</si>
  <si>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</si>
  <si>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</si>
  <si>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</si>
  <si>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</si>
  <si>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</si>
  <si>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</si>
  <si>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</si>
  <si>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</si>
  <si>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</si>
  <si>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</si>
  <si>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</si>
  <si>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</si>
  <si>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</si>
  <si>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</si>
  <si>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</si>
  <si>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</si>
  <si>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</si>
  <si>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</si>
  <si>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</si>
  <si>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</si>
  <si>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</si>
  <si>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</si>
  <si>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</si>
  <si>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</si>
  <si>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</si>
  <si>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</si>
  <si>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</si>
  <si>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</si>
  <si>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</si>
  <si>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</si>
  <si>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</si>
  <si>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</si>
  <si>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</si>
  <si>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</si>
  <si>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</si>
  <si>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</si>
  <si>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</si>
  <si>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</si>
  <si>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</si>
  <si>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</si>
  <si>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</si>
  <si>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</si>
  <si>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</si>
  <si>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</si>
  <si>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</si>
  <si>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</si>
  <si>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</si>
  <si>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</si>
  <si>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</si>
  <si>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</si>
  <si>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</si>
  <si>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</si>
  <si>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</si>
  <si>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</si>
  <si>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</si>
  <si>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</si>
  <si>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</si>
  <si>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</si>
  <si>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</si>
  <si>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</si>
  <si>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</si>
  <si>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</si>
  <si>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</si>
  <si>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</si>
  <si>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</si>
  <si>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</si>
  <si>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</si>
  <si>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</si>
  <si>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</si>
  <si>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</si>
  <si>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</si>
  <si>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</si>
  <si>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</si>
  <si>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</si>
  <si>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</si>
  <si>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</si>
  <si>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</si>
  <si>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</si>
  <si>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</si>
  <si>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</si>
  <si>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</si>
  <si>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</si>
  <si>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</si>
  <si>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</si>
  <si>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</si>
  <si>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</si>
  <si>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</si>
  <si>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</si>
  <si>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</si>
  <si>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</si>
  <si>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</si>
  <si>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</si>
  <si>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</si>
  <si>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</si>
  <si>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</si>
  <si>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</si>
  <si>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</si>
  <si>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</si>
  <si>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</si>
  <si>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</si>
  <si>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</si>
  <si>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</si>
  <si>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</si>
  <si>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</si>
  <si>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</si>
  <si>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</si>
  <si>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</si>
  <si>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</si>
  <si>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</si>
  <si>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</si>
  <si>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</si>
  <si>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</si>
  <si>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</si>
  <si>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</si>
  <si>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</si>
  <si>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</si>
  <si>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</si>
  <si>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</si>
  <si>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</si>
  <si>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</si>
  <si>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</si>
  <si>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</si>
  <si>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</si>
  <si>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</si>
  <si>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</si>
  <si>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</si>
  <si>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</si>
  <si>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</si>
  <si>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</si>
  <si>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</si>
  <si>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</si>
  <si>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</si>
  <si>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</si>
  <si>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</si>
  <si>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</si>
  <si>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</si>
  <si>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</si>
  <si>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</si>
  <si>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</si>
  <si>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</si>
  <si>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</si>
  <si>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</si>
  <si>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</si>
  <si>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</si>
  <si>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</si>
  <si>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</si>
  <si>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</si>
  <si>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</si>
  <si>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</si>
  <si>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</si>
  <si>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</si>
  <si>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</si>
  <si>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</si>
  <si>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</si>
  <si>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</si>
  <si>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</si>
  <si>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</si>
  <si>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</si>
  <si>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</si>
  <si>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</si>
  <si>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</si>
  <si>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</si>
  <si>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</si>
  <si>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</si>
  <si>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</si>
  <si>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</si>
  <si>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</si>
  <si>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</si>
  <si>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</si>
  <si>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</si>
  <si>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</si>
  <si>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</si>
  <si>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</si>
  <si>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</si>
  <si>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</si>
  <si>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</si>
  <si>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</si>
  <si>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</si>
  <si>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</si>
  <si>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</si>
  <si>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</si>
  <si>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</si>
  <si>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</si>
  <si>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</si>
  <si>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</si>
  <si>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</si>
  <si>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</si>
  <si>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</si>
  <si>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</si>
  <si>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</si>
  <si>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</si>
  <si>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</si>
  <si>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</si>
  <si>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</si>
  <si>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</si>
  <si>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</si>
  <si>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</si>
  <si>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</si>
  <si>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</si>
  <si>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</si>
  <si>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</si>
  <si>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</si>
  <si>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</si>
  <si>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</si>
  <si>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</si>
  <si>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</si>
  <si>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</si>
  <si>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</si>
  <si>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</si>
  <si>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</si>
  <si>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</si>
  <si>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</si>
  <si>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</si>
  <si>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</si>
  <si>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</si>
  <si>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</si>
  <si>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</si>
  <si>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</si>
  <si>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</si>
  <si>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</si>
  <si>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</si>
  <si>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</si>
  <si>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</si>
  <si>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</si>
  <si>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</si>
  <si>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</si>
  <si>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</si>
  <si>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</si>
  <si>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</si>
  <si>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</si>
  <si>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</si>
  <si>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</si>
  <si>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</si>
  <si>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</si>
  <si>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</si>
  <si>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</si>
  <si>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</si>
  <si>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</si>
  <si>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</si>
  <si>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</si>
  <si>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</si>
  <si>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</si>
  <si>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</si>
  <si>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</si>
  <si>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</si>
  <si>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</si>
  <si>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</si>
  <si>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</si>
  <si>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</si>
  <si>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</si>
  <si>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</si>
  <si>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</si>
  <si>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</si>
  <si>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</si>
  <si>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</si>
  <si>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</si>
  <si>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</si>
  <si>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</si>
  <si>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</si>
  <si>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</si>
  <si>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</si>
  <si>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</si>
  <si>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</si>
  <si>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</si>
  <si>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</si>
  <si>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</si>
  <si>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</si>
  <si>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</si>
  <si>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</si>
  <si>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</si>
  <si>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</si>
  <si>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</si>
  <si>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</si>
  <si>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</si>
  <si>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</si>
  <si>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</si>
  <si>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</si>
  <si>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</si>
  <si>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</si>
  <si>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</si>
  <si>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</si>
  <si>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</si>
  <si>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</si>
  <si>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</si>
  <si>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</si>
  <si>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</si>
  <si>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</si>
  <si>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</si>
  <si>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</si>
  <si>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</si>
  <si>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</si>
  <si>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</si>
  <si>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</si>
  <si>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</si>
  <si>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</si>
  <si>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</si>
  <si>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</si>
  <si>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</si>
  <si>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</si>
  <si>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</si>
  <si>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</si>
  <si>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</si>
  <si>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</si>
  <si>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</si>
  <si>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</si>
  <si>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</si>
  <si>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</si>
  <si>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</si>
  <si>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</si>
  <si>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</si>
  <si>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</si>
  <si>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</si>
  <si>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</si>
  <si>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</si>
  <si>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</si>
  <si>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</si>
  <si>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</si>
  <si>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</si>
  <si>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</si>
  <si>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</si>
  <si>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</si>
  <si>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</si>
  <si>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</si>
  <si>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</si>
  <si>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</si>
  <si>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</si>
  <si>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</si>
  <si>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</si>
  <si>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</si>
  <si>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</si>
  <si>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</si>
  <si>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</si>
  <si>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</si>
  <si>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</si>
  <si>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</si>
  <si>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</si>
  <si>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</si>
  <si>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</si>
  <si>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</si>
  <si>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</si>
  <si>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</si>
  <si>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</si>
  <si>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</si>
  <si>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</si>
  <si>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</si>
  <si>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</si>
  <si>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</si>
  <si>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</si>
  <si>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</si>
  <si>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</si>
  <si>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</si>
  <si>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</si>
  <si>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</si>
  <si>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</si>
  <si>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</si>
  <si>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</si>
  <si>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</si>
  <si>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</si>
  <si>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</si>
  <si>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</si>
  <si>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</si>
  <si>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</si>
  <si>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</si>
  <si>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</si>
  <si>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</si>
  <si>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</si>
  <si>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</si>
  <si>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</si>
  <si>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</si>
  <si>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</si>
  <si>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</si>
  <si>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</si>
  <si>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</si>
  <si>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</si>
  <si>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</si>
  <si>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</si>
  <si>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</si>
  <si>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</si>
  <si>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</si>
  <si>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</si>
  <si>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</si>
  <si>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</si>
  <si>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</si>
  <si>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</si>
  <si>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</si>
  <si>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</si>
  <si>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</si>
  <si>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</si>
  <si>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</si>
  <si>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</si>
  <si>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</si>
  <si>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</si>
  <si>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</si>
  <si>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</si>
  <si>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</si>
  <si>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</si>
  <si>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</si>
  <si>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</si>
  <si>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</si>
  <si>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</si>
  <si>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</si>
  <si>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</si>
  <si>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</si>
  <si>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</si>
  <si>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</si>
  <si>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</si>
  <si>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</si>
  <si>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</si>
  <si>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</si>
  <si>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</si>
  <si>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</si>
  <si>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</si>
  <si>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</si>
  <si>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</si>
  <si>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</si>
  <si>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</si>
  <si>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</si>
  <si>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</si>
  <si>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</si>
  <si>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</si>
  <si>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</si>
  <si>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</si>
  <si>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</si>
  <si>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</si>
  <si>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</si>
  <si>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</si>
  <si>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</si>
  <si>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</si>
  <si>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</si>
  <si>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</si>
  <si>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</si>
  <si>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</si>
  <si>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</si>
  <si>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</si>
  <si>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</si>
  <si>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</si>
  <si>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</si>
  <si>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</si>
  <si>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</si>
  <si>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</si>
  <si>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</si>
  <si>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</si>
  <si>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</si>
  <si>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</si>
  <si>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</si>
  <si>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</si>
  <si>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</si>
  <si>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</si>
  <si>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</si>
  <si>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</si>
  <si>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</si>
  <si>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</si>
  <si>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</si>
  <si>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</si>
  <si>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</si>
  <si>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</si>
  <si>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</si>
  <si>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</si>
  <si>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</si>
  <si>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</si>
  <si>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</si>
  <si>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</si>
  <si>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</si>
  <si>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</si>
  <si>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</si>
  <si>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</si>
  <si>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</si>
  <si>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</si>
  <si>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</si>
  <si>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</si>
  <si>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</si>
  <si>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</si>
  <si>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</si>
  <si>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</si>
  <si>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</si>
  <si>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</si>
  <si>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</si>
  <si>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</si>
  <si>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</si>
  <si>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</si>
  <si>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</si>
  <si>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</si>
  <si>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</si>
  <si>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</si>
  <si>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</si>
  <si>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</si>
  <si>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</si>
  <si>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</si>
  <si>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</si>
  <si>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</si>
  <si>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</si>
  <si>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</si>
  <si>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</si>
  <si>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</si>
  <si>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</si>
  <si>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</si>
  <si>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</si>
  <si>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</si>
  <si>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</si>
  <si>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</si>
  <si>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</si>
  <si>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</si>
  <si>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</si>
  <si>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</si>
  <si>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</si>
  <si>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</si>
  <si>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</si>
  <si>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</si>
  <si>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</si>
  <si>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</si>
  <si>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</si>
  <si>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</si>
  <si>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</si>
  <si>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</si>
  <si>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</si>
  <si>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</si>
  <si>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</si>
  <si>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</si>
  <si>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</si>
  <si>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</si>
  <si>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</si>
  <si>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</si>
  <si>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</si>
  <si>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</si>
  <si>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</si>
  <si>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</si>
  <si>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</si>
  <si>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</si>
  <si>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</si>
  <si>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</si>
  <si>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</si>
  <si>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</si>
  <si>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</si>
  <si>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</si>
  <si>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</si>
  <si>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</si>
  <si>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</si>
  <si>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</si>
  <si>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</si>
  <si>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</si>
  <si>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</si>
  <si>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</si>
  <si>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</si>
  <si>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</si>
  <si>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</si>
  <si>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</si>
  <si>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</si>
  <si>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</si>
  <si>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</si>
  <si>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</si>
  <si>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</si>
  <si>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</si>
  <si>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</si>
  <si>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</si>
  <si>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</si>
  <si>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</si>
  <si>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</si>
  <si>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</si>
  <si>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</si>
  <si>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</si>
  <si>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</si>
  <si>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</si>
  <si>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</si>
  <si>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</si>
  <si>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</si>
  <si>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</si>
  <si>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</si>
  <si>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</si>
  <si>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</si>
  <si>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</si>
  <si>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</si>
  <si>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</si>
  <si>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</si>
  <si>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</si>
  <si>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</si>
  <si>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</si>
  <si>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</si>
  <si>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</si>
  <si>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</si>
  <si>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</si>
  <si>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</si>
  <si>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</si>
  <si>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</si>
  <si>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</si>
  <si>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</si>
  <si>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</si>
  <si>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</si>
  <si>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</si>
  <si>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</si>
  <si>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</si>
  <si>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</si>
  <si>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</si>
  <si>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</si>
  <si>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</si>
  <si>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</si>
  <si>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</si>
  <si>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</si>
  <si>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</si>
  <si>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</si>
  <si>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</si>
  <si>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</si>
  <si>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</si>
  <si>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</si>
  <si>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</si>
  <si>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</si>
  <si>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</si>
  <si>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</si>
  <si>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</si>
  <si>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</si>
  <si>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</si>
  <si>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</si>
  <si>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</si>
  <si>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</si>
  <si>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</si>
  <si>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</si>
  <si>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</si>
  <si>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</si>
  <si>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</si>
  <si>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</si>
  <si>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</si>
  <si>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</si>
  <si>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</si>
  <si>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</si>
  <si>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</si>
  <si>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</si>
  <si>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</si>
  <si>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</si>
  <si>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</si>
  <si>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</si>
  <si>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</si>
  <si>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</si>
  <si>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</si>
  <si>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</si>
  <si>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</si>
  <si>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</si>
  <si>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</si>
  <si>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</si>
  <si>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</si>
  <si>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</si>
  <si>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</si>
  <si>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</si>
  <si>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</si>
  <si>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</si>
  <si>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</si>
  <si>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</si>
  <si>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</si>
  <si>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</si>
  <si>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</si>
  <si>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</si>
  <si>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</si>
  <si>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</si>
  <si>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</si>
  <si>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</si>
  <si>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</si>
  <si>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</si>
  <si>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</si>
  <si>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</si>
  <si>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</si>
  <si>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</si>
  <si>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</si>
  <si>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</si>
  <si>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</si>
  <si>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</si>
  <si>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</si>
  <si>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</si>
  <si>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</si>
  <si>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</si>
  <si>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</si>
  <si>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</si>
  <si>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</si>
  <si>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</si>
  <si>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</si>
  <si>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</si>
  <si>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</si>
  <si>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</si>
  <si>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</si>
  <si>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</si>
  <si>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</si>
  <si>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</si>
  <si>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</si>
  <si>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</si>
  <si>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</si>
  <si>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</si>
  <si>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</si>
  <si>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</si>
  <si>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</si>
  <si>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</si>
  <si>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</si>
  <si>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</si>
  <si>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</si>
  <si>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</si>
  <si>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</si>
  <si>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</si>
  <si>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</si>
  <si>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</si>
  <si>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</si>
  <si>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</si>
  <si>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</si>
  <si>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</si>
  <si>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</si>
  <si>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</si>
  <si>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</si>
  <si>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</si>
  <si>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</si>
  <si>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</si>
  <si>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</si>
  <si>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</si>
  <si>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</si>
  <si>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</si>
  <si>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</si>
  <si>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</si>
  <si>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</si>
  <si>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</si>
  <si>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</si>
  <si>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</si>
  <si>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</si>
  <si>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</si>
  <si>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</si>
  <si>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</si>
  <si>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</si>
  <si>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</si>
  <si>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</si>
  <si>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</si>
  <si>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</si>
  <si>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</si>
  <si>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</si>
  <si>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</si>
  <si>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</si>
  <si>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</si>
  <si>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</si>
  <si>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</si>
  <si>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</si>
  <si>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</si>
  <si>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</si>
  <si>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</si>
  <si>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</si>
  <si>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</si>
  <si>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</si>
  <si>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</si>
  <si>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</si>
  <si>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</si>
  <si>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</si>
  <si>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</si>
  <si>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</si>
  <si>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</si>
  <si>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</si>
  <si>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</si>
  <si>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</si>
  <si>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</si>
  <si>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</si>
  <si>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</si>
  <si>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</si>
  <si>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</si>
  <si>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</si>
  <si>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</si>
  <si>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</si>
  <si>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</si>
  <si>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</si>
  <si>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</si>
  <si>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</si>
  <si>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</si>
  <si>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</si>
  <si>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</si>
  <si>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</si>
  <si>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</si>
  <si>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</si>
  <si>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</si>
  <si>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</si>
  <si>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</si>
  <si>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</si>
  <si>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</si>
  <si>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</si>
  <si>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</si>
  <si>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</si>
  <si>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</si>
  <si>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</si>
  <si>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</si>
  <si>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</si>
  <si>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</si>
  <si>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</si>
  <si>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</si>
  <si>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</si>
  <si>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</si>
  <si>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</si>
  <si>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</si>
  <si>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</si>
  <si>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</si>
  <si>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</si>
  <si>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</si>
  <si>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</si>
  <si>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</si>
  <si>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</si>
  <si>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</si>
  <si>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</si>
  <si>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</si>
  <si>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</si>
  <si>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</si>
  <si>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</si>
  <si>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</si>
  <si>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</si>
  <si>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</si>
  <si>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</si>
  <si>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</si>
  <si>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</si>
  <si>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</si>
  <si>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</si>
  <si>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</si>
  <si>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</si>
  <si>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</si>
  <si>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</si>
  <si>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</si>
  <si>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</si>
  <si>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</si>
  <si>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</si>
  <si>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</si>
  <si>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</si>
  <si>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</si>
  <si>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</si>
  <si>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</si>
  <si>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</si>
  <si>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</si>
  <si>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</si>
  <si>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</si>
  <si>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</si>
  <si>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</si>
  <si>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</si>
  <si>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</si>
  <si>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</si>
  <si>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</si>
  <si>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</si>
  <si>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</si>
  <si>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</si>
  <si>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</si>
  <si>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</si>
  <si>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</si>
  <si>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</si>
  <si>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</si>
  <si>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</si>
  <si>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</si>
  <si>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</si>
  <si>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</si>
  <si>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</si>
  <si>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</si>
  <si>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</si>
  <si>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</si>
  <si>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</si>
  <si>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</si>
  <si>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</si>
  <si>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</si>
  <si>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</si>
  <si>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</si>
  <si>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</si>
  <si>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</si>
  <si>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</si>
  <si>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</si>
  <si>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</si>
  <si>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</si>
  <si>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</si>
  <si>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</si>
  <si>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</si>
  <si>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</si>
  <si>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</si>
  <si>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</si>
  <si>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</si>
  <si>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</si>
  <si>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</si>
  <si>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</si>
  <si>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</si>
  <si>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</si>
  <si>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</si>
  <si>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</si>
  <si>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</si>
  <si>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</si>
  <si>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</si>
  <si>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</si>
  <si>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</si>
  <si>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</si>
  <si>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</si>
  <si>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</si>
  <si>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</si>
  <si>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</si>
  <si>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</si>
  <si>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</si>
  <si>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</si>
  <si>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</si>
  <si>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</si>
  <si>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</si>
  <si>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</si>
  <si>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</si>
  <si>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</si>
  <si>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</si>
  <si>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</si>
  <si>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</si>
  <si>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</si>
  <si>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</si>
  <si>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</si>
  <si>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</si>
  <si>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</si>
  <si>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</si>
  <si>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</si>
  <si>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</si>
  <si>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</si>
  <si>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</si>
  <si>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</si>
  <si>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</si>
  <si>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</si>
  <si>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</si>
  <si>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</si>
  <si>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</si>
  <si>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</si>
  <si>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</si>
  <si>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</si>
  <si>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</si>
  <si>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</si>
  <si>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</si>
  <si>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</si>
  <si>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</si>
  <si>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</si>
  <si>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</si>
  <si>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</si>
  <si>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</si>
  <si>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</si>
  <si>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</si>
  <si>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</si>
  <si>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</si>
  <si>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</si>
  <si>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</si>
  <si>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</si>
  <si>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</si>
  <si>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</si>
  <si>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</si>
  <si>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</si>
  <si>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</si>
  <si>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</si>
  <si>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</si>
  <si>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</si>
  <si>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</si>
  <si>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</si>
  <si>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</si>
  <si>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</si>
  <si>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</si>
  <si>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</si>
  <si>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</si>
  <si>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</si>
  <si>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</si>
  <si>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</si>
  <si>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</si>
  <si>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</si>
  <si>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</si>
  <si>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</si>
  <si>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</si>
  <si>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</si>
  <si>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</si>
  <si>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</si>
  <si>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</si>
  <si>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</si>
  <si>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</si>
  <si>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</si>
  <si>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</si>
  <si>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</si>
  <si>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</si>
  <si>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</si>
  <si>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</si>
  <si>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</si>
  <si>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</si>
  <si>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</si>
  <si>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</si>
  <si>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</si>
  <si>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</si>
  <si>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</si>
  <si>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</si>
  <si>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</si>
  <si>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</si>
  <si>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</si>
  <si>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</si>
  <si>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</si>
  <si>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</si>
  <si>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</si>
  <si>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</si>
  <si>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</si>
  <si>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</si>
  <si>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</si>
  <si>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</si>
  <si>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</si>
  <si>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</si>
  <si>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</si>
  <si>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</si>
  <si>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</si>
  <si>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</si>
  <si>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</si>
  <si>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</si>
  <si>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</si>
  <si>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</si>
  <si>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</si>
  <si>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</si>
  <si>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</si>
  <si>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</si>
  <si>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</si>
  <si>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</si>
  <si>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</si>
  <si>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</si>
  <si>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</si>
  <si>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</si>
  <si>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</si>
  <si>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</si>
  <si>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</si>
  <si>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</si>
  <si>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</si>
  <si>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</si>
  <si>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</si>
  <si>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</si>
  <si>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</si>
  <si>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</si>
  <si>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</si>
  <si>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</si>
  <si>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</si>
  <si>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</si>
  <si>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</si>
  <si>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</si>
  <si>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</si>
  <si>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</si>
  <si>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</si>
  <si>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</si>
  <si>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</si>
  <si>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</si>
  <si>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</si>
  <si>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</si>
  <si>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</si>
  <si>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</si>
  <si>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</si>
  <si>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</si>
  <si>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</si>
  <si>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</si>
  <si>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</si>
  <si>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</si>
  <si>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</si>
  <si>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</si>
  <si>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</si>
  <si>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</si>
  <si>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</si>
  <si>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</si>
  <si>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</si>
  <si>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</si>
  <si>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</si>
  <si>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</si>
  <si>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</si>
  <si>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</si>
  <si>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</si>
  <si>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</si>
  <si>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</si>
  <si>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</si>
  <si>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</si>
  <si>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</si>
  <si>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</si>
  <si>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</si>
  <si>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</si>
  <si>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</si>
  <si>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</si>
  <si>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</si>
  <si>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</si>
  <si>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</si>
  <si>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</si>
  <si>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</si>
  <si>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</si>
  <si>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</si>
  <si>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</si>
  <si>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</si>
  <si>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</si>
  <si>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</si>
  <si>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</si>
  <si>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</si>
  <si>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</si>
  <si>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</si>
  <si>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</si>
  <si>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</si>
  <si>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</si>
  <si>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</si>
  <si>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</si>
  <si>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</si>
  <si>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</si>
  <si>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</si>
  <si>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</si>
  <si>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</si>
  <si>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</si>
  <si>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</si>
  <si>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</si>
  <si>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</si>
  <si>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</si>
  <si>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</si>
  <si>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</si>
  <si>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</si>
  <si>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</si>
  <si>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</si>
  <si>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</si>
  <si>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</si>
  <si>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</si>
  <si>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</si>
  <si>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</si>
  <si>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</si>
  <si>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</si>
  <si>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</si>
  <si>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</si>
  <si>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</si>
  <si>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</si>
  <si>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</si>
  <si>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</si>
  <si>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</si>
  <si>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</si>
  <si>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</si>
  <si>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</si>
  <si>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</si>
  <si>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</si>
  <si>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</si>
  <si>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</si>
  <si>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</si>
  <si>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</si>
  <si>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</si>
  <si>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</si>
  <si>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</si>
  <si>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</si>
  <si>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</si>
  <si>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</si>
  <si>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</si>
  <si>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</si>
  <si>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</si>
  <si>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</si>
  <si>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</si>
  <si>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</si>
  <si>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</si>
  <si>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</si>
  <si>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</si>
  <si>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</si>
  <si>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</si>
  <si>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</si>
  <si>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</si>
  <si>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</si>
  <si>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</si>
  <si>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</si>
  <si>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</si>
  <si>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</si>
  <si>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</si>
  <si>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</si>
  <si>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</si>
  <si>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</si>
  <si>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</si>
  <si>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</si>
  <si>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</si>
  <si>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</si>
  <si>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</si>
  <si>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</si>
  <si>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</si>
  <si>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</si>
  <si>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</si>
  <si>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</si>
  <si>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</si>
  <si>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</si>
  <si>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</si>
  <si>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</si>
  <si>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</si>
  <si>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</si>
  <si>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</si>
  <si>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</si>
  <si>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</si>
  <si>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</si>
  <si>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</si>
  <si>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</si>
  <si>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</si>
  <si>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</si>
  <si>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</si>
  <si>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</si>
  <si>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</si>
  <si>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</si>
  <si>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</si>
  <si>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</si>
  <si>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</si>
  <si>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</si>
  <si>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</si>
  <si>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</si>
  <si>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</si>
  <si>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</si>
  <si>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</si>
  <si>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</si>
  <si>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</si>
  <si>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</si>
  <si>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</si>
  <si>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</si>
  <si>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</si>
  <si>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</si>
  <si>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</si>
  <si>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</si>
  <si>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</si>
  <si>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</si>
  <si>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</si>
  <si>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</si>
  <si>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</si>
  <si>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</si>
  <si>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</si>
  <si>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</si>
  <si>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</si>
  <si>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</si>
  <si>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</si>
  <si>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</si>
  <si>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</si>
  <si>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</si>
  <si>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</si>
  <si>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</si>
  <si>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</si>
  <si>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</si>
  <si>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</si>
  <si>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</si>
  <si>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</si>
  <si>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</si>
  <si>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</si>
  <si>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</si>
  <si>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</si>
  <si>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</si>
  <si>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</si>
  <si>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</si>
  <si>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</si>
  <si>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</si>
  <si>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</si>
  <si>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</si>
  <si>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</si>
  <si>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</si>
  <si>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</si>
  <si>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</si>
  <si>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</si>
  <si>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</si>
  <si>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</si>
  <si>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</si>
  <si>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</si>
  <si>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</si>
  <si>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</si>
  <si>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</si>
  <si>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</si>
  <si>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</si>
  <si>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</si>
  <si>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</si>
  <si>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</si>
  <si>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</si>
  <si>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</si>
  <si>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</si>
  <si>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</si>
  <si>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</si>
  <si>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</si>
  <si>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</si>
  <si>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</si>
  <si>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</si>
  <si>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</si>
  <si>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</si>
  <si>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</si>
  <si>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</si>
  <si>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</si>
  <si>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</si>
  <si>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</si>
  <si>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</si>
  <si>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</si>
  <si>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</si>
  <si>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</si>
  <si>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</si>
  <si>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</si>
  <si>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</si>
  <si>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</si>
  <si>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</si>
  <si>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</si>
  <si>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</si>
  <si>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</si>
  <si>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</si>
  <si>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</si>
  <si>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</si>
  <si>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</si>
  <si>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</si>
  <si>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</si>
  <si>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</si>
  <si>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</si>
  <si>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</si>
  <si>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</si>
  <si>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</si>
  <si>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</si>
  <si>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</si>
  <si>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</si>
  <si>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</si>
  <si>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</si>
  <si>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</si>
  <si>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</si>
  <si>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</si>
  <si>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</si>
  <si>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</si>
  <si>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</si>
  <si>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</si>
  <si>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</si>
  <si>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</si>
  <si>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</si>
  <si>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</si>
  <si>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</si>
  <si>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</si>
  <si>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</si>
  <si>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</si>
  <si>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</si>
  <si>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</si>
  <si>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</si>
  <si>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</si>
  <si>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</si>
  <si>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</si>
  <si>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</si>
  <si>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</si>
  <si>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</si>
  <si>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</si>
  <si>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</si>
  <si>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</si>
  <si>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</si>
  <si>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</si>
  <si>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</si>
  <si>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</si>
  <si>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</si>
  <si>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</si>
  <si>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</si>
  <si>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</si>
  <si>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</si>
  <si>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</si>
  <si>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</si>
  <si>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</si>
  <si>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</si>
  <si>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</si>
  <si>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</si>
  <si>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</si>
  <si>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</si>
  <si>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</si>
  <si>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</si>
  <si>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</si>
  <si>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</si>
  <si>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</si>
  <si>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</si>
  <si>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</si>
  <si>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</si>
  <si>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</si>
  <si>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</si>
  <si>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</si>
  <si>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</si>
  <si>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</si>
  <si>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</si>
  <si>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</si>
  <si>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</si>
  <si>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</si>
  <si>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</si>
  <si>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</si>
  <si>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</si>
  <si>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</si>
  <si>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</si>
  <si>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</si>
  <si>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</si>
  <si>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</si>
  <si>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</si>
  <si>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</si>
  <si>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</si>
  <si>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</si>
  <si>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</si>
  <si>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</si>
  <si>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</si>
  <si>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</si>
  <si>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</si>
  <si>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</si>
  <si>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</si>
  <si>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</si>
  <si>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</si>
  <si>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</si>
  <si>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</si>
  <si>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</si>
  <si>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</si>
  <si>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</si>
  <si>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</si>
  <si>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</si>
  <si>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</si>
  <si>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</si>
  <si>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</si>
  <si>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</si>
  <si>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</si>
  <si>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</si>
  <si>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</si>
  <si>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</si>
  <si>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</si>
  <si>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</si>
  <si>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</si>
  <si>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</si>
  <si>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</si>
  <si>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</si>
  <si>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</si>
  <si>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</si>
  <si>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</si>
  <si>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</si>
  <si>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</si>
  <si>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</si>
  <si>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</si>
  <si>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</si>
  <si>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</si>
  <si>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</si>
  <si>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</si>
  <si>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</si>
  <si>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</si>
  <si>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</si>
  <si>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</si>
  <si>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</si>
  <si>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</si>
  <si>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</si>
  <si>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</si>
  <si>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</si>
  <si>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</si>
  <si>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</si>
  <si>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</si>
  <si>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</si>
  <si>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</si>
  <si>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</si>
  <si>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</si>
  <si>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</si>
  <si>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</si>
  <si>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</si>
  <si>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</si>
  <si>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</si>
  <si>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</si>
  <si>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</si>
  <si>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</si>
  <si>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</si>
  <si>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</si>
  <si>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</si>
  <si>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</si>
  <si>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</si>
  <si>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</si>
  <si>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</si>
  <si>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</si>
  <si>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</si>
  <si>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</si>
  <si>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</si>
  <si>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</si>
  <si>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</si>
  <si>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</si>
  <si>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</si>
  <si>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</si>
  <si>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</si>
  <si>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</si>
  <si>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</si>
  <si>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</si>
  <si>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</si>
  <si>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</si>
  <si>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</si>
  <si>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</si>
  <si>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</si>
  <si>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</si>
  <si>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</si>
  <si>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</si>
  <si>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</si>
  <si>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</si>
  <si>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</si>
  <si>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</si>
  <si>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</si>
  <si>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</si>
  <si>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</si>
  <si>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</si>
  <si>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</si>
  <si>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</si>
  <si>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</si>
  <si>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</si>
  <si>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</si>
  <si>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</si>
  <si>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</si>
  <si>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</si>
  <si>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</si>
  <si>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</si>
  <si>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</si>
  <si>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</si>
  <si>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</si>
  <si>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</si>
  <si>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</si>
  <si>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</si>
  <si>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</si>
  <si>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</si>
  <si>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</si>
  <si>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</si>
  <si>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</si>
  <si>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</si>
  <si>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</si>
  <si>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</si>
  <si>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</si>
  <si>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</si>
  <si>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</si>
  <si>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</si>
  <si>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</si>
  <si>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</si>
  <si>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</si>
  <si>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</si>
  <si>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</si>
  <si>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</si>
  <si>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</si>
  <si>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</si>
  <si>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</si>
  <si>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</si>
  <si>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</si>
  <si>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</si>
  <si>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</si>
  <si>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</si>
  <si>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</si>
  <si>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</si>
  <si>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</si>
  <si>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</si>
  <si>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</si>
  <si>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</si>
  <si>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</si>
  <si>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</si>
  <si>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</si>
  <si>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</si>
  <si>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</si>
  <si>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</si>
  <si>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</si>
  <si>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</si>
  <si>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</si>
  <si>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</si>
  <si>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</si>
  <si>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</si>
  <si>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</si>
  <si>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</si>
  <si>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</si>
  <si>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</si>
  <si>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</si>
  <si>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</si>
  <si>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</si>
  <si>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</si>
  <si>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</si>
  <si>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</si>
  <si>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</si>
  <si>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</si>
  <si>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</si>
  <si>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</si>
  <si>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</si>
  <si>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</si>
  <si>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</si>
  <si>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</si>
  <si>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</si>
  <si>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</si>
  <si>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</si>
  <si>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</si>
  <si>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</si>
  <si>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</si>
  <si>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</si>
  <si>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</si>
  <si>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</si>
  <si>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</si>
  <si>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</si>
  <si>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</si>
  <si>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</si>
  <si>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</si>
  <si>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</si>
  <si>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</si>
  <si>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</si>
  <si>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</si>
  <si>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</si>
  <si>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</si>
  <si>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</si>
  <si>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</si>
  <si>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</si>
  <si>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</si>
  <si>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</si>
  <si>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</si>
  <si>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</si>
  <si>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</si>
  <si>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</si>
  <si>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</si>
  <si>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</si>
  <si>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</si>
  <si>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</si>
  <si>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</si>
  <si>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</si>
  <si>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</si>
  <si>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</si>
  <si>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</si>
  <si>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</si>
  <si>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</si>
  <si>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</si>
  <si>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</si>
  <si>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</si>
  <si>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</si>
  <si>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</si>
  <si>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</si>
  <si>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</si>
  <si>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</si>
  <si>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</si>
  <si>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</si>
  <si>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</si>
  <si>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</si>
  <si>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</si>
  <si>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</si>
  <si>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</si>
  <si>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</si>
  <si>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</si>
  <si>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</si>
  <si>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</si>
  <si>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</si>
  <si>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</si>
  <si>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</si>
  <si>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</si>
  <si>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</si>
  <si>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</si>
  <si>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</si>
  <si>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</si>
  <si>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</si>
  <si>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</si>
  <si>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</si>
  <si>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</si>
  <si>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</si>
  <si>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</si>
  <si>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</si>
  <si>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</si>
  <si>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</si>
  <si>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</si>
  <si>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</si>
  <si>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</si>
  <si>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</si>
  <si>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</si>
  <si>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</si>
  <si>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</si>
  <si>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</si>
  <si>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</si>
  <si>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</si>
  <si>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</si>
  <si>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</si>
  <si>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</si>
  <si>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</si>
  <si>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</si>
  <si>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</si>
  <si>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</si>
  <si>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</si>
  <si>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</si>
  <si>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</si>
  <si>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</si>
  <si>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</si>
  <si>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</si>
  <si>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</si>
  <si>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</si>
  <si>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</si>
  <si>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</si>
  <si>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</si>
  <si>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</si>
  <si>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</si>
  <si>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</si>
  <si>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</si>
  <si>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</si>
  <si>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</si>
  <si>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</si>
  <si>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</si>
  <si>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</si>
  <si>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</si>
  <si>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</si>
  <si>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</si>
  <si>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</si>
  <si>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</si>
  <si>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</si>
  <si>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</si>
  <si>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</si>
  <si>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</si>
  <si>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</si>
  <si>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</si>
  <si>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</si>
  <si>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</si>
  <si>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</si>
  <si>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</si>
  <si>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</si>
  <si>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</si>
  <si>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</si>
  <si>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</si>
  <si>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</si>
  <si>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</si>
  <si>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</si>
  <si>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</si>
  <si>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</si>
  <si>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</si>
  <si>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</si>
  <si>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</si>
  <si>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</si>
  <si>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</si>
  <si>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</si>
  <si>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</si>
  <si>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</si>
  <si>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</si>
  <si>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</si>
  <si>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</si>
  <si>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</si>
  <si>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</si>
  <si>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</si>
  <si>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</si>
  <si>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</si>
  <si>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</si>
  <si>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</si>
  <si>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</si>
  <si>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</si>
  <si>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</si>
  <si>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</si>
  <si>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</si>
  <si>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</si>
  <si>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</si>
  <si>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</si>
  <si>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</si>
  <si>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</si>
  <si>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</si>
  <si>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</si>
  <si>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</si>
  <si>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</si>
  <si>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</si>
  <si>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</si>
  <si>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</si>
  <si>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</si>
  <si>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</si>
  <si>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</si>
  <si>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</si>
  <si>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</si>
  <si>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</si>
  <si>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</si>
  <si>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</si>
  <si>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</si>
  <si>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</si>
  <si>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</si>
  <si>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</si>
  <si>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</si>
  <si>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</si>
  <si>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</si>
  <si>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</si>
  <si>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</si>
  <si>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</si>
  <si>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</si>
  <si>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</si>
  <si>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</si>
  <si>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</si>
  <si>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</si>
  <si>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</si>
  <si>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</si>
  <si>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</si>
  <si>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</si>
  <si>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</si>
  <si>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</si>
  <si>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</si>
  <si>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</si>
  <si>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</si>
  <si>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</si>
  <si>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</si>
  <si>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</si>
  <si>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</si>
  <si>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</si>
  <si>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</si>
  <si>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</si>
  <si>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</si>
  <si>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</si>
  <si>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</si>
  <si>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</si>
  <si>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</si>
  <si>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</si>
  <si>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</si>
  <si>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</si>
  <si>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</si>
  <si>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</si>
  <si>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</si>
  <si>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</si>
  <si>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</si>
  <si>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</si>
  <si>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</si>
  <si>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</si>
  <si>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</si>
  <si>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</si>
  <si>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</si>
  <si>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</si>
  <si>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</si>
  <si>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</si>
  <si>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</si>
  <si>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</si>
  <si>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</si>
  <si>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</si>
  <si>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</si>
  <si>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</si>
  <si>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</si>
  <si>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</si>
  <si>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</si>
  <si>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</si>
  <si>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</si>
  <si>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</si>
  <si>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</si>
  <si>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</si>
  <si>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</si>
  <si>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</si>
  <si>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</si>
  <si>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</si>
  <si>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</si>
  <si>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</si>
  <si>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</si>
  <si>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</si>
  <si>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</si>
  <si>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</si>
  <si>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</si>
  <si>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</si>
  <si>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</si>
  <si>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</si>
  <si>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</si>
  <si>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</si>
  <si>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</si>
  <si>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</si>
  <si>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</si>
  <si>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</si>
  <si>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</si>
  <si>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</si>
  <si>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</si>
  <si>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</si>
  <si>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</si>
  <si>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</si>
  <si>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</si>
  <si>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</si>
  <si>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</si>
  <si>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</si>
  <si>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</si>
  <si>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</si>
  <si>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</si>
  <si>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</si>
  <si>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</si>
  <si>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</si>
  <si>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</si>
  <si>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</si>
  <si>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</si>
  <si>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</si>
  <si>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</si>
  <si>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</si>
  <si>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</si>
  <si>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</si>
  <si>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</si>
  <si>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</si>
  <si>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</si>
  <si>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</si>
  <si>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</si>
  <si>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</si>
  <si>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</si>
  <si>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</si>
  <si>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</si>
  <si>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</si>
  <si>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</si>
  <si>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</si>
  <si>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</si>
  <si>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</si>
  <si>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</si>
  <si>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</si>
  <si>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</si>
  <si>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</si>
  <si>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</si>
  <si>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</si>
  <si>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</si>
  <si>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</si>
  <si>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</si>
  <si>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</si>
  <si>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</si>
  <si>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</si>
  <si>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</si>
  <si>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</si>
  <si>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</si>
  <si>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</si>
  <si>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</si>
  <si>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</si>
  <si>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</si>
  <si>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</si>
  <si>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</si>
  <si>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</si>
  <si>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</si>
  <si>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</si>
  <si>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</si>
  <si>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</si>
  <si>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</si>
  <si>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</si>
  <si>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</si>
  <si>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</si>
  <si>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</si>
  <si>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</si>
  <si>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</si>
  <si>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</si>
  <si>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</si>
  <si>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</si>
  <si>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</si>
  <si>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</si>
  <si>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</si>
  <si>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</si>
  <si>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</si>
  <si>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</si>
  <si>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</si>
  <si>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</si>
  <si>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</si>
  <si>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</si>
  <si>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</si>
  <si>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</si>
  <si>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</si>
  <si>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</si>
  <si>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</si>
  <si>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</si>
  <si>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</si>
  <si>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</si>
  <si>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</si>
  <si>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</si>
  <si>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</si>
  <si>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</si>
  <si>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</si>
  <si>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</si>
  <si>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</si>
  <si>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</si>
  <si>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</si>
  <si>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</si>
  <si>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</si>
  <si>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</si>
  <si>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</si>
  <si>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</si>
  <si>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</si>
  <si>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</si>
  <si>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</si>
  <si>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</si>
  <si>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</si>
  <si>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</si>
  <si>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</si>
  <si>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</si>
  <si>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</si>
  <si>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</si>
  <si>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</si>
  <si>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</si>
  <si>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</si>
  <si>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</si>
  <si>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</si>
  <si>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</si>
  <si>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</si>
  <si>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</si>
  <si>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</si>
  <si>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</si>
  <si>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</si>
  <si>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</si>
  <si>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</si>
  <si>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</si>
  <si>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</si>
  <si>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</si>
  <si>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</si>
  <si>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</si>
  <si>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</si>
  <si>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</si>
  <si>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</si>
  <si>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</si>
  <si>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</si>
  <si>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</si>
  <si>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</si>
  <si>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</si>
  <si>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</si>
  <si>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</si>
  <si>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</si>
  <si>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</si>
  <si>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</si>
  <si>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</si>
  <si>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</si>
  <si>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</si>
  <si>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</si>
  <si>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</si>
  <si>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</si>
  <si>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</si>
  <si>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</si>
  <si>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</si>
  <si>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</si>
  <si>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</si>
  <si>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</si>
  <si>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</si>
  <si>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</si>
  <si>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</si>
  <si>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</si>
  <si>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</si>
  <si>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</si>
  <si>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</si>
  <si>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</si>
  <si>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</si>
  <si>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</si>
  <si>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</si>
  <si>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</si>
  <si>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</si>
  <si>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</si>
  <si>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</si>
  <si>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</si>
  <si>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</si>
  <si>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</si>
  <si>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</si>
  <si>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</si>
  <si>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</si>
  <si>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</si>
  <si>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</si>
  <si>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</si>
  <si>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</si>
  <si>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</si>
  <si>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</si>
  <si>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</si>
  <si>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</si>
  <si>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</si>
  <si>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</si>
  <si>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</si>
  <si>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</si>
  <si>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</si>
  <si>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</si>
  <si>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</si>
  <si>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</si>
  <si>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</si>
  <si>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</si>
  <si>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</si>
  <si>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</si>
  <si>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</si>
  <si>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</si>
  <si>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</si>
  <si>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</si>
  <si>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</si>
  <si>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</si>
  <si>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</si>
  <si>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</si>
  <si>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</si>
  <si>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</si>
  <si>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</si>
  <si>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</si>
  <si>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</si>
  <si>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</si>
  <si>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</si>
  <si>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</si>
  <si>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</si>
  <si>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</si>
  <si>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</si>
  <si>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</si>
  <si>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</si>
  <si>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</si>
  <si>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</si>
  <si>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</si>
  <si>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</si>
  <si>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</si>
  <si>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</si>
  <si>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</si>
  <si>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</si>
  <si>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</si>
  <si>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</si>
  <si>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</si>
  <si>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</si>
  <si>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</si>
  <si>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</si>
  <si>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</si>
  <si>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</si>
  <si>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</si>
  <si>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</si>
  <si>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</si>
  <si>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</si>
  <si>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</si>
  <si>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</si>
  <si>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</si>
  <si>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</si>
  <si>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</si>
  <si>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</si>
  <si>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</si>
  <si>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</si>
  <si>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</si>
  <si>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</si>
  <si>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</si>
  <si>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</si>
  <si>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</si>
  <si>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</si>
  <si>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</si>
  <si>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</si>
  <si>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</si>
  <si>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</si>
  <si>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</si>
  <si>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</si>
  <si>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</si>
  <si>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</si>
  <si>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</si>
  <si>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</si>
  <si>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</si>
  <si>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</si>
  <si>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</si>
  <si>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</si>
  <si>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</si>
  <si>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</si>
  <si>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</si>
  <si>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</si>
  <si>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</si>
  <si>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</si>
  <si>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</si>
  <si>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</si>
  <si>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</si>
  <si>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</si>
  <si>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</si>
  <si>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</si>
  <si>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</si>
  <si>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</si>
  <si>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</si>
  <si>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</si>
  <si>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</si>
  <si>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</si>
  <si>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</si>
  <si>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</si>
  <si>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</si>
  <si>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</si>
  <si>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</si>
  <si>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</si>
  <si>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</si>
  <si>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</si>
  <si>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</si>
  <si>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</si>
  <si>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</si>
  <si>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</si>
  <si>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</si>
  <si>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</si>
  <si>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</si>
  <si>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</si>
  <si>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</si>
  <si>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</si>
  <si>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</si>
  <si>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</si>
  <si>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</si>
  <si>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</si>
  <si>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</si>
  <si>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</si>
  <si>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</si>
  <si>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</si>
  <si>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</si>
  <si>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</si>
  <si>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</si>
  <si>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</si>
  <si>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</si>
  <si>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</si>
  <si>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</si>
  <si>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</si>
  <si>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</si>
  <si>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</si>
  <si>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</si>
  <si>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</si>
  <si>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</si>
  <si>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</si>
  <si>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</si>
  <si>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</si>
  <si>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</si>
  <si>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</si>
  <si>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</si>
  <si>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</si>
  <si>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</si>
  <si>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</si>
  <si>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</si>
  <si>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</si>
  <si>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</si>
  <si>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</si>
  <si>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</si>
  <si>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</si>
  <si>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</si>
  <si>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</si>
  <si>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</si>
  <si>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</si>
  <si>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</si>
  <si>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</si>
  <si>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</si>
  <si>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</si>
  <si>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</si>
  <si>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</si>
  <si>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</si>
  <si>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</si>
  <si>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</si>
  <si>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</si>
  <si>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</si>
  <si>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</si>
  <si>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</si>
  <si>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</si>
  <si>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</si>
  <si>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</si>
  <si>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</si>
  <si>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</si>
  <si>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</si>
  <si>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</si>
  <si>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</si>
  <si>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</si>
  <si>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</si>
  <si>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</si>
  <si>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</si>
  <si>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</si>
  <si>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</si>
  <si>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</si>
  <si>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</si>
  <si>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</si>
  <si>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</si>
  <si>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</si>
  <si>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</si>
  <si>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</si>
  <si>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</si>
  <si>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</si>
  <si>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</si>
  <si>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</si>
  <si>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</si>
  <si>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</si>
  <si>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</si>
  <si>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</si>
  <si>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</si>
  <si>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</si>
  <si>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</si>
  <si>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</si>
  <si>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</si>
  <si>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</si>
  <si>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</si>
  <si>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</si>
  <si>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</si>
  <si>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</si>
  <si>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</si>
  <si>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</si>
  <si>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</si>
  <si>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</si>
  <si>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</si>
  <si>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</si>
  <si>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</si>
  <si>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</si>
  <si>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</si>
  <si>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</si>
  <si>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</si>
  <si>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</si>
  <si>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</si>
  <si>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</si>
  <si>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</si>
  <si>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</si>
  <si>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</si>
  <si>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</si>
  <si>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</si>
  <si>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</si>
  <si>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</si>
  <si>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</si>
  <si>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</si>
  <si>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</si>
  <si>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</si>
  <si>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</si>
  <si>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</si>
  <si>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</si>
  <si>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</si>
  <si>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</si>
  <si>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</si>
  <si>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</si>
  <si>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</si>
  <si>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</si>
  <si>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</si>
  <si>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</si>
  <si>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</si>
  <si>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</si>
  <si>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</si>
  <si>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</si>
  <si>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</si>
  <si>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</si>
  <si>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</si>
  <si>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</si>
  <si>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</si>
  <si>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</si>
  <si>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</si>
  <si>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</si>
  <si>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</si>
  <si>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</si>
  <si>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</si>
  <si>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</si>
  <si>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</si>
  <si>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</si>
  <si>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</si>
  <si>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</si>
  <si>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</si>
  <si>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</si>
  <si>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</si>
  <si>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</si>
  <si>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</si>
  <si>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</si>
  <si>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</si>
  <si>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</si>
  <si>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</si>
  <si>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</si>
  <si>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</si>
  <si>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</si>
  <si>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</si>
  <si>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</si>
  <si>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</si>
  <si>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</si>
  <si>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</si>
  <si>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</si>
  <si>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</si>
  <si>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</si>
  <si>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</si>
  <si>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</si>
  <si>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</si>
  <si>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</si>
  <si>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</si>
  <si>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</si>
  <si>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</si>
  <si>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</si>
  <si>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</si>
  <si>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</si>
  <si>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</si>
  <si>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</si>
  <si>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</si>
  <si>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</si>
  <si>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</si>
  <si>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</si>
  <si>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</si>
  <si>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</si>
  <si>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</si>
  <si>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</si>
  <si>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</si>
  <si>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</si>
  <si>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</si>
  <si>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</si>
  <si>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</si>
  <si>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</si>
  <si>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</si>
  <si>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</si>
  <si>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</si>
  <si>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</si>
  <si>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</si>
  <si>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</si>
  <si>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</si>
  <si>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</si>
  <si>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</si>
  <si>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</si>
  <si>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</si>
  <si>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</si>
  <si>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</si>
  <si>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</si>
  <si>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</si>
  <si>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</si>
  <si>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</si>
  <si>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</si>
  <si>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</si>
  <si>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</si>
  <si>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</si>
  <si>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</si>
  <si>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</si>
  <si>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</si>
  <si>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</si>
  <si>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</si>
  <si>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</si>
  <si>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</si>
  <si>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</si>
  <si>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</si>
  <si>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</si>
  <si>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</si>
  <si>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</si>
  <si>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</si>
  <si>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</si>
  <si>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</si>
  <si>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</si>
  <si>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</si>
  <si>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</si>
  <si>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</si>
  <si>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</si>
  <si>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</si>
  <si>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</si>
  <si>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</si>
  <si>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</si>
  <si>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</si>
  <si>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</si>
  <si>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</si>
  <si>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</si>
  <si>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</si>
  <si>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</si>
  <si>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</si>
  <si>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</si>
  <si>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</si>
  <si>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</si>
  <si>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</si>
  <si>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</si>
  <si>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</si>
  <si>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</si>
  <si>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</si>
  <si>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</si>
  <si>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</si>
  <si>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</si>
  <si>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</si>
  <si>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</si>
  <si>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</si>
  <si>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</si>
  <si>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</si>
  <si>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</si>
  <si>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</si>
  <si>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</si>
  <si>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</si>
  <si>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</si>
  <si>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</si>
  <si>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</si>
  <si>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</si>
  <si>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</si>
  <si>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</si>
  <si>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</si>
  <si>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</si>
  <si>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</si>
  <si>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</si>
  <si>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</si>
  <si>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</si>
  <si>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</si>
  <si>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</si>
  <si>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</si>
  <si>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</si>
  <si>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</si>
  <si>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</si>
  <si>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</si>
  <si>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</si>
  <si>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</si>
  <si>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</si>
  <si>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</si>
  <si>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</si>
  <si>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</si>
  <si>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</si>
  <si>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</si>
  <si>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</si>
  <si>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</si>
  <si>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</si>
  <si>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</si>
  <si>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</si>
  <si>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</si>
  <si>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</si>
  <si>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</si>
  <si>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</si>
  <si>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</si>
  <si>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</si>
  <si>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</si>
  <si>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</si>
  <si>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</si>
  <si>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</si>
  <si>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</si>
  <si>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</si>
  <si>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</si>
  <si>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</si>
  <si>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</si>
  <si>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</si>
  <si>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</si>
  <si>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</si>
  <si>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</si>
  <si>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</si>
  <si>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</si>
  <si>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</si>
  <si>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</si>
  <si>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</si>
  <si>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</si>
  <si>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</si>
  <si>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</si>
  <si>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</si>
  <si>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</si>
  <si>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</si>
  <si>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</si>
  <si>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</si>
  <si>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</si>
  <si>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</si>
  <si>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</si>
  <si>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</si>
  <si>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</si>
  <si>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</si>
  <si>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</si>
  <si>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</si>
  <si>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</si>
  <si>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</si>
  <si>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</si>
  <si>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</si>
  <si>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</si>
  <si>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</si>
  <si>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</si>
  <si>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</si>
  <si>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</si>
  <si>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</si>
  <si>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</si>
  <si>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</si>
  <si>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</si>
  <si>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</si>
  <si>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</si>
  <si>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</si>
  <si>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</si>
  <si>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</si>
  <si>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</si>
  <si>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</si>
  <si>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</si>
  <si>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</si>
  <si>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</si>
  <si>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</si>
  <si>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</si>
  <si>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</si>
  <si>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</si>
  <si>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</si>
  <si>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</si>
  <si>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</si>
  <si>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</si>
  <si>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</si>
  <si>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</si>
  <si>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</si>
  <si>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</si>
  <si>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</si>
  <si>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</si>
  <si>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</si>
  <si>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</si>
  <si>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</si>
  <si>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</si>
  <si>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</si>
  <si>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</si>
  <si>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</si>
  <si>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</si>
  <si>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</si>
  <si>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</si>
  <si>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</si>
  <si>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</si>
  <si>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</si>
  <si>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</si>
  <si>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</si>
  <si>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</si>
  <si>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</si>
  <si>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</si>
  <si>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</si>
  <si>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</si>
  <si>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</si>
  <si>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</si>
  <si>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</si>
  <si>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</si>
  <si>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</si>
  <si>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</si>
  <si>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</si>
  <si>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</si>
  <si>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</si>
  <si>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</si>
  <si>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</si>
  <si>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</si>
  <si>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</si>
  <si>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</si>
  <si>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</si>
  <si>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</si>
  <si>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</si>
  <si>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</si>
  <si>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</si>
  <si>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</si>
  <si>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</si>
  <si>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</si>
  <si>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</si>
  <si>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</si>
  <si>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</si>
  <si>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</si>
  <si>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</si>
  <si>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</si>
  <si>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</si>
  <si>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</si>
  <si>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</si>
  <si>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</si>
  <si>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</si>
  <si>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</si>
  <si>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</si>
  <si>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</si>
  <si>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</si>
  <si>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</si>
  <si>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</si>
  <si>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</si>
  <si>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</si>
  <si>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</si>
  <si>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</si>
  <si>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</si>
  <si>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</si>
  <si>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</si>
  <si>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</si>
  <si>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</si>
  <si>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</si>
  <si>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</si>
  <si>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</si>
  <si>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</si>
  <si>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</si>
  <si>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</si>
  <si>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</si>
  <si>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</si>
  <si>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</si>
  <si>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</si>
  <si>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</si>
  <si>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</si>
  <si>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</si>
  <si>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</si>
  <si>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</si>
  <si>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</si>
  <si>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</si>
  <si>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</si>
  <si>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</si>
  <si>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</si>
  <si>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</si>
  <si>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</si>
  <si>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</si>
  <si>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</si>
  <si>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</si>
  <si>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</si>
  <si>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</si>
  <si>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</si>
  <si>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</si>
  <si>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</si>
  <si>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</si>
  <si>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</si>
  <si>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</si>
  <si>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</si>
  <si>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</si>
  <si>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</si>
  <si>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</si>
  <si>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</si>
  <si>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</si>
  <si>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</si>
  <si>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</si>
  <si>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</si>
  <si>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</si>
  <si>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</si>
  <si>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</si>
  <si>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</si>
  <si>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</si>
  <si>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</si>
  <si>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</si>
  <si>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</si>
  <si>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</si>
  <si>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</si>
  <si>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</si>
  <si>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</si>
  <si>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</si>
  <si>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</si>
  <si>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</si>
  <si>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</si>
  <si>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</si>
  <si>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</si>
  <si>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</si>
  <si>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</si>
  <si>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</si>
  <si>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</si>
  <si>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</si>
  <si>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</si>
  <si>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</si>
  <si>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</si>
  <si>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</si>
  <si>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</si>
  <si>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</si>
  <si>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</si>
  <si>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</si>
  <si>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</si>
  <si>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</si>
  <si>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</si>
  <si>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</si>
  <si>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</si>
  <si>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</si>
  <si>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</si>
  <si>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</si>
  <si>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</si>
  <si>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</si>
  <si>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</si>
  <si>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</si>
  <si>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</si>
  <si>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</si>
  <si>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</si>
  <si>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</si>
  <si>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</si>
  <si>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</si>
  <si>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</si>
  <si>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</si>
  <si>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</si>
  <si>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</si>
  <si>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</si>
  <si>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</si>
  <si>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</si>
  <si>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</si>
  <si>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</si>
  <si>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</si>
  <si>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</si>
  <si>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</si>
  <si>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</si>
  <si>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</si>
  <si>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</si>
  <si>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</si>
  <si>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</si>
  <si>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</si>
  <si>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</si>
  <si>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</si>
  <si>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</si>
  <si>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</si>
  <si>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</si>
  <si>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</si>
  <si>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</si>
  <si>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</si>
  <si>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</si>
  <si>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</si>
  <si>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</si>
  <si>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</si>
  <si>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</si>
  <si>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</si>
  <si>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</si>
  <si>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</si>
  <si>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</si>
  <si>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</si>
  <si>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</si>
  <si>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</si>
  <si>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</si>
  <si>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</si>
  <si>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</si>
  <si>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</si>
  <si>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</si>
  <si>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</si>
  <si>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</si>
  <si>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</si>
  <si>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</si>
  <si>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</si>
  <si>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</si>
  <si>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</si>
  <si>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</si>
  <si>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</si>
  <si>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</si>
  <si>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</si>
  <si>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</si>
  <si>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</si>
  <si>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</si>
  <si>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</si>
  <si>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</si>
  <si>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</si>
  <si>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</si>
  <si>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</si>
  <si>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</si>
  <si>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</si>
  <si>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</si>
  <si>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</si>
  <si>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</si>
  <si>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</si>
  <si>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</si>
  <si>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</si>
  <si>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</si>
  <si>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</si>
  <si>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</si>
  <si>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</si>
  <si>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</si>
  <si>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</si>
  <si>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</si>
  <si>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</si>
  <si>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</si>
  <si>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</si>
  <si>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</si>
  <si>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</si>
  <si>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</si>
  <si>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</si>
  <si>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</si>
  <si>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</si>
  <si>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</si>
  <si>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</si>
  <si>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</si>
  <si>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</si>
  <si>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</si>
  <si>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</si>
  <si>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</si>
  <si>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</si>
  <si>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</si>
  <si>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</si>
  <si>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</si>
  <si>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</si>
  <si>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</si>
  <si>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</si>
  <si>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</si>
  <si>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</si>
  <si>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</si>
  <si>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</si>
  <si>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</si>
  <si>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</si>
  <si>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</si>
  <si>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</si>
  <si>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</si>
  <si>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</si>
  <si>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</si>
  <si>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</si>
  <si>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</si>
  <si>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</si>
  <si>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</si>
  <si>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</si>
  <si>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</si>
  <si>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</si>
  <si>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</si>
  <si>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</si>
  <si>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</si>
  <si>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</si>
  <si>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</si>
  <si>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</si>
  <si>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</si>
  <si>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</si>
  <si>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</si>
  <si>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</si>
  <si>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</si>
  <si>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</si>
  <si>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</si>
  <si>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</si>
  <si>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</si>
  <si>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</si>
  <si>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</si>
  <si>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</si>
  <si>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</si>
  <si>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</si>
  <si>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</si>
  <si>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</si>
  <si>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</si>
  <si>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</si>
  <si>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</si>
  <si>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</si>
  <si>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</si>
  <si>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</si>
  <si>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</si>
  <si>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</si>
  <si>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</si>
  <si>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</si>
  <si>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</si>
  <si>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</si>
  <si>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</si>
  <si>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</si>
  <si>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</si>
  <si>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</si>
  <si>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</si>
  <si>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</si>
  <si>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</si>
  <si>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</si>
  <si>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</si>
  <si>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</si>
  <si>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</si>
  <si>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</si>
  <si>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</si>
  <si>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</si>
  <si>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</si>
  <si>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</si>
  <si>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</si>
  <si>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</si>
  <si>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</si>
  <si>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</si>
  <si>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</si>
  <si>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</si>
  <si>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</si>
  <si>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</si>
  <si>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</si>
  <si>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</si>
  <si>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</si>
  <si>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</si>
  <si>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</si>
  <si>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</si>
  <si>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</si>
  <si>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</si>
  <si>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</si>
  <si>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</si>
  <si>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</si>
  <si>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</si>
  <si>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</si>
  <si>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</si>
  <si>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</si>
  <si>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</si>
  <si>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</si>
  <si>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</si>
  <si>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</si>
  <si>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</si>
  <si>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</si>
  <si>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</si>
  <si>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</si>
  <si>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</si>
  <si>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</si>
  <si>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</si>
  <si>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</si>
  <si>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</si>
  <si>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</si>
  <si>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</si>
  <si>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</si>
  <si>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</si>
  <si>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</si>
  <si>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</si>
  <si>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</si>
  <si>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</si>
  <si>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</si>
  <si>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</si>
  <si>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</si>
  <si>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</si>
  <si>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</si>
  <si>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</si>
  <si>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</si>
  <si>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</si>
  <si>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</si>
  <si>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</si>
  <si>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</si>
  <si>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</si>
  <si>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</si>
  <si>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</si>
  <si>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</si>
  <si>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</si>
  <si>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</si>
  <si>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</si>
  <si>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</si>
  <si>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</si>
  <si>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</si>
  <si>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</si>
  <si>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</si>
  <si>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</si>
  <si>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</si>
  <si>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</si>
  <si>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</si>
  <si>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</si>
  <si>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</si>
  <si>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</si>
  <si>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</si>
  <si>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</si>
  <si>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</si>
  <si>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</si>
  <si>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</si>
  <si>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</si>
  <si>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</si>
  <si>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</si>
  <si>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</si>
  <si>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</si>
  <si>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</si>
  <si>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</si>
  <si>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</si>
  <si>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</si>
  <si>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</si>
  <si>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</si>
  <si>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</si>
  <si>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</si>
  <si>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</si>
  <si>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</si>
  <si>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</si>
  <si>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</si>
  <si>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</si>
  <si>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</si>
  <si>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</si>
  <si>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</si>
  <si>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</si>
  <si>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</si>
  <si>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</si>
  <si>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</si>
  <si>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</si>
  <si>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</si>
  <si>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</si>
  <si>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</si>
  <si>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</si>
  <si>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</si>
  <si>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</si>
  <si>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</si>
  <si>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</si>
  <si>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</si>
  <si>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</si>
  <si>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</si>
  <si>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</si>
  <si>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</si>
  <si>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</si>
  <si>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</si>
  <si>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</si>
  <si>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</si>
  <si>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</si>
  <si>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</si>
  <si>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</si>
  <si>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</si>
  <si>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</si>
  <si>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</si>
  <si>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</si>
  <si>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</si>
  <si>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</si>
  <si>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</si>
  <si>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</si>
  <si>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</si>
  <si>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</si>
  <si>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</si>
  <si>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</si>
  <si>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</si>
  <si>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</si>
  <si>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</si>
  <si>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</si>
  <si>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</si>
  <si>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</si>
  <si>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</si>
  <si>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</si>
  <si>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</si>
  <si>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</si>
  <si>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</si>
  <si>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</si>
  <si>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</si>
  <si>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</si>
  <si>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</si>
  <si>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</si>
  <si>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</si>
  <si>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</si>
  <si>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</si>
  <si>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</si>
  <si>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</si>
  <si>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</si>
  <si>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</si>
  <si>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</si>
  <si>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</si>
  <si>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</si>
  <si>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</si>
  <si>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</si>
  <si>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</si>
  <si>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</si>
  <si>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</si>
  <si>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</si>
  <si>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</si>
  <si>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</si>
  <si>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</si>
  <si>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</si>
  <si>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</si>
  <si>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</si>
  <si>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</si>
  <si>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</si>
  <si>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</si>
  <si>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</si>
  <si>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</si>
  <si>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</si>
  <si>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</si>
  <si>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</si>
  <si>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</si>
  <si>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</si>
  <si>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</si>
  <si>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</si>
  <si>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</si>
  <si>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</si>
  <si>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</si>
  <si>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</si>
  <si>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</si>
  <si>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</si>
  <si>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</si>
  <si>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</si>
  <si>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</si>
  <si>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</si>
  <si>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</si>
  <si>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</si>
  <si>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</si>
  <si>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</si>
  <si>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</si>
  <si>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</si>
  <si>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</si>
  <si>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</si>
  <si>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</si>
  <si>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</si>
  <si>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</si>
  <si>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</si>
  <si>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</si>
  <si>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</si>
  <si>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</si>
  <si>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</si>
  <si>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</si>
  <si>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</si>
  <si>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</si>
  <si>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</si>
  <si>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</si>
  <si>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</si>
  <si>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</si>
  <si>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</si>
  <si>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</si>
  <si>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</si>
  <si>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</si>
  <si>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</si>
  <si>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</si>
  <si>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</si>
  <si>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</si>
  <si>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</si>
  <si>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</si>
  <si>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</si>
  <si>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</si>
  <si>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</si>
  <si>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</si>
  <si>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</si>
  <si>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</si>
  <si>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</si>
  <si>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</si>
  <si>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</si>
  <si>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</si>
  <si>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</si>
  <si>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</si>
  <si>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</si>
  <si>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</si>
  <si>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</si>
  <si>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</si>
  <si>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</si>
  <si>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</si>
  <si>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</si>
  <si>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</si>
  <si>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</si>
  <si>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</si>
  <si>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</si>
  <si>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</si>
  <si>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</si>
  <si>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</si>
  <si>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</si>
  <si>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</si>
  <si>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</si>
  <si>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</si>
  <si>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</si>
  <si>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</si>
  <si>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</si>
  <si>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</si>
  <si>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</si>
  <si>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</si>
  <si>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</si>
  <si>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</si>
  <si>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</si>
  <si>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</si>
  <si>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</si>
  <si>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</si>
  <si>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</si>
  <si>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</si>
  <si>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</si>
  <si>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</si>
  <si>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</si>
  <si>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</si>
  <si>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</si>
  <si>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</si>
  <si>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</si>
  <si>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</si>
  <si>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</si>
  <si>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</si>
  <si>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</si>
  <si>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</si>
  <si>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</si>
  <si>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</si>
  <si>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</si>
  <si>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</si>
  <si>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</si>
  <si>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</si>
  <si>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</si>
  <si>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</si>
  <si>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</si>
  <si>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</si>
  <si>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</si>
  <si>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</si>
  <si>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</si>
  <si>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</si>
  <si>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</si>
  <si>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</si>
  <si>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</si>
  <si>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</si>
  <si>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</si>
  <si>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</si>
  <si>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</si>
  <si>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</si>
  <si>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</si>
  <si>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</si>
  <si>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</si>
  <si>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</si>
  <si>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</si>
  <si>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</si>
  <si>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</si>
  <si>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</si>
  <si>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</si>
  <si>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</si>
  <si>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</si>
  <si>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</si>
  <si>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</si>
  <si>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</si>
  <si>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</si>
  <si>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</si>
  <si>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</si>
  <si>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</si>
  <si>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</si>
  <si>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</si>
  <si>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</si>
  <si>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</si>
  <si>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</si>
  <si>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</si>
  <si>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</si>
  <si>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</si>
  <si>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</si>
  <si>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</si>
  <si>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</si>
  <si>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</si>
  <si>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</si>
  <si>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</si>
  <si>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</si>
  <si>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</si>
  <si>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</si>
  <si>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</si>
  <si>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</si>
  <si>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</si>
  <si>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</si>
  <si>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</si>
  <si>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</si>
  <si>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</si>
  <si>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</si>
  <si>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</si>
  <si>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</si>
  <si>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</si>
  <si>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</si>
  <si>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</si>
  <si>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</si>
  <si>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</si>
  <si>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</si>
  <si>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</si>
  <si>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</si>
  <si>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</si>
  <si>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</si>
  <si>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</si>
  <si>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</si>
  <si>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</si>
  <si>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</si>
  <si>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</si>
  <si>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</si>
  <si>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</si>
  <si>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</si>
  <si>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</si>
  <si>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</si>
  <si>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</si>
  <si>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</si>
  <si>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</si>
  <si>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</si>
  <si>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</si>
  <si>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</si>
  <si>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</si>
  <si>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</si>
  <si>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</si>
  <si>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</si>
  <si>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</si>
  <si>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</si>
  <si>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</si>
  <si>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</si>
  <si>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</si>
  <si>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</si>
  <si>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</si>
  <si>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</si>
  <si>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</si>
  <si>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</si>
  <si>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</si>
  <si>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</si>
  <si>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</si>
  <si>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</si>
  <si>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</si>
  <si>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</si>
  <si>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</si>
  <si>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</si>
  <si>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</si>
  <si>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</si>
  <si>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</si>
  <si>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</si>
  <si>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</si>
  <si>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</si>
  <si>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</si>
  <si>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</si>
  <si>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</si>
  <si>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</si>
  <si>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</si>
  <si>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</si>
  <si>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</si>
  <si>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</si>
  <si>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</si>
  <si>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</si>
  <si>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</si>
  <si>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</si>
  <si>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</si>
  <si>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</si>
  <si>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</si>
  <si>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</si>
  <si>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</si>
  <si>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</si>
  <si>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</si>
  <si>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</si>
  <si>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</si>
  <si>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</si>
  <si>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</si>
  <si>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</si>
  <si>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</si>
  <si>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</si>
  <si>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</si>
  <si>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</si>
  <si>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</si>
  <si>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</si>
  <si>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</si>
  <si>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</si>
  <si>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</si>
  <si>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</si>
  <si>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</si>
  <si>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</si>
  <si>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</si>
  <si>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</si>
  <si>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</si>
  <si>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</si>
  <si>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</si>
  <si>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</si>
  <si>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</si>
  <si>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</si>
  <si>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</si>
  <si>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</si>
  <si>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</si>
  <si>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</si>
  <si>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</si>
  <si>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</si>
  <si>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</si>
  <si>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</si>
  <si>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</si>
  <si>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</si>
  <si>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</si>
  <si>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</si>
  <si>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</si>
  <si>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</si>
  <si>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</si>
  <si>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</si>
  <si>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</si>
  <si>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</si>
  <si>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</si>
  <si>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</si>
  <si>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</si>
  <si>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</si>
  <si>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</si>
  <si>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</si>
  <si>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</si>
  <si>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</si>
  <si>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</si>
  <si>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</si>
  <si>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</si>
  <si>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</si>
  <si>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</si>
  <si>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</si>
  <si>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</si>
  <si>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</si>
  <si>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</si>
  <si>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</si>
  <si>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</si>
  <si>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</si>
  <si>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</si>
  <si>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</si>
  <si>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</si>
  <si>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</si>
  <si>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</si>
  <si>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</si>
  <si>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</si>
  <si>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</si>
  <si>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</si>
  <si>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</si>
  <si>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</si>
  <si>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</si>
  <si>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</si>
  <si>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</si>
  <si>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</si>
  <si>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</si>
  <si>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</si>
  <si>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</si>
  <si>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</si>
  <si>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</si>
  <si>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</si>
  <si>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</si>
  <si>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</si>
  <si>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</si>
  <si>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</si>
  <si>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</si>
  <si>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</si>
  <si>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</si>
  <si>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</si>
  <si>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</si>
  <si>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</si>
  <si>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</si>
  <si>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</si>
  <si>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</si>
  <si>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</si>
  <si>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</si>
  <si>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</si>
  <si>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</si>
  <si>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</si>
  <si>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</si>
  <si>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</si>
  <si>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</si>
  <si>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</si>
  <si>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</si>
  <si>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</si>
  <si>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</si>
  <si>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</si>
  <si>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</si>
  <si>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</si>
  <si>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</si>
  <si>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</si>
  <si>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</si>
  <si>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</si>
  <si>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</si>
  <si>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</si>
  <si>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</si>
  <si>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</si>
  <si>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</si>
  <si>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</si>
  <si>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</si>
  <si>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</si>
  <si>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</si>
  <si>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</si>
  <si>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</si>
  <si>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</si>
  <si>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</si>
  <si>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</si>
  <si>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</si>
  <si>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</si>
  <si>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</si>
  <si>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</si>
  <si>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</si>
  <si>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</si>
  <si>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</si>
  <si>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</si>
  <si>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</si>
  <si>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</si>
  <si>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</si>
  <si>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</si>
  <si>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</si>
  <si>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</si>
  <si>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</si>
  <si>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</si>
  <si>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</si>
  <si>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</si>
  <si>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</si>
  <si>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</si>
  <si>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</si>
  <si>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</si>
  <si>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</si>
  <si>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</si>
  <si>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</si>
  <si>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</si>
  <si>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</si>
  <si>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</si>
  <si>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</si>
  <si>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</si>
  <si>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</si>
  <si>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</si>
  <si>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</si>
  <si>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</si>
  <si>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</si>
  <si>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</si>
  <si>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</si>
  <si>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</si>
  <si>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</si>
  <si>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</si>
  <si>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</si>
  <si>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</si>
  <si>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</si>
  <si>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</si>
  <si>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</si>
  <si>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</si>
  <si>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</si>
  <si>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</si>
  <si>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</si>
  <si>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</si>
  <si>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</si>
  <si>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</si>
  <si>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</si>
  <si>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</si>
  <si>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</si>
  <si>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</si>
  <si>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</si>
  <si>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</si>
  <si>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</si>
  <si>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</si>
  <si>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</si>
  <si>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</si>
  <si>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</si>
  <si>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</si>
  <si>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</si>
  <si>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</si>
  <si>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</si>
  <si>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</si>
  <si>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</si>
  <si>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</si>
  <si>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</si>
  <si>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</si>
  <si>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</si>
  <si>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</si>
  <si>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</si>
  <si>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</si>
  <si>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</si>
  <si>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</si>
  <si>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</si>
  <si>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</si>
  <si>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</si>
  <si>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</si>
  <si>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</si>
  <si>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</si>
  <si>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</si>
  <si>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</si>
  <si>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</si>
  <si>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</si>
  <si>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</si>
  <si>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</si>
  <si>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</si>
  <si>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</si>
  <si>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</si>
  <si>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</si>
  <si>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</si>
  <si>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</si>
  <si>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</si>
  <si>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</si>
  <si>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</si>
  <si>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</si>
  <si>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</si>
  <si>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</si>
  <si>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</si>
  <si>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</si>
  <si>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</si>
  <si>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</si>
  <si>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</si>
  <si>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</si>
  <si>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</si>
  <si>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</si>
  <si>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</si>
  <si>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</si>
  <si>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</si>
  <si>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</si>
  <si>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</si>
  <si>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</si>
  <si>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</si>
  <si>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</si>
  <si>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</si>
  <si>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</si>
  <si>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</si>
  <si>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</si>
  <si>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</si>
  <si>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</si>
  <si>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</si>
  <si>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</si>
  <si>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</si>
  <si>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</si>
  <si>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</si>
  <si>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</si>
  <si>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</si>
  <si>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</si>
  <si>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</si>
  <si>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</si>
  <si>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</si>
  <si>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</si>
  <si>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</si>
  <si>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</si>
  <si>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</si>
  <si>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</si>
  <si>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</si>
  <si>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</si>
  <si>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</si>
  <si>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</si>
  <si>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</si>
  <si>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</si>
  <si>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</si>
  <si>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</si>
  <si>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</si>
  <si>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</si>
  <si>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</si>
  <si>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</si>
  <si>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</si>
  <si>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</si>
  <si>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</si>
  <si>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</si>
  <si>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</si>
  <si>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</si>
  <si>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</si>
  <si>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</si>
  <si>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</si>
  <si>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</si>
  <si>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</si>
  <si>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</si>
  <si>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</si>
  <si>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</si>
  <si>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</si>
  <si>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</si>
  <si>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</si>
  <si>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</si>
  <si>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</si>
  <si>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</si>
  <si>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</si>
  <si>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</si>
  <si>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</si>
  <si>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</si>
  <si>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</si>
  <si>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</si>
  <si>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</si>
  <si>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</si>
  <si>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</si>
  <si>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</si>
  <si>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</si>
  <si>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</si>
  <si>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</si>
  <si>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</si>
  <si>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</si>
  <si>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</si>
  <si>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</si>
  <si>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</si>
  <si>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</si>
  <si>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</si>
  <si>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</si>
  <si>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</si>
  <si>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</si>
  <si>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</si>
  <si>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</si>
  <si>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</si>
  <si>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</si>
  <si>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</si>
  <si>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</si>
  <si>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</si>
  <si>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</si>
  <si>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</si>
  <si>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</si>
  <si>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</si>
  <si>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</si>
  <si>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</si>
  <si>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</si>
  <si>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</si>
  <si>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</si>
  <si>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</si>
  <si>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</si>
  <si>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</si>
  <si>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</si>
  <si>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</si>
  <si>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</si>
  <si>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</si>
  <si>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</si>
  <si>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</si>
  <si>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</si>
  <si>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</si>
  <si>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</si>
  <si>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</si>
  <si>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</si>
  <si>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</si>
  <si>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</si>
  <si>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</si>
  <si>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</si>
  <si>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</si>
  <si>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</si>
  <si>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</si>
  <si>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</si>
  <si>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</si>
  <si>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</si>
  <si>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</si>
  <si>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</si>
  <si>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</si>
  <si>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</si>
  <si>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</si>
  <si>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</si>
  <si>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</si>
  <si>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</si>
  <si>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</si>
  <si>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</si>
  <si>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</si>
  <si>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</si>
  <si>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</si>
  <si>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</si>
  <si>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</si>
  <si>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</si>
  <si>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</si>
  <si>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</si>
  <si>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</si>
  <si>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</si>
  <si>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</si>
  <si>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</si>
  <si>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</si>
  <si>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</si>
  <si>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</si>
  <si>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</si>
  <si>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</si>
  <si>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</si>
  <si>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</si>
  <si>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</si>
  <si>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</si>
  <si>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</si>
  <si>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</si>
  <si>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</si>
  <si>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</si>
  <si>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</si>
  <si>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</si>
  <si>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</si>
  <si>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</si>
  <si>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</si>
  <si>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</si>
  <si>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</si>
  <si>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</si>
  <si>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</si>
  <si>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</si>
  <si>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</si>
  <si>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</si>
  <si>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</si>
  <si>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</si>
  <si>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</si>
  <si>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</si>
  <si>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</si>
  <si>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</si>
  <si>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</si>
  <si>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</si>
  <si>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</si>
  <si>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</si>
  <si>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</si>
  <si>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</si>
  <si>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</si>
  <si>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</si>
  <si>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</si>
  <si>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</si>
  <si>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</si>
  <si>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</si>
  <si>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</si>
  <si>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</si>
  <si>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</si>
  <si>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</si>
  <si>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</si>
  <si>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</si>
  <si>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</si>
  <si>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</si>
  <si>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</si>
  <si>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</si>
  <si>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</si>
  <si>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</si>
  <si>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</si>
  <si>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</si>
  <si>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</si>
  <si>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</si>
  <si>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</si>
  <si>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</si>
  <si>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</si>
  <si>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</si>
  <si>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</si>
  <si>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</si>
  <si>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</si>
  <si>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</si>
  <si>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</si>
  <si>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</si>
  <si>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</si>
  <si>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</si>
  <si>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</si>
  <si>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</si>
  <si>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</si>
  <si>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</si>
  <si>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</si>
  <si>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</si>
  <si>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</si>
  <si>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</si>
  <si>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</si>
  <si>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</si>
  <si>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</si>
  <si>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</si>
  <si>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</si>
  <si>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</si>
  <si>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</si>
  <si>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</si>
  <si>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</si>
  <si>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</si>
  <si>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</si>
  <si>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</si>
  <si>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</si>
  <si>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</si>
  <si>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</si>
  <si>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</si>
  <si>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</si>
  <si>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</si>
  <si>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</si>
  <si>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</si>
  <si>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</si>
  <si>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</si>
  <si>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</si>
  <si>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</si>
  <si>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</si>
  <si>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</si>
  <si>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</si>
  <si>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</si>
  <si>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</si>
  <si>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</si>
  <si>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</si>
  <si>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</si>
  <si>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</si>
  <si>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</si>
  <si>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</si>
  <si>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</si>
  <si>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</si>
  <si>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</si>
  <si>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</si>
  <si>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</si>
  <si>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</si>
  <si>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</si>
  <si>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</si>
  <si>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</si>
  <si>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</si>
  <si>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</si>
  <si>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</si>
  <si>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</si>
  <si>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</si>
  <si>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</si>
  <si>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</si>
  <si>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</si>
  <si>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</si>
  <si>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</si>
  <si>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</si>
  <si>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</si>
  <si>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</si>
  <si>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</si>
  <si>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</si>
  <si>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</si>
  <si>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</si>
  <si>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</si>
  <si>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</si>
  <si>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</si>
  <si>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</si>
  <si>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</si>
  <si>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</si>
  <si>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</si>
  <si>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</si>
  <si>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</si>
  <si>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</si>
  <si>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</si>
  <si>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</si>
  <si>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</si>
  <si>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</si>
  <si>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</si>
  <si>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</si>
  <si>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</si>
  <si>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</si>
  <si>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</si>
  <si>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</si>
  <si>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</si>
  <si>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</si>
  <si>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</si>
  <si>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</si>
  <si>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</si>
  <si>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</si>
  <si>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</si>
  <si>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</si>
  <si>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</si>
  <si>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</si>
  <si>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</si>
  <si>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</si>
  <si>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</si>
  <si>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</si>
  <si>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</si>
  <si>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</si>
  <si>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</si>
  <si>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</si>
  <si>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</si>
  <si>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</si>
  <si>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</si>
  <si>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</si>
  <si>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</si>
  <si>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</si>
  <si>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</si>
  <si>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</si>
  <si>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</si>
  <si>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</si>
  <si>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</si>
  <si>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</si>
  <si>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</si>
  <si>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</si>
  <si>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</si>
  <si>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</si>
  <si>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</si>
  <si>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</si>
  <si>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</si>
  <si>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</si>
  <si>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</si>
  <si>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</si>
  <si>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</si>
  <si>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</si>
  <si>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</si>
  <si>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</si>
  <si>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</si>
  <si>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</si>
  <si>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</si>
  <si>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</si>
  <si>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</si>
  <si>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</si>
  <si>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</si>
  <si>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</si>
  <si>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</si>
  <si>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</si>
  <si>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</si>
  <si>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</si>
  <si>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</si>
  <si>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</si>
  <si>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</si>
  <si>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</si>
  <si>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</si>
  <si>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</si>
  <si>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</si>
  <si>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</si>
  <si>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</si>
  <si>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</si>
  <si>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</si>
  <si>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</si>
  <si>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</si>
  <si>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</si>
  <si>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</si>
  <si>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</si>
  <si>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</si>
  <si>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</si>
  <si>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</si>
  <si>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</si>
  <si>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</si>
  <si>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</si>
  <si>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</si>
  <si>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</si>
  <si>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</si>
  <si>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</si>
  <si>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</si>
  <si>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</si>
  <si>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</si>
  <si>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</si>
  <si>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</si>
  <si>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</si>
  <si>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</si>
  <si>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</si>
  <si>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</si>
  <si>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</si>
  <si>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</si>
  <si>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</si>
  <si>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</si>
  <si>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</si>
  <si>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</si>
  <si>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</si>
  <si>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</si>
  <si>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</si>
  <si>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</si>
  <si>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</si>
  <si>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</si>
  <si>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</si>
  <si>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</si>
  <si>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</si>
  <si>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</si>
  <si>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</si>
  <si>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</si>
  <si>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</si>
  <si>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</si>
  <si>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</si>
  <si>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</si>
  <si>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</si>
  <si>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</si>
  <si>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</si>
  <si>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</si>
  <si>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</si>
  <si>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</si>
  <si>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</si>
  <si>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</si>
  <si>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</si>
  <si>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</si>
  <si>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</si>
  <si>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</si>
  <si>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</si>
  <si>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</si>
  <si>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</si>
  <si>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</si>
  <si>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</si>
  <si>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</si>
  <si>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</si>
  <si>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</si>
  <si>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</si>
  <si>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</si>
  <si>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</si>
  <si>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</si>
  <si>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</si>
  <si>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</si>
  <si>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</si>
  <si>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</si>
  <si>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</si>
  <si>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</si>
  <si>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</si>
  <si>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</si>
  <si>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</si>
  <si>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</si>
  <si>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</si>
  <si>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</si>
  <si>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</si>
  <si>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</si>
  <si>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</si>
  <si>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</si>
  <si>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</si>
  <si>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</si>
  <si>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</si>
  <si>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</si>
  <si>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</si>
  <si>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</si>
  <si>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</si>
  <si>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</si>
  <si>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</si>
  <si>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</si>
  <si>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</si>
  <si>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</si>
  <si>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</si>
  <si>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</si>
  <si>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</si>
  <si>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</si>
  <si>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</si>
  <si>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</si>
  <si>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</si>
  <si>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</si>
  <si>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</si>
  <si>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</si>
  <si>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</si>
  <si>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</si>
  <si>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</si>
  <si>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</si>
  <si>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</si>
  <si>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</si>
  <si>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</si>
  <si>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</si>
  <si>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</si>
  <si>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</si>
  <si>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</si>
  <si>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</si>
  <si>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</si>
  <si>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</si>
  <si>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</si>
  <si>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</si>
  <si>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</si>
  <si>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</si>
  <si>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</si>
  <si>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</si>
  <si>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</si>
  <si>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</si>
  <si>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</si>
  <si>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</si>
  <si>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</si>
  <si>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</si>
  <si>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</si>
  <si>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</si>
  <si>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</si>
  <si>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</si>
  <si>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</si>
  <si>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</si>
  <si>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</si>
  <si>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</si>
  <si>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</si>
  <si>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</si>
  <si>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</si>
  <si>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</si>
  <si>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</si>
  <si>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</si>
  <si>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</si>
  <si>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</si>
  <si>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</si>
  <si>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</si>
  <si>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</si>
  <si>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</si>
  <si>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</si>
  <si>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</si>
  <si>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</si>
  <si>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</si>
  <si>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</si>
  <si>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</si>
  <si>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</si>
  <si>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</si>
  <si>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</si>
  <si>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</si>
  <si>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</si>
  <si>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</si>
  <si>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</si>
  <si>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</si>
  <si>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</si>
  <si>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</si>
  <si>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</si>
  <si>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</si>
  <si>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</si>
  <si>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</si>
  <si>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</si>
  <si>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</si>
  <si>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</si>
  <si>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</si>
  <si>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</si>
  <si>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</si>
  <si>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</si>
  <si>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</si>
  <si>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</si>
  <si>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</si>
  <si>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</si>
  <si>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</si>
  <si>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</si>
  <si>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</si>
  <si>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</si>
  <si>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</si>
  <si>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</si>
  <si>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</si>
  <si>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</si>
  <si>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</si>
  <si>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</si>
  <si>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</si>
  <si>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</si>
  <si>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</si>
  <si>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</si>
  <si>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</si>
  <si>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</si>
  <si>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</si>
  <si>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</si>
  <si>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</si>
  <si>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</si>
  <si>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</si>
  <si>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</si>
  <si>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</si>
  <si>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</si>
  <si>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</si>
  <si>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</si>
  <si>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</si>
  <si>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</si>
  <si>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</si>
  <si>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</si>
  <si>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</si>
  <si>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</si>
  <si>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</si>
  <si>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</si>
  <si>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</si>
  <si>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</si>
  <si>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</si>
  <si>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</si>
  <si>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</si>
  <si>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</si>
  <si>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</si>
  <si>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</si>
  <si>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</si>
  <si>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</si>
  <si>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</si>
  <si>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</si>
  <si>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</si>
  <si>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</si>
  <si>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</si>
  <si>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</si>
  <si>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</si>
  <si>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</si>
  <si>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</si>
  <si>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</si>
  <si>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</si>
  <si>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</si>
  <si>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</si>
  <si>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</si>
  <si>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</si>
  <si>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</si>
  <si>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</si>
  <si>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</si>
  <si>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</si>
  <si>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</si>
  <si>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</si>
  <si>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</si>
  <si>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</si>
  <si>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</si>
  <si>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</si>
  <si>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</si>
  <si>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</si>
  <si>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</si>
  <si>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</si>
  <si>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</si>
  <si>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</si>
  <si>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</si>
  <si>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</si>
  <si>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</si>
  <si>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</si>
  <si>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</si>
  <si>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</si>
  <si>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</si>
  <si>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</si>
  <si>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</si>
  <si>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</si>
  <si>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</si>
  <si>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</si>
  <si>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</si>
  <si>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</si>
  <si>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</si>
  <si>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</si>
  <si>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</si>
  <si>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</si>
  <si>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</si>
  <si>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</si>
  <si>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</si>
  <si>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Date Created Conversion</t>
  </si>
  <si>
    <t>Goal</t>
  </si>
  <si>
    <t>Pledged</t>
  </si>
  <si>
    <t>Avg Donation</t>
  </si>
  <si>
    <t>Num of Backer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</si>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</sst>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wrapText="1"/>
    </xf>
    <xf numFmtId="0" fontId="0" fillId="0" borderId="0" xfId="0" applyAlignment="1"/>
    <xf numFmtId="44" fontId="3" fillId="0" borderId="0" xfId="1" applyFont="1"/>
    <xf numFmtId="170" fontId="0" fillId="0" borderId="0" xfId="1" applyNumberFormat="1" applyFont="1"/>
    <xf numFmtId="170" fontId="3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355476319591201"/>
          <c:y val="5.47010432156222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7-46EF-8A70-E6A0388CC2F9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7-46EF-8A70-E6A0388CC2F9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97-46EF-8A70-E6A0388CC2F9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97-46EF-8A70-E6A0388C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098976"/>
        <c:axId val="59099808"/>
      </c:barChart>
      <c:catAx>
        <c:axId val="5909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9808"/>
        <c:crosses val="autoZero"/>
        <c:auto val="1"/>
        <c:lblAlgn val="ctr"/>
        <c:lblOffset val="100"/>
        <c:noMultiLvlLbl val="0"/>
      </c:catAx>
      <c:valAx>
        <c:axId val="590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E-44AE-A107-962699B8FA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DE-44AE-A107-962699B8FA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DE-44AE-A107-962699B8F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3013328"/>
        <c:axId val="1503011664"/>
      </c:barChart>
      <c:catAx>
        <c:axId val="150301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011664"/>
        <c:crosses val="autoZero"/>
        <c:auto val="1"/>
        <c:lblAlgn val="ctr"/>
        <c:lblOffset val="100"/>
        <c:noMultiLvlLbl val="0"/>
      </c:catAx>
      <c:valAx>
        <c:axId val="15030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01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0-4532-A0E5-3ACC34A2A5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532-A0E5-3ACC34A2A5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C0-4532-A0E5-3ACC34A2A5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C0-4532-A0E5-3ACC34A2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083504"/>
        <c:axId val="734084336"/>
      </c:lineChart>
      <c:catAx>
        <c:axId val="73408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084336"/>
        <c:crosses val="autoZero"/>
        <c:auto val="1"/>
        <c:lblAlgn val="ctr"/>
        <c:lblOffset val="100"/>
        <c:noMultiLvlLbl val="0"/>
      </c:catAx>
      <c:valAx>
        <c:axId val="73408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08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DA2ECB0-8666-42EA-AB69-B0E4A22FE5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802E91-5C43-43FA-AD77-356F1BA2D66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AB3E41-D320-415D-923A-F120913C6289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404811</xdr:colOff>
      <xdr:row>1</xdr:row>
      <xdr:rowOff>119061</xdr:rowOff>
    </xdr:from>
    <xdr:to>
      <xdr:col>20</xdr:col>
      <xdr:colOff>257175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D91AA-1CA6-465C-A4C3-977F81C4C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376236</xdr:colOff>
      <xdr:row>3</xdr:row>
      <xdr:rowOff>66676</xdr:rowOff>
    </xdr:from>
    <xdr:to>
      <xdr:col>19</xdr:col>
      <xdr:colOff>571499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734F8-EC56-478E-9FDF-AA9F643AA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0</xdr:row>
      <xdr:rowOff>128586</xdr:rowOff>
    </xdr:from>
    <xdr:to>
      <xdr:col>19</xdr:col>
      <xdr:colOff>95249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93183-EE32-4189-83E8-D557DA551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782987-600E-4F07-A906-2775D278364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66EF3F-98AC-49F8-AD21-930978C364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 Dubin" refreshedDate="44413.583431250001" createdVersion="7" refreshedVersion="7" minRefreshableVersion="3" recordCount="4114" xr:uid="{E9AC3CDD-A7FC-45AB-88BA-7C358E8AC6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 Dubin" refreshedDate="44413.63560011574" createdVersion="7" refreshedVersion="7" minRefreshableVersion="3" recordCount="4114" xr:uid="{4CF04B24-D0E1-45D6-AB2D-1989B1E097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DBE82-3391-4BDB-A9DE-0915F31942B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13052-06F2-4503-BBFB-6BE67BE9CD8F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624E4-3EB7-4B02-B478-5841D258C126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Date Created Conversion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280CE-9360-442B-9F76-9D62C100E5C4}">
  <dimension ref="A1:F6"/>
  <sheetViews>
    <sheetView workbookViewId="0">
      <selection activeCell="V8" sqref="V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87B90-9D54-4489-A629-60DC485F78D5}">
  <dimension ref="A1:E7"/>
  <sheetViews>
    <sheetView topLeftCell="A4" workbookViewId="0">
      <selection activeCell="E24" sqref="E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8358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209DA-C730-43E6-8C6E-250166E8472F}">
  <dimension ref="A1:F18"/>
  <sheetViews>
    <sheetView workbookViewId="0">
      <selection activeCell="R27" sqref="R27"/>
    </sheetView>
  </sheetViews>
  <sheetFormatPr defaultRowHeight="15" x14ac:dyDescent="0.25"/>
  <cols>
    <col min="1" max="1" width="3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8380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19" width="14.28515625" style="15" bestFit="1" customWidth="1"/>
    <col min="20" max="20" width="1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IFERROR(ROUND(E67/D67*100,0),0)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IFERROR(ROUND(E131/D131*100,0),0)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IFERROR(ROUND(E195/D195*100,0),0)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IFERROR(ROUND(E259/D259*100,0),0)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IFERROR(ROUND(E323/D323*100,0),0)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IFERROR(ROUND(E387/D387*100,0),0)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IFERROR(ROUND(E451/D451*100,0),0)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IFERROR(ROUND(E515/D515*100,0),0)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IFERROR(ROUND(E579/D579*100,0),0)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IFERROR(ROUND(E643/D643*100,0),0)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IFERROR(ROUND(E707/D707*100,0),0)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IFERROR(ROUND(E771/D771*100,0),0)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IFERROR(ROUND(E835/D835*100,0),0)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IFERROR(ROUND(E899/D899*100,0),0)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IFERROR(ROUND(E963/D963*100,0),0)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IFERROR(ROUND(E1027/D1027*100,0),0)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IFERROR(ROUND(E1091/D1091*100,0),0)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IFERROR(ROUND(E1155/D1155*100,0),0)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IFERROR(ROUND(E1219/D1219*100,0),0)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IFERROR(ROUND(E1283/D1283*100,0),0)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IFERROR(ROUND(E1347/D1347*100,0),0)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IFERROR(ROUND(E1411/D1411*100,0),0)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IFERROR(ROUND(E1475/D1475*100,0),0)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IFERROR(ROUND(E1539/D1539*100,0),0)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IFERROR(ROUND(E1603/D1603*100,0),0)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IFERROR(ROUND(E1667/D1667*100,0),0)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IFERROR(ROUND(E1731/D1731*100,0),0)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IFERROR(ROUND(E1795/D1795*100,0),0)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IFERROR(ROUND(E1859/D1859*100,0),0)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IFERROR(ROUND(E1923/D1923*100,0),0)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IFERROR(ROUND(E1987/D1987*100,0),0)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IFERROR(ROUND(E2051/D2051*100,0),0)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IFERROR(ROUND(E2115/D2115*100,0),0)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IFERROR(ROUND(E2179/D2179*100,0),0)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IFERROR(ROUND(E2243/D2243*100,0),0)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IFERROR(ROUND(E2307/D2307*100,0),0)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IFERROR(ROUND(E2371/D2371*100,0),0)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IFERROR(ROUND(E2435/D2435*100,0),0)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IFERROR(ROUND(E2499/D2499*100,0),0)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IFERROR(ROUND(E2563/D2563*100,0),0)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IFERROR(ROUND(E2627/D2627*100,0),0)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IFERROR(ROUND(E2691/D2691*100,0),0)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IFERROR(ROUND(E2755/D2755*100,0),0)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IFERROR(ROUND(E2819/D2819*100,0),0)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IFERROR(ROUND(E2883/D2883*100,0),0)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IFERROR(ROUND(E2947/D2947*100,0),0)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IFERROR(ROUND(E3011/D3011*100,0),0)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IFERROR(ROUND(E3075/D3075*100,0),0)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IFERROR(ROUND(E3139/D3139*100,0),0)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IFERROR(ROUND(E3203/D3203*100,0),0)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IFERROR(ROUND(E3267/D3267*100,0),0)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IFERROR(ROUND(E3331/D3331*100,0),0)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IFERROR(ROUND(E3395/D3395*100,0),0)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IFERROR(ROUND(E3459/D3459*100,0),0)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IFERROR(ROUND(E3523/D3523*100,0),0)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IFERROR(ROUND(E3587/D3587*100,0),0)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IFERROR(ROUND(E3651/D3651*100,0),0)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IFERROR(ROUND(E3715/D3715*100,0),0)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IFERROR(ROUND(E3779/D3779*100,0),0)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IFERROR(ROUND(E3843/D3843*100,0),0)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IFERROR(ROUND(E3907/D3907*100,0),0)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IFERROR(ROUND(E3971/D3971*100,0),0)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IFERROR(ROUND(E4035/D4035*100,0),0)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974B4-DAC7-429E-9401-FF3084084564}">
  <dimension ref="A1:T251"/>
  <sheetViews>
    <sheetView workbookViewId="0">
      <selection activeCell="B1" sqref="B1:C1048576"/>
    </sheetView>
  </sheetViews>
  <sheetFormatPr defaultRowHeight="15" x14ac:dyDescent="0.25"/>
  <cols>
    <col min="2" max="3" width="9.140625" style="19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t="s">
        <v>8366</v>
      </c>
    </row>
    <row r="2" spans="1:20" ht="15.75" x14ac:dyDescent="0.25">
      <c r="A2">
        <v>2843</v>
      </c>
      <c r="B2" s="19" t="s">
        <v>2843</v>
      </c>
      <c r="C2" s="19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15.75" x14ac:dyDescent="0.25">
      <c r="A3">
        <v>2845</v>
      </c>
      <c r="B3" s="19" t="s">
        <v>2845</v>
      </c>
      <c r="C3" s="19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15.75" x14ac:dyDescent="0.25">
      <c r="A4">
        <v>2846</v>
      </c>
      <c r="B4" s="19" t="s">
        <v>2846</v>
      </c>
      <c r="C4" s="19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15.75" x14ac:dyDescent="0.25">
      <c r="A5">
        <v>2847</v>
      </c>
      <c r="B5" s="19" t="s">
        <v>2847</v>
      </c>
      <c r="C5" s="19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15.75" x14ac:dyDescent="0.25">
      <c r="A6">
        <v>2848</v>
      </c>
      <c r="B6" s="19" t="s">
        <v>2848</v>
      </c>
      <c r="C6" s="19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15.75" x14ac:dyDescent="0.25">
      <c r="A7">
        <v>2850</v>
      </c>
      <c r="B7" s="19" t="s">
        <v>2850</v>
      </c>
      <c r="C7" s="19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15.75" x14ac:dyDescent="0.25">
      <c r="A8">
        <v>2852</v>
      </c>
      <c r="B8" s="19" t="s">
        <v>2852</v>
      </c>
      <c r="C8" s="19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15.75" x14ac:dyDescent="0.25">
      <c r="A9">
        <v>2855</v>
      </c>
      <c r="B9" s="19" t="s">
        <v>2855</v>
      </c>
      <c r="C9" s="19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15.75" x14ac:dyDescent="0.25">
      <c r="A10">
        <v>2856</v>
      </c>
      <c r="B10" s="19" t="s">
        <v>2856</v>
      </c>
      <c r="C10" s="19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15.75" x14ac:dyDescent="0.25">
      <c r="A11">
        <v>2860</v>
      </c>
      <c r="B11" s="19" t="s">
        <v>2860</v>
      </c>
      <c r="C11" s="19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5.75" x14ac:dyDescent="0.25">
      <c r="A12">
        <v>2862</v>
      </c>
      <c r="B12" s="19" t="s">
        <v>2862</v>
      </c>
      <c r="C12" s="19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15.75" x14ac:dyDescent="0.25">
      <c r="A13">
        <v>2863</v>
      </c>
      <c r="B13" s="19" t="s">
        <v>2863</v>
      </c>
      <c r="C13" s="19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5.75" x14ac:dyDescent="0.25">
      <c r="A14">
        <v>2865</v>
      </c>
      <c r="B14" s="19" t="s">
        <v>2865</v>
      </c>
      <c r="C14" s="19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5.75" x14ac:dyDescent="0.25">
      <c r="A15">
        <v>2866</v>
      </c>
      <c r="B15" s="19" t="s">
        <v>2866</v>
      </c>
      <c r="C15" s="19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15.75" x14ac:dyDescent="0.25">
      <c r="A16">
        <v>2867</v>
      </c>
      <c r="B16" s="19" t="s">
        <v>2867</v>
      </c>
      <c r="C16" s="19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15.75" x14ac:dyDescent="0.25">
      <c r="A17">
        <v>2868</v>
      </c>
      <c r="B17" s="19" t="s">
        <v>2868</v>
      </c>
      <c r="C17" s="19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15.75" x14ac:dyDescent="0.25">
      <c r="A18">
        <v>2869</v>
      </c>
      <c r="B18" s="19" t="s">
        <v>2869</v>
      </c>
      <c r="C18" s="19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5.75" x14ac:dyDescent="0.25">
      <c r="A19">
        <v>2870</v>
      </c>
      <c r="B19" s="19" t="s">
        <v>2870</v>
      </c>
      <c r="C19" s="19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5.75" x14ac:dyDescent="0.25">
      <c r="A20">
        <v>2871</v>
      </c>
      <c r="B20" s="19" t="s">
        <v>2871</v>
      </c>
      <c r="C20" s="19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.75" x14ac:dyDescent="0.25">
      <c r="A21">
        <v>2872</v>
      </c>
      <c r="B21" s="19" t="s">
        <v>2872</v>
      </c>
      <c r="C21" s="19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15.75" x14ac:dyDescent="0.25">
      <c r="A22">
        <v>2873</v>
      </c>
      <c r="B22" s="19" t="s">
        <v>2873</v>
      </c>
      <c r="C22" s="19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5.75" x14ac:dyDescent="0.25">
      <c r="A23">
        <v>2874</v>
      </c>
      <c r="B23" s="19" t="s">
        <v>2874</v>
      </c>
      <c r="C23" s="19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15.75" x14ac:dyDescent="0.25">
      <c r="A24">
        <v>2875</v>
      </c>
      <c r="B24" s="19" t="s">
        <v>2875</v>
      </c>
      <c r="C24" s="19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5.75" x14ac:dyDescent="0.25">
      <c r="A25">
        <v>2876</v>
      </c>
      <c r="B25" s="19" t="s">
        <v>2876</v>
      </c>
      <c r="C25" s="19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5.75" x14ac:dyDescent="0.25">
      <c r="A26">
        <v>2877</v>
      </c>
      <c r="B26" s="19" t="s">
        <v>2877</v>
      </c>
      <c r="C26" s="19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5.75" x14ac:dyDescent="0.25">
      <c r="A27">
        <v>2879</v>
      </c>
      <c r="B27" s="19" t="s">
        <v>2879</v>
      </c>
      <c r="C27" s="19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15.75" x14ac:dyDescent="0.25">
      <c r="A28">
        <v>2880</v>
      </c>
      <c r="B28" s="19" t="s">
        <v>2880</v>
      </c>
      <c r="C28" s="19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5.75" x14ac:dyDescent="0.25">
      <c r="A29">
        <v>2881</v>
      </c>
      <c r="B29" s="19" t="s">
        <v>2881</v>
      </c>
      <c r="C29" s="19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5.75" x14ac:dyDescent="0.25">
      <c r="A30">
        <v>2882</v>
      </c>
      <c r="B30" s="19" t="s">
        <v>2882</v>
      </c>
      <c r="C30" s="19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15.75" x14ac:dyDescent="0.25">
      <c r="A31">
        <v>2883</v>
      </c>
      <c r="B31" s="19" t="s">
        <v>2883</v>
      </c>
      <c r="C31" s="19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5.75" x14ac:dyDescent="0.25">
      <c r="A32">
        <v>2884</v>
      </c>
      <c r="B32" s="19" t="s">
        <v>2884</v>
      </c>
      <c r="C32" s="19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5.75" x14ac:dyDescent="0.25">
      <c r="A33">
        <v>2885</v>
      </c>
      <c r="B33" s="19" t="s">
        <v>2885</v>
      </c>
      <c r="C33" s="19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15.75" x14ac:dyDescent="0.25">
      <c r="A34">
        <v>2886</v>
      </c>
      <c r="B34" s="19" t="s">
        <v>2886</v>
      </c>
      <c r="C34" s="19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15.75" x14ac:dyDescent="0.25">
      <c r="A35">
        <v>2887</v>
      </c>
      <c r="B35" s="19" t="s">
        <v>2887</v>
      </c>
      <c r="C35" s="19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15.75" x14ac:dyDescent="0.25">
      <c r="A36">
        <v>2888</v>
      </c>
      <c r="B36" s="19" t="s">
        <v>2888</v>
      </c>
      <c r="C36" s="19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5.75" x14ac:dyDescent="0.25">
      <c r="A37">
        <v>2889</v>
      </c>
      <c r="B37" s="19" t="s">
        <v>2889</v>
      </c>
      <c r="C37" s="19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15.75" x14ac:dyDescent="0.25">
      <c r="A38">
        <v>2890</v>
      </c>
      <c r="B38" s="19" t="s">
        <v>2890</v>
      </c>
      <c r="C38" s="19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15.75" x14ac:dyDescent="0.25">
      <c r="A39">
        <v>2891</v>
      </c>
      <c r="B39" s="19" t="s">
        <v>2891</v>
      </c>
      <c r="C39" s="19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15.75" x14ac:dyDescent="0.25">
      <c r="A40">
        <v>2892</v>
      </c>
      <c r="B40" s="19" t="s">
        <v>2892</v>
      </c>
      <c r="C40" s="19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15.75" x14ac:dyDescent="0.25">
      <c r="A41">
        <v>2893</v>
      </c>
      <c r="B41" s="19" t="s">
        <v>2893</v>
      </c>
      <c r="C41" s="19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5.75" x14ac:dyDescent="0.25">
      <c r="A42">
        <v>2894</v>
      </c>
      <c r="B42" s="19" t="s">
        <v>2894</v>
      </c>
      <c r="C42" s="19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15.75" x14ac:dyDescent="0.25">
      <c r="A43">
        <v>2895</v>
      </c>
      <c r="B43" s="19" t="s">
        <v>2895</v>
      </c>
      <c r="C43" s="19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15.75" x14ac:dyDescent="0.25">
      <c r="A44">
        <v>2896</v>
      </c>
      <c r="B44" s="19" t="s">
        <v>2896</v>
      </c>
      <c r="C44" s="19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15.75" x14ac:dyDescent="0.25">
      <c r="A45">
        <v>2897</v>
      </c>
      <c r="B45" s="19" t="s">
        <v>2897</v>
      </c>
      <c r="C45" s="19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15.75" x14ac:dyDescent="0.25">
      <c r="A46">
        <v>2898</v>
      </c>
      <c r="B46" s="19" t="s">
        <v>2898</v>
      </c>
      <c r="C46" s="19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15.75" x14ac:dyDescent="0.25">
      <c r="A47">
        <v>2899</v>
      </c>
      <c r="B47" s="19" t="s">
        <v>2899</v>
      </c>
      <c r="C47" s="19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15.75" x14ac:dyDescent="0.25">
      <c r="A48">
        <v>2900</v>
      </c>
      <c r="B48" s="19" t="s">
        <v>2900</v>
      </c>
      <c r="C48" s="19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5.75" x14ac:dyDescent="0.25">
      <c r="A49">
        <v>2901</v>
      </c>
      <c r="B49" s="19" t="s">
        <v>2901</v>
      </c>
      <c r="C49" s="19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5.75" x14ac:dyDescent="0.25">
      <c r="A50">
        <v>2902</v>
      </c>
      <c r="B50" s="19" t="s">
        <v>2902</v>
      </c>
      <c r="C50" s="19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15.75" x14ac:dyDescent="0.25">
      <c r="A51">
        <v>2903</v>
      </c>
      <c r="B51" s="19" t="s">
        <v>2903</v>
      </c>
      <c r="C51" s="19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5.75" x14ac:dyDescent="0.25">
      <c r="A52">
        <v>2905</v>
      </c>
      <c r="B52" s="19" t="s">
        <v>2905</v>
      </c>
      <c r="C52" s="19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15.75" x14ac:dyDescent="0.25">
      <c r="A53">
        <v>2906</v>
      </c>
      <c r="B53" s="19" t="s">
        <v>2906</v>
      </c>
      <c r="C53" s="19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5.75" x14ac:dyDescent="0.25">
      <c r="A54">
        <v>2907</v>
      </c>
      <c r="B54" s="19" t="s">
        <v>2907</v>
      </c>
      <c r="C54" s="19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15.75" x14ac:dyDescent="0.25">
      <c r="A55">
        <v>2908</v>
      </c>
      <c r="B55" s="19" t="s">
        <v>2908</v>
      </c>
      <c r="C55" s="19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15.75" x14ac:dyDescent="0.25">
      <c r="A56">
        <v>2909</v>
      </c>
      <c r="B56" s="19" t="s">
        <v>2909</v>
      </c>
      <c r="C56" s="19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15.75" x14ac:dyDescent="0.25">
      <c r="A57">
        <v>2911</v>
      </c>
      <c r="B57" s="19" t="s">
        <v>2911</v>
      </c>
      <c r="C57" s="19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5.75" x14ac:dyDescent="0.25">
      <c r="A58">
        <v>2912</v>
      </c>
      <c r="B58" s="19" t="s">
        <v>2912</v>
      </c>
      <c r="C58" s="19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15.75" x14ac:dyDescent="0.25">
      <c r="A59">
        <v>2913</v>
      </c>
      <c r="B59" s="19" t="s">
        <v>2913</v>
      </c>
      <c r="C59" s="19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15.75" x14ac:dyDescent="0.25">
      <c r="A60">
        <v>2917</v>
      </c>
      <c r="B60" s="19" t="s">
        <v>2917</v>
      </c>
      <c r="C60" s="19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15.75" x14ac:dyDescent="0.25">
      <c r="A61">
        <v>2918</v>
      </c>
      <c r="B61" s="19" t="s">
        <v>2918</v>
      </c>
      <c r="C61" s="19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5.75" x14ac:dyDescent="0.25">
      <c r="A62">
        <v>2919</v>
      </c>
      <c r="B62" s="19" t="s">
        <v>2919</v>
      </c>
      <c r="C62" s="19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15.75" x14ac:dyDescent="0.25">
      <c r="A63">
        <v>3728</v>
      </c>
      <c r="B63" s="19" t="s">
        <v>3725</v>
      </c>
      <c r="C63" s="19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15.75" x14ac:dyDescent="0.25">
      <c r="A64">
        <v>3729</v>
      </c>
      <c r="B64" s="19" t="s">
        <v>3726</v>
      </c>
      <c r="C64" s="19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15.75" x14ac:dyDescent="0.25">
      <c r="A65">
        <v>3730</v>
      </c>
      <c r="B65" s="19" t="s">
        <v>3727</v>
      </c>
      <c r="C65" s="19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15.75" x14ac:dyDescent="0.25">
      <c r="A66">
        <v>3731</v>
      </c>
      <c r="B66" s="19" t="s">
        <v>3728</v>
      </c>
      <c r="C66" s="19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5.75" x14ac:dyDescent="0.25">
      <c r="A67">
        <v>3733</v>
      </c>
      <c r="B67" s="19" t="s">
        <v>3730</v>
      </c>
      <c r="C67" s="19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15.75" x14ac:dyDescent="0.25">
      <c r="A68">
        <v>3734</v>
      </c>
      <c r="B68" s="19" t="s">
        <v>3731</v>
      </c>
      <c r="C68" s="19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5.75" x14ac:dyDescent="0.25">
      <c r="A69">
        <v>3737</v>
      </c>
      <c r="B69" s="19" t="s">
        <v>3734</v>
      </c>
      <c r="C69" s="19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15.75" x14ac:dyDescent="0.25">
      <c r="A70">
        <v>3740</v>
      </c>
      <c r="B70" s="19" t="s">
        <v>3737</v>
      </c>
      <c r="C70" s="19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5.75" x14ac:dyDescent="0.25">
      <c r="A71">
        <v>3741</v>
      </c>
      <c r="B71" s="19" t="s">
        <v>3738</v>
      </c>
      <c r="C71" s="19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5.75" x14ac:dyDescent="0.25">
      <c r="A72">
        <v>3742</v>
      </c>
      <c r="B72" s="19" t="s">
        <v>3739</v>
      </c>
      <c r="C72" s="19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.75" x14ac:dyDescent="0.25">
      <c r="A73">
        <v>3743</v>
      </c>
      <c r="B73" s="19" t="s">
        <v>3740</v>
      </c>
      <c r="C73" s="19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5.75" x14ac:dyDescent="0.25">
      <c r="A74">
        <v>3744</v>
      </c>
      <c r="B74" s="19" t="s">
        <v>3741</v>
      </c>
      <c r="C74" s="19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5.75" x14ac:dyDescent="0.25">
      <c r="A75">
        <v>3745</v>
      </c>
      <c r="B75" s="19" t="s">
        <v>3742</v>
      </c>
      <c r="C75" s="19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5.75" x14ac:dyDescent="0.25">
      <c r="A76">
        <v>3746</v>
      </c>
      <c r="B76" s="19" t="s">
        <v>3743</v>
      </c>
      <c r="C76" s="19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15.75" x14ac:dyDescent="0.25">
      <c r="A77">
        <v>3841</v>
      </c>
      <c r="B77" s="19" t="s">
        <v>3838</v>
      </c>
      <c r="C77" s="19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5.75" x14ac:dyDescent="0.25">
      <c r="A78">
        <v>3843</v>
      </c>
      <c r="B78" s="19" t="s">
        <v>3840</v>
      </c>
      <c r="C78" s="19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15.75" x14ac:dyDescent="0.25">
      <c r="A79">
        <v>3844</v>
      </c>
      <c r="B79" s="19" t="s">
        <v>3841</v>
      </c>
      <c r="C79" s="19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5.75" x14ac:dyDescent="0.25">
      <c r="A80">
        <v>3845</v>
      </c>
      <c r="B80" s="19" t="s">
        <v>3842</v>
      </c>
      <c r="C80" s="19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5.75" x14ac:dyDescent="0.25">
      <c r="A81">
        <v>3846</v>
      </c>
      <c r="B81" s="19" t="s">
        <v>3843</v>
      </c>
      <c r="C81" s="19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5.75" x14ac:dyDescent="0.25">
      <c r="A82">
        <v>3847</v>
      </c>
      <c r="B82" s="19" t="s">
        <v>3844</v>
      </c>
      <c r="C82" s="19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15.75" x14ac:dyDescent="0.25">
      <c r="A83">
        <v>3848</v>
      </c>
      <c r="B83" s="19" t="s">
        <v>3845</v>
      </c>
      <c r="C83" s="19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5.75" x14ac:dyDescent="0.25">
      <c r="A84">
        <v>3850</v>
      </c>
      <c r="B84" s="19" t="s">
        <v>3847</v>
      </c>
      <c r="C84" s="19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5.75" x14ac:dyDescent="0.25">
      <c r="A85">
        <v>3852</v>
      </c>
      <c r="B85" s="19" t="s">
        <v>3849</v>
      </c>
      <c r="C85" s="19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5.75" x14ac:dyDescent="0.25">
      <c r="A86">
        <v>3853</v>
      </c>
      <c r="B86" s="19" t="s">
        <v>3850</v>
      </c>
      <c r="C86" s="19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15.75" x14ac:dyDescent="0.25">
      <c r="A87">
        <v>3854</v>
      </c>
      <c r="B87" s="19" t="s">
        <v>3851</v>
      </c>
      <c r="C87" s="19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15.75" x14ac:dyDescent="0.25">
      <c r="A88">
        <v>3855</v>
      </c>
      <c r="B88" s="19" t="s">
        <v>3852</v>
      </c>
      <c r="C88" s="19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15.75" x14ac:dyDescent="0.25">
      <c r="A89">
        <v>3856</v>
      </c>
      <c r="B89" s="19" t="s">
        <v>3853</v>
      </c>
      <c r="C89" s="19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15.75" x14ac:dyDescent="0.25">
      <c r="A90">
        <v>3857</v>
      </c>
      <c r="B90" s="19" t="s">
        <v>3854</v>
      </c>
      <c r="C90" s="19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5.75" x14ac:dyDescent="0.25">
      <c r="A91">
        <v>3859</v>
      </c>
      <c r="B91" s="19" t="s">
        <v>3856</v>
      </c>
      <c r="C91" s="19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15.75" x14ac:dyDescent="0.25">
      <c r="A92">
        <v>3860</v>
      </c>
      <c r="B92" s="19" t="s">
        <v>3857</v>
      </c>
      <c r="C92" s="19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5.75" x14ac:dyDescent="0.25">
      <c r="A93">
        <v>3861</v>
      </c>
      <c r="B93" s="19" t="s">
        <v>3858</v>
      </c>
      <c r="C93" s="19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.75" x14ac:dyDescent="0.25">
      <c r="A94">
        <v>3862</v>
      </c>
      <c r="B94" s="19" t="s">
        <v>3859</v>
      </c>
      <c r="C94" s="19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15.75" x14ac:dyDescent="0.25">
      <c r="A95">
        <v>3863</v>
      </c>
      <c r="B95" s="19" t="s">
        <v>3860</v>
      </c>
      <c r="C95" s="19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15.75" x14ac:dyDescent="0.25">
      <c r="A96">
        <v>3864</v>
      </c>
      <c r="B96" s="19" t="s">
        <v>3861</v>
      </c>
      <c r="C96" s="19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5.75" x14ac:dyDescent="0.25">
      <c r="A97">
        <v>3866</v>
      </c>
      <c r="B97" s="19" t="s">
        <v>3863</v>
      </c>
      <c r="C97" s="19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5.75" x14ac:dyDescent="0.25">
      <c r="A98">
        <v>3867</v>
      </c>
      <c r="B98" s="19" t="s">
        <v>3864</v>
      </c>
      <c r="C98" s="19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5.75" x14ac:dyDescent="0.25">
      <c r="A99">
        <v>3889</v>
      </c>
      <c r="B99" s="19" t="s">
        <v>3886</v>
      </c>
      <c r="C99" s="19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15.75" x14ac:dyDescent="0.25">
      <c r="A100">
        <v>3890</v>
      </c>
      <c r="B100" s="19" t="s">
        <v>3887</v>
      </c>
      <c r="C100" s="19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5.75" x14ac:dyDescent="0.25">
      <c r="A101">
        <v>3891</v>
      </c>
      <c r="B101" s="19" t="s">
        <v>3888</v>
      </c>
      <c r="C101" s="19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15.75" x14ac:dyDescent="0.25">
      <c r="A102">
        <v>3892</v>
      </c>
      <c r="B102" s="19" t="s">
        <v>3889</v>
      </c>
      <c r="C102" s="19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15.75" x14ac:dyDescent="0.25">
      <c r="A103">
        <v>3893</v>
      </c>
      <c r="B103" s="19" t="s">
        <v>3890</v>
      </c>
      <c r="C103" s="19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15.75" x14ac:dyDescent="0.25">
      <c r="A104">
        <v>3894</v>
      </c>
      <c r="B104" s="19" t="s">
        <v>3891</v>
      </c>
      <c r="C104" s="19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15.75" x14ac:dyDescent="0.25">
      <c r="A105">
        <v>3895</v>
      </c>
      <c r="B105" s="19" t="s">
        <v>3892</v>
      </c>
      <c r="C105" s="19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15.75" x14ac:dyDescent="0.25">
      <c r="A106">
        <v>3896</v>
      </c>
      <c r="B106" s="19" t="s">
        <v>3893</v>
      </c>
      <c r="C106" s="19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5.75" x14ac:dyDescent="0.25">
      <c r="A107">
        <v>3899</v>
      </c>
      <c r="B107" s="19" t="s">
        <v>3896</v>
      </c>
      <c r="C107" s="19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5.75" x14ac:dyDescent="0.25">
      <c r="A108">
        <v>3900</v>
      </c>
      <c r="B108" s="19" t="s">
        <v>3897</v>
      </c>
      <c r="C108" s="19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15.75" x14ac:dyDescent="0.25">
      <c r="A109">
        <v>3901</v>
      </c>
      <c r="B109" s="19" t="s">
        <v>3898</v>
      </c>
      <c r="C109" s="19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15.75" x14ac:dyDescent="0.25">
      <c r="A110">
        <v>3903</v>
      </c>
      <c r="B110" s="19" t="s">
        <v>3900</v>
      </c>
      <c r="C110" s="19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5.75" x14ac:dyDescent="0.25">
      <c r="A111">
        <v>3904</v>
      </c>
      <c r="B111" s="19" t="s">
        <v>3901</v>
      </c>
      <c r="C111" s="19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5.75" x14ac:dyDescent="0.25">
      <c r="A112">
        <v>3907</v>
      </c>
      <c r="B112" s="19" t="s">
        <v>3904</v>
      </c>
      <c r="C112" s="19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5.75" x14ac:dyDescent="0.25">
      <c r="A113">
        <v>3908</v>
      </c>
      <c r="B113" s="19" t="s">
        <v>3905</v>
      </c>
      <c r="C113" s="19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5.75" x14ac:dyDescent="0.25">
      <c r="A114">
        <v>3909</v>
      </c>
      <c r="B114" s="19" t="s">
        <v>3906</v>
      </c>
      <c r="C114" s="19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5.75" x14ac:dyDescent="0.25">
      <c r="A115">
        <v>3910</v>
      </c>
      <c r="B115" s="19" t="s">
        <v>3907</v>
      </c>
      <c r="C115" s="19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5.75" x14ac:dyDescent="0.25">
      <c r="A116">
        <v>3911</v>
      </c>
      <c r="B116" s="19" t="s">
        <v>3908</v>
      </c>
      <c r="C116" s="19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5.75" x14ac:dyDescent="0.25">
      <c r="A117">
        <v>3912</v>
      </c>
      <c r="B117" s="19" t="s">
        <v>3909</v>
      </c>
      <c r="C117" s="19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15.75" x14ac:dyDescent="0.25">
      <c r="A118">
        <v>3913</v>
      </c>
      <c r="B118" s="19" t="s">
        <v>3910</v>
      </c>
      <c r="C118" s="19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15.75" x14ac:dyDescent="0.25">
      <c r="A119">
        <v>3922</v>
      </c>
      <c r="B119" s="19" t="s">
        <v>3919</v>
      </c>
      <c r="C119" s="19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5.75" x14ac:dyDescent="0.25">
      <c r="A120">
        <v>3924</v>
      </c>
      <c r="B120" s="19" t="s">
        <v>3921</v>
      </c>
      <c r="C120" s="19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5.75" x14ac:dyDescent="0.25">
      <c r="A121">
        <v>3925</v>
      </c>
      <c r="B121" s="19" t="s">
        <v>3922</v>
      </c>
      <c r="C121" s="19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15.75" x14ac:dyDescent="0.25">
      <c r="A122">
        <v>3928</v>
      </c>
      <c r="B122" s="19" t="s">
        <v>3925</v>
      </c>
      <c r="C122" s="19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5.75" x14ac:dyDescent="0.25">
      <c r="A123">
        <v>3929</v>
      </c>
      <c r="B123" s="19" t="s">
        <v>3926</v>
      </c>
      <c r="C123" s="19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15.75" x14ac:dyDescent="0.25">
      <c r="A124">
        <v>3931</v>
      </c>
      <c r="B124" s="19" t="s">
        <v>3928</v>
      </c>
      <c r="C124" s="19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5.75" x14ac:dyDescent="0.25">
      <c r="A125">
        <v>3932</v>
      </c>
      <c r="B125" s="19" t="s">
        <v>3929</v>
      </c>
      <c r="C125" s="19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5.75" x14ac:dyDescent="0.25">
      <c r="A126">
        <v>3933</v>
      </c>
      <c r="B126" s="19" t="s">
        <v>3930</v>
      </c>
      <c r="C126" s="19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15.75" x14ac:dyDescent="0.25">
      <c r="A127">
        <v>3934</v>
      </c>
      <c r="B127" s="19" t="s">
        <v>3931</v>
      </c>
      <c r="C127" s="19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15.75" x14ac:dyDescent="0.25">
      <c r="A128">
        <v>3936</v>
      </c>
      <c r="B128" s="19" t="s">
        <v>3933</v>
      </c>
      <c r="C128" s="19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5.75" x14ac:dyDescent="0.25">
      <c r="A129">
        <v>3937</v>
      </c>
      <c r="B129" s="19" t="s">
        <v>3934</v>
      </c>
      <c r="C129" s="19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5.75" x14ac:dyDescent="0.25">
      <c r="A130">
        <v>3938</v>
      </c>
      <c r="B130" s="19" t="s">
        <v>3935</v>
      </c>
      <c r="C130" s="19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15.75" x14ac:dyDescent="0.25">
      <c r="A131">
        <v>3940</v>
      </c>
      <c r="B131" s="19" t="s">
        <v>3937</v>
      </c>
      <c r="C131" s="19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15.75" x14ac:dyDescent="0.25">
      <c r="A132">
        <v>3941</v>
      </c>
      <c r="B132" s="19" t="s">
        <v>3938</v>
      </c>
      <c r="C132" s="19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15.75" x14ac:dyDescent="0.25">
      <c r="A133">
        <v>3942</v>
      </c>
      <c r="B133" s="19" t="s">
        <v>3939</v>
      </c>
      <c r="C133" s="19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5.75" x14ac:dyDescent="0.25">
      <c r="A134">
        <v>3943</v>
      </c>
      <c r="B134" s="19" t="s">
        <v>3940</v>
      </c>
      <c r="C134" s="19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15.75" x14ac:dyDescent="0.25">
      <c r="A135">
        <v>3944</v>
      </c>
      <c r="B135" s="19" t="s">
        <v>3941</v>
      </c>
      <c r="C135" s="19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15.75" x14ac:dyDescent="0.25">
      <c r="A136">
        <v>3945</v>
      </c>
      <c r="B136" s="19" t="s">
        <v>3942</v>
      </c>
      <c r="C136" s="19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.75" x14ac:dyDescent="0.25">
      <c r="A137">
        <v>3946</v>
      </c>
      <c r="B137" s="19" t="s">
        <v>3943</v>
      </c>
      <c r="C137" s="19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5.75" x14ac:dyDescent="0.25">
      <c r="A138">
        <v>3947</v>
      </c>
      <c r="B138" s="19" t="s">
        <v>3944</v>
      </c>
      <c r="C138" s="19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15.75" x14ac:dyDescent="0.25">
      <c r="A139">
        <v>3950</v>
      </c>
      <c r="B139" s="19" t="s">
        <v>3947</v>
      </c>
      <c r="C139" s="19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15.75" x14ac:dyDescent="0.25">
      <c r="A140">
        <v>3952</v>
      </c>
      <c r="B140" s="19" t="s">
        <v>3949</v>
      </c>
      <c r="C140" s="19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5.75" x14ac:dyDescent="0.25">
      <c r="A141">
        <v>3953</v>
      </c>
      <c r="B141" s="19" t="s">
        <v>3950</v>
      </c>
      <c r="C141" s="19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5.75" x14ac:dyDescent="0.25">
      <c r="A142">
        <v>3955</v>
      </c>
      <c r="B142" s="19" t="s">
        <v>3952</v>
      </c>
      <c r="C142" s="19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5.75" x14ac:dyDescent="0.25">
      <c r="A143">
        <v>3956</v>
      </c>
      <c r="B143" s="19" t="s">
        <v>3953</v>
      </c>
      <c r="C143" s="19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5.75" x14ac:dyDescent="0.25">
      <c r="A144">
        <v>3957</v>
      </c>
      <c r="B144" s="19" t="s">
        <v>3954</v>
      </c>
      <c r="C144" s="19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15.75" x14ac:dyDescent="0.25">
      <c r="A145">
        <v>3958</v>
      </c>
      <c r="B145" s="19" t="s">
        <v>3955</v>
      </c>
      <c r="C145" s="19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5.75" x14ac:dyDescent="0.25">
      <c r="A146">
        <v>3959</v>
      </c>
      <c r="B146" s="19" t="s">
        <v>3956</v>
      </c>
      <c r="C146" s="19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15.75" x14ac:dyDescent="0.25">
      <c r="A147">
        <v>3960</v>
      </c>
      <c r="B147" s="19" t="s">
        <v>3957</v>
      </c>
      <c r="C147" s="19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5.75" x14ac:dyDescent="0.25">
      <c r="A148">
        <v>3964</v>
      </c>
      <c r="B148" s="19" t="s">
        <v>3961</v>
      </c>
      <c r="C148" s="19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15.75" x14ac:dyDescent="0.25">
      <c r="A149">
        <v>3965</v>
      </c>
      <c r="B149" s="19" t="s">
        <v>3962</v>
      </c>
      <c r="C149" s="19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15.75" x14ac:dyDescent="0.25">
      <c r="A150">
        <v>3966</v>
      </c>
      <c r="B150" s="19" t="s">
        <v>3963</v>
      </c>
      <c r="C150" s="19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15.75" x14ac:dyDescent="0.25">
      <c r="A151">
        <v>3967</v>
      </c>
      <c r="B151" s="19" t="s">
        <v>3964</v>
      </c>
      <c r="C151" s="19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5.75" x14ac:dyDescent="0.25">
      <c r="A152">
        <v>3968</v>
      </c>
      <c r="B152" s="19" t="s">
        <v>3965</v>
      </c>
      <c r="C152" s="19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15.75" x14ac:dyDescent="0.25">
      <c r="A153">
        <v>3969</v>
      </c>
      <c r="B153" s="19" t="s">
        <v>3966</v>
      </c>
      <c r="C153" s="19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15.75" x14ac:dyDescent="0.25">
      <c r="A154">
        <v>3970</v>
      </c>
      <c r="B154" s="19" t="s">
        <v>3967</v>
      </c>
      <c r="C154" s="19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5.75" x14ac:dyDescent="0.25">
      <c r="A155">
        <v>3971</v>
      </c>
      <c r="B155" s="19" t="s">
        <v>3968</v>
      </c>
      <c r="C155" s="19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5.75" x14ac:dyDescent="0.25">
      <c r="A156">
        <v>3972</v>
      </c>
      <c r="B156" s="19" t="s">
        <v>3969</v>
      </c>
      <c r="C156" s="19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15.75" x14ac:dyDescent="0.25">
      <c r="A157">
        <v>3973</v>
      </c>
      <c r="B157" s="19" t="s">
        <v>3970</v>
      </c>
      <c r="C157" s="19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15.75" x14ac:dyDescent="0.25">
      <c r="A158">
        <v>3975</v>
      </c>
      <c r="B158" s="19" t="s">
        <v>3972</v>
      </c>
      <c r="C158" s="19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15.75" x14ac:dyDescent="0.25">
      <c r="A159">
        <v>3976</v>
      </c>
      <c r="B159" s="19" t="s">
        <v>3973</v>
      </c>
      <c r="C159" s="19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5.75" x14ac:dyDescent="0.25">
      <c r="A160">
        <v>3977</v>
      </c>
      <c r="B160" s="19" t="s">
        <v>3974</v>
      </c>
      <c r="C160" s="19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15.75" x14ac:dyDescent="0.25">
      <c r="A161">
        <v>3978</v>
      </c>
      <c r="B161" s="19" t="s">
        <v>3975</v>
      </c>
      <c r="C161" s="19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15.75" x14ac:dyDescent="0.25">
      <c r="A162">
        <v>3980</v>
      </c>
      <c r="B162" s="19" t="s">
        <v>3977</v>
      </c>
      <c r="C162" s="19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5.75" x14ac:dyDescent="0.25">
      <c r="A163">
        <v>3981</v>
      </c>
      <c r="B163" s="19" t="s">
        <v>3358</v>
      </c>
      <c r="C163" s="19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5.75" x14ac:dyDescent="0.25">
      <c r="A164">
        <v>3983</v>
      </c>
      <c r="B164" s="19" t="s">
        <v>3979</v>
      </c>
      <c r="C164" s="19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5.75" x14ac:dyDescent="0.25">
      <c r="A165">
        <v>3985</v>
      </c>
      <c r="B165" s="19" t="s">
        <v>3981</v>
      </c>
      <c r="C165" s="19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5.75" x14ac:dyDescent="0.25">
      <c r="A166">
        <v>3988</v>
      </c>
      <c r="B166" s="19" t="s">
        <v>3984</v>
      </c>
      <c r="C166" s="19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5.75" x14ac:dyDescent="0.25">
      <c r="A167">
        <v>3989</v>
      </c>
      <c r="B167" s="19" t="s">
        <v>3985</v>
      </c>
      <c r="C167" s="19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.75" x14ac:dyDescent="0.25">
      <c r="A168">
        <v>3991</v>
      </c>
      <c r="B168" s="19" t="s">
        <v>3987</v>
      </c>
      <c r="C168" s="19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5.75" x14ac:dyDescent="0.25">
      <c r="A169">
        <v>3992</v>
      </c>
      <c r="B169" s="19" t="s">
        <v>3988</v>
      </c>
      <c r="C169" s="19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5.75" x14ac:dyDescent="0.25">
      <c r="A170">
        <v>3993</v>
      </c>
      <c r="B170" s="19" t="s">
        <v>3989</v>
      </c>
      <c r="C170" s="19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5.75" x14ac:dyDescent="0.25">
      <c r="A171">
        <v>3994</v>
      </c>
      <c r="B171" s="19" t="s">
        <v>3990</v>
      </c>
      <c r="C171" s="19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15.75" x14ac:dyDescent="0.25">
      <c r="A172">
        <v>3996</v>
      </c>
      <c r="B172" s="19" t="s">
        <v>3992</v>
      </c>
      <c r="C172" s="19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5.75" x14ac:dyDescent="0.25">
      <c r="A173">
        <v>3998</v>
      </c>
      <c r="B173" s="19" t="s">
        <v>3994</v>
      </c>
      <c r="C173" s="19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5.75" x14ac:dyDescent="0.25">
      <c r="A174">
        <v>3999</v>
      </c>
      <c r="B174" s="19" t="s">
        <v>3995</v>
      </c>
      <c r="C174" s="19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5.75" x14ac:dyDescent="0.25">
      <c r="A175">
        <v>4000</v>
      </c>
      <c r="B175" s="19" t="s">
        <v>3996</v>
      </c>
      <c r="C175" s="19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5.75" x14ac:dyDescent="0.25">
      <c r="A176">
        <v>4002</v>
      </c>
      <c r="B176" s="19" t="s">
        <v>3998</v>
      </c>
      <c r="C176" s="19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5.75" x14ac:dyDescent="0.25">
      <c r="A177">
        <v>4003</v>
      </c>
      <c r="B177" s="19" t="s">
        <v>3999</v>
      </c>
      <c r="C177" s="19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5.75" x14ac:dyDescent="0.25">
      <c r="A178">
        <v>4004</v>
      </c>
      <c r="B178" s="19" t="s">
        <v>4000</v>
      </c>
      <c r="C178" s="19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5.75" x14ac:dyDescent="0.25">
      <c r="A179">
        <v>4005</v>
      </c>
      <c r="B179" s="19" t="s">
        <v>4001</v>
      </c>
      <c r="C179" s="19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15.75" x14ac:dyDescent="0.25">
      <c r="A180">
        <v>4006</v>
      </c>
      <c r="B180" s="19" t="s">
        <v>4002</v>
      </c>
      <c r="C180" s="19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5.75" x14ac:dyDescent="0.25">
      <c r="A181">
        <v>4007</v>
      </c>
      <c r="B181" s="19" t="s">
        <v>4003</v>
      </c>
      <c r="C181" s="19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5.75" x14ac:dyDescent="0.25">
      <c r="A182">
        <v>4010</v>
      </c>
      <c r="B182" s="19" t="s">
        <v>4006</v>
      </c>
      <c r="C182" s="19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15.75" x14ac:dyDescent="0.25">
      <c r="A183">
        <v>4013</v>
      </c>
      <c r="B183" s="19" t="s">
        <v>4009</v>
      </c>
      <c r="C183" s="19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5.75" x14ac:dyDescent="0.25">
      <c r="A184">
        <v>4014</v>
      </c>
      <c r="B184" s="19" t="s">
        <v>4010</v>
      </c>
      <c r="C184" s="19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15.75" x14ac:dyDescent="0.25">
      <c r="A185">
        <v>4015</v>
      </c>
      <c r="B185" s="19" t="s">
        <v>4011</v>
      </c>
      <c r="C185" s="19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15.75" x14ac:dyDescent="0.25">
      <c r="A186">
        <v>4017</v>
      </c>
      <c r="B186" s="19" t="s">
        <v>4013</v>
      </c>
      <c r="C186" s="19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15.75" x14ac:dyDescent="0.25">
      <c r="A187">
        <v>4019</v>
      </c>
      <c r="B187" s="19" t="s">
        <v>4015</v>
      </c>
      <c r="C187" s="19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5.75" x14ac:dyDescent="0.25">
      <c r="A188">
        <v>4020</v>
      </c>
      <c r="B188" s="19" t="s">
        <v>4016</v>
      </c>
      <c r="C188" s="19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5.75" x14ac:dyDescent="0.25">
      <c r="A189">
        <v>4021</v>
      </c>
      <c r="B189" s="19" t="s">
        <v>4017</v>
      </c>
      <c r="C189" s="19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.75" x14ac:dyDescent="0.25">
      <c r="A190">
        <v>4022</v>
      </c>
      <c r="B190" s="19" t="s">
        <v>4018</v>
      </c>
      <c r="C190" s="19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5.75" x14ac:dyDescent="0.25">
      <c r="A191">
        <v>4023</v>
      </c>
      <c r="B191" s="19" t="s">
        <v>4019</v>
      </c>
      <c r="C191" s="19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15.75" x14ac:dyDescent="0.25">
      <c r="A192">
        <v>4024</v>
      </c>
      <c r="B192" s="19" t="s">
        <v>4020</v>
      </c>
      <c r="C192" s="19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5.75" x14ac:dyDescent="0.25">
      <c r="A193">
        <v>4026</v>
      </c>
      <c r="B193" s="19" t="s">
        <v>4022</v>
      </c>
      <c r="C193" s="19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15.75" x14ac:dyDescent="0.25">
      <c r="A194">
        <v>4027</v>
      </c>
      <c r="B194" s="19" t="s">
        <v>4023</v>
      </c>
      <c r="C194" s="19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5.75" x14ac:dyDescent="0.25">
      <c r="A195">
        <v>4028</v>
      </c>
      <c r="B195" s="19" t="s">
        <v>4024</v>
      </c>
      <c r="C195" s="19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15.75" x14ac:dyDescent="0.25">
      <c r="A196">
        <v>4029</v>
      </c>
      <c r="B196" s="19" t="s">
        <v>4025</v>
      </c>
      <c r="C196" s="19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5.75" x14ac:dyDescent="0.25">
      <c r="A197">
        <v>4030</v>
      </c>
      <c r="B197" s="19" t="s">
        <v>4026</v>
      </c>
      <c r="C197" s="19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15.75" x14ac:dyDescent="0.25">
      <c r="A198">
        <v>4031</v>
      </c>
      <c r="B198" s="19" t="s">
        <v>4027</v>
      </c>
      <c r="C198" s="19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15.75" x14ac:dyDescent="0.25">
      <c r="A199">
        <v>4032</v>
      </c>
      <c r="B199" s="19" t="s">
        <v>4028</v>
      </c>
      <c r="C199" s="19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15.75" x14ac:dyDescent="0.25">
      <c r="A200">
        <v>4034</v>
      </c>
      <c r="B200" s="19" t="s">
        <v>4030</v>
      </c>
      <c r="C200" s="19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5.75" x14ac:dyDescent="0.25">
      <c r="A201">
        <v>4035</v>
      </c>
      <c r="B201" s="19" t="s">
        <v>4031</v>
      </c>
      <c r="C201" s="19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5.75" x14ac:dyDescent="0.25">
      <c r="A202">
        <v>4036</v>
      </c>
      <c r="B202" s="19" t="s">
        <v>4032</v>
      </c>
      <c r="C202" s="19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15.75" x14ac:dyDescent="0.25">
      <c r="A203">
        <v>4037</v>
      </c>
      <c r="B203" s="19" t="s">
        <v>4033</v>
      </c>
      <c r="C203" s="19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15.75" x14ac:dyDescent="0.25">
      <c r="A204">
        <v>4038</v>
      </c>
      <c r="B204" s="19" t="s">
        <v>4034</v>
      </c>
      <c r="C204" s="19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5.75" x14ac:dyDescent="0.25">
      <c r="A205">
        <v>4039</v>
      </c>
      <c r="B205" s="19" t="s">
        <v>4035</v>
      </c>
      <c r="C205" s="19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5.75" x14ac:dyDescent="0.25">
      <c r="A206">
        <v>4040</v>
      </c>
      <c r="B206" s="19" t="s">
        <v>4036</v>
      </c>
      <c r="C206" s="19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15.75" x14ac:dyDescent="0.25">
      <c r="A207">
        <v>4042</v>
      </c>
      <c r="B207" s="19" t="s">
        <v>4038</v>
      </c>
      <c r="C207" s="19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15.75" x14ac:dyDescent="0.25">
      <c r="A208">
        <v>4044</v>
      </c>
      <c r="B208" s="19" t="s">
        <v>4040</v>
      </c>
      <c r="C208" s="19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15.75" x14ac:dyDescent="0.25">
      <c r="A209">
        <v>4046</v>
      </c>
      <c r="B209" s="19" t="s">
        <v>4042</v>
      </c>
      <c r="C209" s="19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5.75" x14ac:dyDescent="0.25">
      <c r="A210">
        <v>4047</v>
      </c>
      <c r="B210" s="19" t="s">
        <v>4043</v>
      </c>
      <c r="C210" s="19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5.75" x14ac:dyDescent="0.25">
      <c r="A211">
        <v>4049</v>
      </c>
      <c r="B211" s="19" t="s">
        <v>4045</v>
      </c>
      <c r="C211" s="19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15.75" x14ac:dyDescent="0.25">
      <c r="A212">
        <v>4050</v>
      </c>
      <c r="B212" s="19" t="s">
        <v>4046</v>
      </c>
      <c r="C212" s="19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5.75" x14ac:dyDescent="0.25">
      <c r="A213">
        <v>4051</v>
      </c>
      <c r="B213" s="19" t="s">
        <v>4047</v>
      </c>
      <c r="C213" s="19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15.75" x14ac:dyDescent="0.25">
      <c r="A214">
        <v>4052</v>
      </c>
      <c r="B214" s="19" t="s">
        <v>4048</v>
      </c>
      <c r="C214" s="19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5.75" x14ac:dyDescent="0.25">
      <c r="A215">
        <v>4054</v>
      </c>
      <c r="B215" s="19" t="s">
        <v>4050</v>
      </c>
      <c r="C215" s="19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5.75" x14ac:dyDescent="0.25">
      <c r="A216">
        <v>4056</v>
      </c>
      <c r="B216" s="19" t="s">
        <v>4052</v>
      </c>
      <c r="C216" s="19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5.75" x14ac:dyDescent="0.25">
      <c r="A217">
        <v>4058</v>
      </c>
      <c r="B217" s="19" t="s">
        <v>4054</v>
      </c>
      <c r="C217" s="19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.75" x14ac:dyDescent="0.25">
      <c r="A218">
        <v>4061</v>
      </c>
      <c r="B218" s="19" t="s">
        <v>4057</v>
      </c>
      <c r="C218" s="19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5.75" x14ac:dyDescent="0.25">
      <c r="A219">
        <v>4062</v>
      </c>
      <c r="B219" s="19" t="s">
        <v>4058</v>
      </c>
      <c r="C219" s="19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5.75" x14ac:dyDescent="0.25">
      <c r="A220">
        <v>4065</v>
      </c>
      <c r="B220" s="19" t="s">
        <v>4061</v>
      </c>
      <c r="C220" s="19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15.75" x14ac:dyDescent="0.25">
      <c r="A221">
        <v>4066</v>
      </c>
      <c r="B221" s="19" t="s">
        <v>4062</v>
      </c>
      <c r="C221" s="19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15.75" x14ac:dyDescent="0.25">
      <c r="A222">
        <v>4067</v>
      </c>
      <c r="B222" s="19" t="s">
        <v>4063</v>
      </c>
      <c r="C222" s="19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5.75" x14ac:dyDescent="0.25">
      <c r="A223">
        <v>4068</v>
      </c>
      <c r="B223" s="19" t="s">
        <v>4064</v>
      </c>
      <c r="C223" s="19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5.75" x14ac:dyDescent="0.25">
      <c r="A224">
        <v>4070</v>
      </c>
      <c r="B224" s="19" t="s">
        <v>4066</v>
      </c>
      <c r="C224" s="19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15.75" x14ac:dyDescent="0.25">
      <c r="A225">
        <v>4073</v>
      </c>
      <c r="B225" s="19" t="s">
        <v>4069</v>
      </c>
      <c r="C225" s="19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5.75" x14ac:dyDescent="0.25">
      <c r="A226">
        <v>4076</v>
      </c>
      <c r="B226" s="19" t="s">
        <v>4072</v>
      </c>
      <c r="C226" s="19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15.75" x14ac:dyDescent="0.25">
      <c r="A227">
        <v>4077</v>
      </c>
      <c r="B227" s="19" t="s">
        <v>4073</v>
      </c>
      <c r="C227" s="19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5.75" x14ac:dyDescent="0.25">
      <c r="A228">
        <v>4079</v>
      </c>
      <c r="B228" s="19" t="s">
        <v>4075</v>
      </c>
      <c r="C228" s="19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5.75" x14ac:dyDescent="0.25">
      <c r="A229">
        <v>4080</v>
      </c>
      <c r="B229" s="19" t="s">
        <v>4076</v>
      </c>
      <c r="C229" s="19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5.75" x14ac:dyDescent="0.25">
      <c r="A230">
        <v>4081</v>
      </c>
      <c r="B230" s="19" t="s">
        <v>4077</v>
      </c>
      <c r="C230" s="19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15.75" x14ac:dyDescent="0.25">
      <c r="A231">
        <v>4082</v>
      </c>
      <c r="B231" s="19" t="s">
        <v>4078</v>
      </c>
      <c r="C231" s="19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15.75" x14ac:dyDescent="0.25">
      <c r="A232">
        <v>4083</v>
      </c>
      <c r="B232" s="19" t="s">
        <v>4079</v>
      </c>
      <c r="C232" s="19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15.75" x14ac:dyDescent="0.25">
      <c r="A233">
        <v>4085</v>
      </c>
      <c r="B233" s="19" t="s">
        <v>4081</v>
      </c>
      <c r="C233" s="19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5.75" x14ac:dyDescent="0.25">
      <c r="A234">
        <v>4086</v>
      </c>
      <c r="B234" s="19" t="s">
        <v>4082</v>
      </c>
      <c r="C234" s="19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5.75" x14ac:dyDescent="0.25">
      <c r="A235">
        <v>4087</v>
      </c>
      <c r="B235" s="19" t="s">
        <v>4083</v>
      </c>
      <c r="C235" s="19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5.75" x14ac:dyDescent="0.25">
      <c r="A236">
        <v>4089</v>
      </c>
      <c r="B236" s="19" t="s">
        <v>4085</v>
      </c>
      <c r="C236" s="19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5.75" x14ac:dyDescent="0.25">
      <c r="A237">
        <v>4090</v>
      </c>
      <c r="B237" s="19" t="s">
        <v>4086</v>
      </c>
      <c r="C237" s="19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15.75" x14ac:dyDescent="0.25">
      <c r="A238">
        <v>4091</v>
      </c>
      <c r="B238" s="19" t="s">
        <v>4087</v>
      </c>
      <c r="C238" s="19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15.75" x14ac:dyDescent="0.25">
      <c r="A239">
        <v>4092</v>
      </c>
      <c r="B239" s="19" t="s">
        <v>4088</v>
      </c>
      <c r="C239" s="19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5.75" x14ac:dyDescent="0.25">
      <c r="A240">
        <v>4094</v>
      </c>
      <c r="B240" s="19" t="s">
        <v>4090</v>
      </c>
      <c r="C240" s="19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5.75" x14ac:dyDescent="0.25">
      <c r="A241">
        <v>4098</v>
      </c>
      <c r="B241" s="19" t="s">
        <v>4094</v>
      </c>
      <c r="C241" s="19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15.75" x14ac:dyDescent="0.25">
      <c r="A242">
        <v>4099</v>
      </c>
      <c r="B242" s="19" t="s">
        <v>4095</v>
      </c>
      <c r="C242" s="19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5.75" x14ac:dyDescent="0.25">
      <c r="A243">
        <v>4100</v>
      </c>
      <c r="B243" s="19" t="s">
        <v>4096</v>
      </c>
      <c r="C243" s="19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15.75" x14ac:dyDescent="0.25">
      <c r="A244">
        <v>4101</v>
      </c>
      <c r="B244" s="19" t="s">
        <v>4097</v>
      </c>
      <c r="C244" s="19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5.75" x14ac:dyDescent="0.25">
      <c r="A245">
        <v>4102</v>
      </c>
      <c r="B245" s="19" t="s">
        <v>4098</v>
      </c>
      <c r="C245" s="19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5.75" x14ac:dyDescent="0.25">
      <c r="A246">
        <v>4103</v>
      </c>
      <c r="B246" s="19" t="s">
        <v>4099</v>
      </c>
      <c r="C246" s="19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15.75" x14ac:dyDescent="0.25">
      <c r="A247">
        <v>4106</v>
      </c>
      <c r="B247" s="19" t="s">
        <v>4102</v>
      </c>
      <c r="C247" s="19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15.75" x14ac:dyDescent="0.25">
      <c r="A248">
        <v>4107</v>
      </c>
      <c r="B248" s="19" t="s">
        <v>4103</v>
      </c>
      <c r="C248" s="19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5.75" x14ac:dyDescent="0.25">
      <c r="A249">
        <v>4108</v>
      </c>
      <c r="B249" s="19" t="s">
        <v>4104</v>
      </c>
      <c r="C249" s="19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5.75" x14ac:dyDescent="0.25">
      <c r="A250">
        <v>4111</v>
      </c>
      <c r="B250" s="19" t="s">
        <v>4107</v>
      </c>
      <c r="C250" s="19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5.75" x14ac:dyDescent="0.25">
      <c r="A251">
        <v>4113</v>
      </c>
      <c r="B251" s="19" t="s">
        <v>4109</v>
      </c>
      <c r="C251" s="19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39166-F83E-4177-BAF3-1CB14893B3B0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5.5703125" style="21" bestFit="1" customWidth="1"/>
    <col min="3" max="3" width="16.85546875" style="21" bestFit="1" customWidth="1"/>
  </cols>
  <sheetData>
    <row r="1" spans="1:3" x14ac:dyDescent="0.25">
      <c r="B1" s="21" t="s">
        <v>8385</v>
      </c>
      <c r="C1" s="21" t="s">
        <v>8386</v>
      </c>
    </row>
    <row r="2" spans="1:3" ht="15.75" x14ac:dyDescent="0.25">
      <c r="A2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ht="15.75" x14ac:dyDescent="0.25">
      <c r="A3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ht="15.75" x14ac:dyDescent="0.25">
      <c r="A4" t="s">
        <v>8391</v>
      </c>
      <c r="B4" s="22">
        <f>_xlfn.STDEV.P('Successful US Kickstarters'!D:D)</f>
        <v>7748.7537726373303</v>
      </c>
      <c r="C4" s="20">
        <f>_xlfn.STDEV.P('Failed US Kickstarters'!D:D)</f>
        <v>21967.731061515115</v>
      </c>
    </row>
    <row r="5" spans="1:3" ht="15.75" x14ac:dyDescent="0.25">
      <c r="A5" t="s">
        <v>8392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ht="15.75" x14ac:dyDescent="0.25">
      <c r="A6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ht="15.75" x14ac:dyDescent="0.25">
      <c r="A7" t="s">
        <v>8394</v>
      </c>
      <c r="B7" s="22">
        <f>B5-B6</f>
        <v>3500</v>
      </c>
      <c r="C7" s="22">
        <f>C5-C6</f>
        <v>8000</v>
      </c>
    </row>
    <row r="9" spans="1:3" x14ac:dyDescent="0.25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ht="15.75" x14ac:dyDescent="0.25">
      <c r="A11" t="s">
        <v>8395</v>
      </c>
      <c r="B11" s="22">
        <f>_xlfn.STDEV.P('Successful US Kickstarters'!E:E)</f>
        <v>8334.5731699164608</v>
      </c>
      <c r="C11" s="20">
        <f>_xlfn.STDEV.P('Failed US Kickstarters'!E:E)</f>
        <v>1330.5230280400915</v>
      </c>
    </row>
    <row r="12" spans="1:3" ht="15.75" x14ac:dyDescent="0.25">
      <c r="A12" t="s">
        <v>8396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ht="15.75" x14ac:dyDescent="0.25">
      <c r="A13" t="s">
        <v>8397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ht="15.75" x14ac:dyDescent="0.25">
      <c r="A14" t="s">
        <v>8398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9CD5-4E7B-47B4-A062-C403F73993F5}">
  <dimension ref="A1:T413"/>
  <sheetViews>
    <sheetView workbookViewId="0">
      <selection activeCell="A9" sqref="A9"/>
    </sheetView>
  </sheetViews>
  <sheetFormatPr defaultRowHeight="15" x14ac:dyDescent="0.25"/>
  <cols>
    <col min="2" max="3" width="9.140625" style="19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t="s">
        <v>8366</v>
      </c>
    </row>
    <row r="2" spans="1:20" ht="15.75" x14ac:dyDescent="0.25">
      <c r="A2">
        <v>521</v>
      </c>
      <c r="B2" s="19" t="s">
        <v>522</v>
      </c>
      <c r="C2" s="19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15.75" x14ac:dyDescent="0.25">
      <c r="A3">
        <v>522</v>
      </c>
      <c r="B3" s="19" t="s">
        <v>523</v>
      </c>
      <c r="C3" s="19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15.75" x14ac:dyDescent="0.25">
      <c r="A4">
        <v>523</v>
      </c>
      <c r="B4" s="19" t="s">
        <v>524</v>
      </c>
      <c r="C4" s="19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15.75" x14ac:dyDescent="0.25">
      <c r="A5">
        <v>525</v>
      </c>
      <c r="B5" s="19" t="s">
        <v>526</v>
      </c>
      <c r="C5" s="19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15.75" x14ac:dyDescent="0.25">
      <c r="A6">
        <v>527</v>
      </c>
      <c r="B6" s="19" t="s">
        <v>528</v>
      </c>
      <c r="C6" s="19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15.75" x14ac:dyDescent="0.25">
      <c r="A7">
        <v>528</v>
      </c>
      <c r="B7" s="19" t="s">
        <v>529</v>
      </c>
      <c r="C7" s="19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15.75" x14ac:dyDescent="0.25">
      <c r="A8">
        <v>530</v>
      </c>
      <c r="B8" s="19" t="s">
        <v>531</v>
      </c>
      <c r="C8" s="19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15.75" x14ac:dyDescent="0.25">
      <c r="A9">
        <v>531</v>
      </c>
      <c r="B9" s="19" t="s">
        <v>532</v>
      </c>
      <c r="C9" s="1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15.75" x14ac:dyDescent="0.25">
      <c r="A10">
        <v>532</v>
      </c>
      <c r="B10" s="19" t="s">
        <v>533</v>
      </c>
      <c r="C10" s="19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5.75" x14ac:dyDescent="0.25">
      <c r="A11">
        <v>537</v>
      </c>
      <c r="B11" s="19" t="s">
        <v>538</v>
      </c>
      <c r="C11" s="19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15.75" x14ac:dyDescent="0.25">
      <c r="A12">
        <v>538</v>
      </c>
      <c r="B12" s="19" t="s">
        <v>539</v>
      </c>
      <c r="C12" s="19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15.75" x14ac:dyDescent="0.25">
      <c r="A13">
        <v>1284</v>
      </c>
      <c r="B13" s="19" t="s">
        <v>1285</v>
      </c>
      <c r="C13" s="19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15.75" x14ac:dyDescent="0.25">
      <c r="A14">
        <v>1288</v>
      </c>
      <c r="B14" s="19" t="s">
        <v>1289</v>
      </c>
      <c r="C14" s="19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5.75" x14ac:dyDescent="0.25">
      <c r="A15">
        <v>1289</v>
      </c>
      <c r="B15" s="19" t="s">
        <v>1290</v>
      </c>
      <c r="C15" s="19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5.75" x14ac:dyDescent="0.25">
      <c r="A16">
        <v>1290</v>
      </c>
      <c r="B16" s="19" t="s">
        <v>1291</v>
      </c>
      <c r="C16" s="19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15.75" x14ac:dyDescent="0.25">
      <c r="A17">
        <v>1291</v>
      </c>
      <c r="B17" s="19" t="s">
        <v>1292</v>
      </c>
      <c r="C17" s="19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15.75" x14ac:dyDescent="0.25">
      <c r="A18">
        <v>1293</v>
      </c>
      <c r="B18" s="19" t="s">
        <v>1294</v>
      </c>
      <c r="C18" s="19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5.75" x14ac:dyDescent="0.25">
      <c r="A19">
        <v>1297</v>
      </c>
      <c r="B19" s="19" t="s">
        <v>1298</v>
      </c>
      <c r="C19" s="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5.75" x14ac:dyDescent="0.25">
      <c r="A20">
        <v>1299</v>
      </c>
      <c r="B20" s="19" t="s">
        <v>1300</v>
      </c>
      <c r="C20" s="19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15.75" x14ac:dyDescent="0.25">
      <c r="A21">
        <v>1300</v>
      </c>
      <c r="B21" s="19" t="s">
        <v>1301</v>
      </c>
      <c r="C21" s="19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15.75" x14ac:dyDescent="0.25">
      <c r="A22">
        <v>1301</v>
      </c>
      <c r="B22" s="19" t="s">
        <v>1302</v>
      </c>
      <c r="C22" s="19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15.75" x14ac:dyDescent="0.25">
      <c r="A23">
        <v>1302</v>
      </c>
      <c r="B23" s="19" t="s">
        <v>1303</v>
      </c>
      <c r="C23" s="19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5.75" x14ac:dyDescent="0.25">
      <c r="A24">
        <v>2781</v>
      </c>
      <c r="B24" s="19" t="s">
        <v>2781</v>
      </c>
      <c r="C24" s="19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15.75" x14ac:dyDescent="0.25">
      <c r="A25">
        <v>2782</v>
      </c>
      <c r="B25" s="19" t="s">
        <v>2782</v>
      </c>
      <c r="C25" s="19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5.75" x14ac:dyDescent="0.25">
      <c r="A26">
        <v>2784</v>
      </c>
      <c r="B26" s="19" t="s">
        <v>2784</v>
      </c>
      <c r="C26" s="19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5.75" x14ac:dyDescent="0.25">
      <c r="A27">
        <v>2785</v>
      </c>
      <c r="B27" s="19" t="s">
        <v>2785</v>
      </c>
      <c r="C27" s="19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15.75" x14ac:dyDescent="0.25">
      <c r="A28">
        <v>2787</v>
      </c>
      <c r="B28" s="19" t="s">
        <v>2787</v>
      </c>
      <c r="C28" s="19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5.75" x14ac:dyDescent="0.25">
      <c r="A29">
        <v>2788</v>
      </c>
      <c r="B29" s="19" t="s">
        <v>2788</v>
      </c>
      <c r="C29" s="1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5.75" x14ac:dyDescent="0.25">
      <c r="A30">
        <v>2789</v>
      </c>
      <c r="B30" s="19" t="s">
        <v>2789</v>
      </c>
      <c r="C30" s="19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5.75" x14ac:dyDescent="0.25">
      <c r="A31">
        <v>2790</v>
      </c>
      <c r="B31" s="19" t="s">
        <v>2790</v>
      </c>
      <c r="C31" s="19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15.75" x14ac:dyDescent="0.25">
      <c r="A32">
        <v>2791</v>
      </c>
      <c r="B32" s="19" t="s">
        <v>2791</v>
      </c>
      <c r="C32" s="19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5.75" x14ac:dyDescent="0.25">
      <c r="A33">
        <v>2792</v>
      </c>
      <c r="B33" s="19" t="s">
        <v>2792</v>
      </c>
      <c r="C33" s="19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5.75" x14ac:dyDescent="0.25">
      <c r="A34">
        <v>2795</v>
      </c>
      <c r="B34" s="19" t="s">
        <v>2795</v>
      </c>
      <c r="C34" s="19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5.75" x14ac:dyDescent="0.25">
      <c r="A35">
        <v>2803</v>
      </c>
      <c r="B35" s="19" t="s">
        <v>2803</v>
      </c>
      <c r="C35" s="19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15.75" x14ac:dyDescent="0.25">
      <c r="A36">
        <v>2807</v>
      </c>
      <c r="B36" s="19" t="s">
        <v>2807</v>
      </c>
      <c r="C36" s="19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15.75" x14ac:dyDescent="0.25">
      <c r="A37">
        <v>2808</v>
      </c>
      <c r="B37" s="19" t="s">
        <v>2808</v>
      </c>
      <c r="C37" s="19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15.75" x14ac:dyDescent="0.25">
      <c r="A38">
        <v>2809</v>
      </c>
      <c r="B38" s="19" t="s">
        <v>2809</v>
      </c>
      <c r="C38" s="19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15.75" x14ac:dyDescent="0.25">
      <c r="A39">
        <v>2810</v>
      </c>
      <c r="B39" s="19" t="s">
        <v>2810</v>
      </c>
      <c r="C39" s="1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15.75" x14ac:dyDescent="0.25">
      <c r="A40">
        <v>2813</v>
      </c>
      <c r="B40" s="19" t="s">
        <v>2813</v>
      </c>
      <c r="C40" s="19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5.75" x14ac:dyDescent="0.25">
      <c r="A41">
        <v>2818</v>
      </c>
      <c r="B41" s="19" t="s">
        <v>2818</v>
      </c>
      <c r="C41" s="19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15.75" x14ac:dyDescent="0.25">
      <c r="A42">
        <v>2822</v>
      </c>
      <c r="B42" s="19" t="s">
        <v>2822</v>
      </c>
      <c r="C42" s="19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5.75" x14ac:dyDescent="0.25">
      <c r="A43">
        <v>2824</v>
      </c>
      <c r="B43" s="19" t="s">
        <v>2824</v>
      </c>
      <c r="C43" s="19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15.75" x14ac:dyDescent="0.25">
      <c r="A44">
        <v>2826</v>
      </c>
      <c r="B44" s="19" t="s">
        <v>2826</v>
      </c>
      <c r="C44" s="19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5.75" x14ac:dyDescent="0.25">
      <c r="A45">
        <v>2827</v>
      </c>
      <c r="B45" s="19" t="s">
        <v>2827</v>
      </c>
      <c r="C45" s="19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15.75" x14ac:dyDescent="0.25">
      <c r="A46">
        <v>2830</v>
      </c>
      <c r="B46" s="19" t="s">
        <v>2830</v>
      </c>
      <c r="C46" s="19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5.75" x14ac:dyDescent="0.25">
      <c r="A47">
        <v>2831</v>
      </c>
      <c r="B47" s="19" t="s">
        <v>2831</v>
      </c>
      <c r="C47" s="19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5.75" x14ac:dyDescent="0.25">
      <c r="A48">
        <v>2833</v>
      </c>
      <c r="B48" s="19" t="s">
        <v>2833</v>
      </c>
      <c r="C48" s="19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15.75" x14ac:dyDescent="0.25">
      <c r="A49">
        <v>2836</v>
      </c>
      <c r="B49" s="19" t="s">
        <v>2836</v>
      </c>
      <c r="C49" s="1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5.75" x14ac:dyDescent="0.25">
      <c r="A50">
        <v>2838</v>
      </c>
      <c r="B50" s="19" t="s">
        <v>2838</v>
      </c>
      <c r="C50" s="19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15.75" x14ac:dyDescent="0.25">
      <c r="A51">
        <v>2839</v>
      </c>
      <c r="B51" s="19" t="s">
        <v>2839</v>
      </c>
      <c r="C51" s="19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15.75" x14ac:dyDescent="0.25">
      <c r="A52">
        <v>2961</v>
      </c>
      <c r="B52" s="19" t="s">
        <v>2961</v>
      </c>
      <c r="C52" s="19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15.75" x14ac:dyDescent="0.25">
      <c r="A53">
        <v>2962</v>
      </c>
      <c r="B53" s="19" t="s">
        <v>2962</v>
      </c>
      <c r="C53" s="19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15.75" x14ac:dyDescent="0.25">
      <c r="A54">
        <v>2963</v>
      </c>
      <c r="B54" s="19" t="s">
        <v>2963</v>
      </c>
      <c r="C54" s="19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5.75" x14ac:dyDescent="0.25">
      <c r="A55">
        <v>2964</v>
      </c>
      <c r="B55" s="19" t="s">
        <v>2964</v>
      </c>
      <c r="C55" s="19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5.75" x14ac:dyDescent="0.25">
      <c r="A56">
        <v>2965</v>
      </c>
      <c r="B56" s="19" t="s">
        <v>2965</v>
      </c>
      <c r="C56" s="19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15.75" x14ac:dyDescent="0.25">
      <c r="A57">
        <v>2966</v>
      </c>
      <c r="B57" s="19" t="s">
        <v>2966</v>
      </c>
      <c r="C57" s="19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5.75" x14ac:dyDescent="0.25">
      <c r="A58">
        <v>2967</v>
      </c>
      <c r="B58" s="19" t="s">
        <v>2967</v>
      </c>
      <c r="C58" s="19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5.75" x14ac:dyDescent="0.25">
      <c r="A59">
        <v>2968</v>
      </c>
      <c r="B59" s="19" t="s">
        <v>2968</v>
      </c>
      <c r="C59" s="1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5.75" x14ac:dyDescent="0.25">
      <c r="A60">
        <v>2970</v>
      </c>
      <c r="B60" s="19" t="s">
        <v>2970</v>
      </c>
      <c r="C60" s="19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15.75" x14ac:dyDescent="0.25">
      <c r="A61">
        <v>2971</v>
      </c>
      <c r="B61" s="19" t="s">
        <v>2971</v>
      </c>
      <c r="C61" s="19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5.75" x14ac:dyDescent="0.25">
      <c r="A62">
        <v>2972</v>
      </c>
      <c r="B62" s="19" t="s">
        <v>2972</v>
      </c>
      <c r="C62" s="19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5.75" x14ac:dyDescent="0.25">
      <c r="A63">
        <v>2973</v>
      </c>
      <c r="B63" s="19" t="s">
        <v>2973</v>
      </c>
      <c r="C63" s="19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15.75" x14ac:dyDescent="0.25">
      <c r="A64">
        <v>2974</v>
      </c>
      <c r="B64" s="19" t="s">
        <v>2974</v>
      </c>
      <c r="C64" s="19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15.75" x14ac:dyDescent="0.25">
      <c r="A65">
        <v>2975</v>
      </c>
      <c r="B65" s="19" t="s">
        <v>2975</v>
      </c>
      <c r="C65" s="19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15.75" x14ac:dyDescent="0.25">
      <c r="A66">
        <v>2977</v>
      </c>
      <c r="B66" s="19" t="s">
        <v>2977</v>
      </c>
      <c r="C66" s="19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15.75" x14ac:dyDescent="0.25">
      <c r="A67">
        <v>2978</v>
      </c>
      <c r="B67" s="19" t="s">
        <v>2978</v>
      </c>
      <c r="C67" s="19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15.75" x14ac:dyDescent="0.25">
      <c r="A68">
        <v>2979</v>
      </c>
      <c r="B68" s="19" t="s">
        <v>2979</v>
      </c>
      <c r="C68" s="19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15.75" x14ac:dyDescent="0.25">
      <c r="A69">
        <v>2980</v>
      </c>
      <c r="B69" s="19" t="s">
        <v>2980</v>
      </c>
      <c r="C69" s="1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5.75" x14ac:dyDescent="0.25">
      <c r="A70">
        <v>3147</v>
      </c>
      <c r="B70" s="19" t="s">
        <v>3147</v>
      </c>
      <c r="C70" s="19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.75" x14ac:dyDescent="0.25">
      <c r="A71">
        <v>3148</v>
      </c>
      <c r="B71" s="19" t="s">
        <v>3148</v>
      </c>
      <c r="C71" s="19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15.75" x14ac:dyDescent="0.25">
      <c r="A72">
        <v>3149</v>
      </c>
      <c r="B72" s="19" t="s">
        <v>3149</v>
      </c>
      <c r="C72" s="19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5.75" x14ac:dyDescent="0.25">
      <c r="A73">
        <v>3150</v>
      </c>
      <c r="B73" s="19" t="s">
        <v>3150</v>
      </c>
      <c r="C73" s="19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5.75" x14ac:dyDescent="0.25">
      <c r="A74">
        <v>3151</v>
      </c>
      <c r="B74" s="19" t="s">
        <v>3151</v>
      </c>
      <c r="C74" s="19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15.75" x14ac:dyDescent="0.25">
      <c r="A75">
        <v>3153</v>
      </c>
      <c r="B75" s="19" t="s">
        <v>3153</v>
      </c>
      <c r="C75" s="19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15.75" x14ac:dyDescent="0.25">
      <c r="A76">
        <v>3154</v>
      </c>
      <c r="B76" s="19" t="s">
        <v>3154</v>
      </c>
      <c r="C76" s="19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15.75" x14ac:dyDescent="0.25">
      <c r="A77">
        <v>3156</v>
      </c>
      <c r="B77" s="19" t="s">
        <v>3156</v>
      </c>
      <c r="C77" s="19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5.75" x14ac:dyDescent="0.25">
      <c r="A78">
        <v>3157</v>
      </c>
      <c r="B78" s="19" t="s">
        <v>3157</v>
      </c>
      <c r="C78" s="19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5.75" x14ac:dyDescent="0.25">
      <c r="A79">
        <v>3158</v>
      </c>
      <c r="B79" s="19" t="s">
        <v>3158</v>
      </c>
      <c r="C79" s="1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5.75" x14ac:dyDescent="0.25">
      <c r="A80">
        <v>3159</v>
      </c>
      <c r="B80" s="19" t="s">
        <v>3159</v>
      </c>
      <c r="C80" s="19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15.75" x14ac:dyDescent="0.25">
      <c r="A81">
        <v>3160</v>
      </c>
      <c r="B81" s="19" t="s">
        <v>3160</v>
      </c>
      <c r="C81" s="19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15.75" x14ac:dyDescent="0.25">
      <c r="A82">
        <v>3162</v>
      </c>
      <c r="B82" s="19" t="s">
        <v>3162</v>
      </c>
      <c r="C82" s="19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5.75" x14ac:dyDescent="0.25">
      <c r="A83">
        <v>3163</v>
      </c>
      <c r="B83" s="19" t="s">
        <v>3163</v>
      </c>
      <c r="C83" s="19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5.75" x14ac:dyDescent="0.25">
      <c r="A84">
        <v>3164</v>
      </c>
      <c r="B84" s="19" t="s">
        <v>3164</v>
      </c>
      <c r="C84" s="19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15.75" x14ac:dyDescent="0.25">
      <c r="A85">
        <v>3165</v>
      </c>
      <c r="B85" s="19" t="s">
        <v>3165</v>
      </c>
      <c r="C85" s="19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15.75" x14ac:dyDescent="0.25">
      <c r="A86">
        <v>3166</v>
      </c>
      <c r="B86" s="19" t="s">
        <v>3166</v>
      </c>
      <c r="C86" s="19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15.75" x14ac:dyDescent="0.25">
      <c r="A87">
        <v>3167</v>
      </c>
      <c r="B87" s="19" t="s">
        <v>3167</v>
      </c>
      <c r="C87" s="19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5.75" x14ac:dyDescent="0.25">
      <c r="A88">
        <v>3168</v>
      </c>
      <c r="B88" s="19" t="s">
        <v>3168</v>
      </c>
      <c r="C88" s="19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.75" x14ac:dyDescent="0.25">
      <c r="A89">
        <v>3169</v>
      </c>
      <c r="B89" s="19" t="s">
        <v>3169</v>
      </c>
      <c r="C89" s="1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5.75" x14ac:dyDescent="0.25">
      <c r="A90">
        <v>3170</v>
      </c>
      <c r="B90" s="19" t="s">
        <v>3170</v>
      </c>
      <c r="C90" s="19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15.75" x14ac:dyDescent="0.25">
      <c r="A91">
        <v>3172</v>
      </c>
      <c r="B91" s="19" t="s">
        <v>3172</v>
      </c>
      <c r="C91" s="19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15.75" x14ac:dyDescent="0.25">
      <c r="A92">
        <v>3173</v>
      </c>
      <c r="B92" s="19" t="s">
        <v>3173</v>
      </c>
      <c r="C92" s="19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15.75" x14ac:dyDescent="0.25">
      <c r="A93">
        <v>3174</v>
      </c>
      <c r="B93" s="19" t="s">
        <v>3174</v>
      </c>
      <c r="C93" s="19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15.75" x14ac:dyDescent="0.25">
      <c r="A94">
        <v>3175</v>
      </c>
      <c r="B94" s="19" t="s">
        <v>3175</v>
      </c>
      <c r="C94" s="19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15.75" x14ac:dyDescent="0.25">
      <c r="A95">
        <v>3176</v>
      </c>
      <c r="B95" s="19" t="s">
        <v>3176</v>
      </c>
      <c r="C95" s="19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15.75" x14ac:dyDescent="0.25">
      <c r="A96">
        <v>3177</v>
      </c>
      <c r="B96" s="19" t="s">
        <v>3177</v>
      </c>
      <c r="C96" s="19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5.75" x14ac:dyDescent="0.25">
      <c r="A97">
        <v>3179</v>
      </c>
      <c r="B97" s="19" t="s">
        <v>3179</v>
      </c>
      <c r="C97" s="19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15.75" x14ac:dyDescent="0.25">
      <c r="A98">
        <v>3182</v>
      </c>
      <c r="B98" s="19" t="s">
        <v>3182</v>
      </c>
      <c r="C98" s="19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5.75" x14ac:dyDescent="0.25">
      <c r="A99">
        <v>3183</v>
      </c>
      <c r="B99" s="19" t="s">
        <v>3183</v>
      </c>
      <c r="C99" s="1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15.75" x14ac:dyDescent="0.25">
      <c r="A100">
        <v>3184</v>
      </c>
      <c r="B100" s="19" t="s">
        <v>3184</v>
      </c>
      <c r="C100" s="19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5.75" x14ac:dyDescent="0.25">
      <c r="A101">
        <v>3187</v>
      </c>
      <c r="B101" s="19" t="s">
        <v>3187</v>
      </c>
      <c r="C101" s="19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5.75" x14ac:dyDescent="0.25">
      <c r="A102">
        <v>3208</v>
      </c>
      <c r="B102" s="19" t="s">
        <v>3208</v>
      </c>
      <c r="C102" s="19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15.75" x14ac:dyDescent="0.25">
      <c r="A103">
        <v>3209</v>
      </c>
      <c r="B103" s="19" t="s">
        <v>3209</v>
      </c>
      <c r="C103" s="19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15.75" x14ac:dyDescent="0.25">
      <c r="A104">
        <v>3210</v>
      </c>
      <c r="B104" s="19" t="s">
        <v>3210</v>
      </c>
      <c r="C104" s="19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15.75" x14ac:dyDescent="0.25">
      <c r="A105">
        <v>3211</v>
      </c>
      <c r="B105" s="19" t="s">
        <v>3211</v>
      </c>
      <c r="C105" s="19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.75" x14ac:dyDescent="0.25">
      <c r="A106">
        <v>3212</v>
      </c>
      <c r="B106" s="19" t="s">
        <v>3212</v>
      </c>
      <c r="C106" s="19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15.75" x14ac:dyDescent="0.25">
      <c r="A107">
        <v>3215</v>
      </c>
      <c r="B107" s="19" t="s">
        <v>3215</v>
      </c>
      <c r="C107" s="19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5.75" x14ac:dyDescent="0.25">
      <c r="A108">
        <v>3217</v>
      </c>
      <c r="B108" s="19" t="s">
        <v>3217</v>
      </c>
      <c r="C108" s="19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5.75" x14ac:dyDescent="0.25">
      <c r="A109">
        <v>3219</v>
      </c>
      <c r="B109" s="19" t="s">
        <v>3219</v>
      </c>
      <c r="C109" s="1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5.75" x14ac:dyDescent="0.25">
      <c r="A110">
        <v>3220</v>
      </c>
      <c r="B110" s="19" t="s">
        <v>3220</v>
      </c>
      <c r="C110" s="19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15.75" x14ac:dyDescent="0.25">
      <c r="A111">
        <v>3222</v>
      </c>
      <c r="B111" s="19" t="s">
        <v>3222</v>
      </c>
      <c r="C111" s="19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5.75" x14ac:dyDescent="0.25">
      <c r="A112">
        <v>3223</v>
      </c>
      <c r="B112" s="19" t="s">
        <v>3223</v>
      </c>
      <c r="C112" s="19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15.75" x14ac:dyDescent="0.25">
      <c r="A113">
        <v>3224</v>
      </c>
      <c r="B113" s="19" t="s">
        <v>3224</v>
      </c>
      <c r="C113" s="19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5.75" x14ac:dyDescent="0.25">
      <c r="A114">
        <v>3225</v>
      </c>
      <c r="B114" s="19" t="s">
        <v>3225</v>
      </c>
      <c r="C114" s="19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15.75" x14ac:dyDescent="0.25">
      <c r="A115">
        <v>3228</v>
      </c>
      <c r="B115" s="19" t="s">
        <v>3228</v>
      </c>
      <c r="C115" s="19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5.75" x14ac:dyDescent="0.25">
      <c r="A116">
        <v>3229</v>
      </c>
      <c r="B116" s="19" t="s">
        <v>3229</v>
      </c>
      <c r="C116" s="19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15.75" x14ac:dyDescent="0.25">
      <c r="A117">
        <v>3230</v>
      </c>
      <c r="B117" s="19" t="s">
        <v>3230</v>
      </c>
      <c r="C117" s="19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5.75" x14ac:dyDescent="0.25">
      <c r="A118">
        <v>3231</v>
      </c>
      <c r="B118" s="19" t="s">
        <v>3231</v>
      </c>
      <c r="C118" s="19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5.75" x14ac:dyDescent="0.25">
      <c r="A119">
        <v>3232</v>
      </c>
      <c r="B119" s="19" t="s">
        <v>3232</v>
      </c>
      <c r="C119" s="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15.75" x14ac:dyDescent="0.25">
      <c r="A120">
        <v>3233</v>
      </c>
      <c r="B120" s="19" t="s">
        <v>3233</v>
      </c>
      <c r="C120" s="19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15.75" x14ac:dyDescent="0.25">
      <c r="A121">
        <v>3235</v>
      </c>
      <c r="B121" s="19" t="s">
        <v>3235</v>
      </c>
      <c r="C121" s="19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15.75" x14ac:dyDescent="0.25">
      <c r="A122">
        <v>3236</v>
      </c>
      <c r="B122" s="19" t="s">
        <v>3236</v>
      </c>
      <c r="C122" s="19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5.75" x14ac:dyDescent="0.25">
      <c r="A123">
        <v>3237</v>
      </c>
      <c r="B123" s="19" t="s">
        <v>3237</v>
      </c>
      <c r="C123" s="19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15.75" x14ac:dyDescent="0.25">
      <c r="A124">
        <v>3241</v>
      </c>
      <c r="B124" s="19" t="s">
        <v>3241</v>
      </c>
      <c r="C124" s="19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5.75" x14ac:dyDescent="0.25">
      <c r="A125">
        <v>3242</v>
      </c>
      <c r="B125" s="19" t="s">
        <v>3242</v>
      </c>
      <c r="C125" s="19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15.75" x14ac:dyDescent="0.25">
      <c r="A126">
        <v>3243</v>
      </c>
      <c r="B126" s="19" t="s">
        <v>3243</v>
      </c>
      <c r="C126" s="19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15.75" x14ac:dyDescent="0.25">
      <c r="A127">
        <v>3245</v>
      </c>
      <c r="B127" s="19" t="s">
        <v>3245</v>
      </c>
      <c r="C127" s="19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5.75" x14ac:dyDescent="0.25">
      <c r="A128">
        <v>3246</v>
      </c>
      <c r="B128" s="19" t="s">
        <v>3246</v>
      </c>
      <c r="C128" s="19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5.75" x14ac:dyDescent="0.25">
      <c r="A129">
        <v>3248</v>
      </c>
      <c r="B129" s="19" t="s">
        <v>3248</v>
      </c>
      <c r="C129" s="1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5.75" x14ac:dyDescent="0.25">
      <c r="A130">
        <v>3249</v>
      </c>
      <c r="B130" s="19" t="s">
        <v>3249</v>
      </c>
      <c r="C130" s="19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15.75" x14ac:dyDescent="0.25">
      <c r="A131">
        <v>3250</v>
      </c>
      <c r="B131" s="19" t="s">
        <v>3250</v>
      </c>
      <c r="C131" s="19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5.75" x14ac:dyDescent="0.25">
      <c r="A132">
        <v>3251</v>
      </c>
      <c r="B132" s="19" t="s">
        <v>3251</v>
      </c>
      <c r="C132" s="19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5.75" x14ac:dyDescent="0.25">
      <c r="A133">
        <v>3253</v>
      </c>
      <c r="B133" s="19" t="s">
        <v>3253</v>
      </c>
      <c r="C133" s="19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15.75" x14ac:dyDescent="0.25">
      <c r="A134">
        <v>3256</v>
      </c>
      <c r="B134" s="19" t="s">
        <v>3256</v>
      </c>
      <c r="C134" s="19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5.75" x14ac:dyDescent="0.25">
      <c r="A135">
        <v>3258</v>
      </c>
      <c r="B135" s="19" t="s">
        <v>3258</v>
      </c>
      <c r="C135" s="19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5.75" x14ac:dyDescent="0.25">
      <c r="A136">
        <v>3259</v>
      </c>
      <c r="B136" s="19" t="s">
        <v>3259</v>
      </c>
      <c r="C136" s="19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5.75" x14ac:dyDescent="0.25">
      <c r="A137">
        <v>3260</v>
      </c>
      <c r="B137" s="19" t="s">
        <v>3260</v>
      </c>
      <c r="C137" s="19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15.75" x14ac:dyDescent="0.25">
      <c r="A138">
        <v>3261</v>
      </c>
      <c r="B138" s="19" t="s">
        <v>3261</v>
      </c>
      <c r="C138" s="19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5.75" x14ac:dyDescent="0.25">
      <c r="A139">
        <v>3262</v>
      </c>
      <c r="B139" s="19" t="s">
        <v>3262</v>
      </c>
      <c r="C139" s="1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5.75" x14ac:dyDescent="0.25">
      <c r="A140">
        <v>3263</v>
      </c>
      <c r="B140" s="19" t="s">
        <v>3263</v>
      </c>
      <c r="C140" s="19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15.75" x14ac:dyDescent="0.25">
      <c r="A141">
        <v>3264</v>
      </c>
      <c r="B141" s="19" t="s">
        <v>3264</v>
      </c>
      <c r="C141" s="19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5.75" x14ac:dyDescent="0.25">
      <c r="A142">
        <v>3266</v>
      </c>
      <c r="B142" s="19" t="s">
        <v>3266</v>
      </c>
      <c r="C142" s="19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15.75" x14ac:dyDescent="0.25">
      <c r="A143">
        <v>3267</v>
      </c>
      <c r="B143" s="19" t="s">
        <v>3267</v>
      </c>
      <c r="C143" s="19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15.75" x14ac:dyDescent="0.25">
      <c r="A144">
        <v>3268</v>
      </c>
      <c r="B144" s="19" t="s">
        <v>3268</v>
      </c>
      <c r="C144" s="19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5.75" x14ac:dyDescent="0.25">
      <c r="A145">
        <v>3272</v>
      </c>
      <c r="B145" s="19" t="s">
        <v>3272</v>
      </c>
      <c r="C145" s="19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15.75" x14ac:dyDescent="0.25">
      <c r="A146">
        <v>3273</v>
      </c>
      <c r="B146" s="19" t="s">
        <v>3273</v>
      </c>
      <c r="C146" s="19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5.75" x14ac:dyDescent="0.25">
      <c r="A147">
        <v>3274</v>
      </c>
      <c r="B147" s="19" t="s">
        <v>3274</v>
      </c>
      <c r="C147" s="19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15.75" x14ac:dyDescent="0.25">
      <c r="A148">
        <v>3275</v>
      </c>
      <c r="B148" s="19" t="s">
        <v>3275</v>
      </c>
      <c r="C148" s="19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15.75" x14ac:dyDescent="0.25">
      <c r="A149">
        <v>3279</v>
      </c>
      <c r="B149" s="19" t="s">
        <v>3279</v>
      </c>
      <c r="C149" s="1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15.75" x14ac:dyDescent="0.25">
      <c r="A150">
        <v>3280</v>
      </c>
      <c r="B150" s="19" t="s">
        <v>3280</v>
      </c>
      <c r="C150" s="19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5.75" x14ac:dyDescent="0.25">
      <c r="A151">
        <v>3281</v>
      </c>
      <c r="B151" s="19" t="s">
        <v>3281</v>
      </c>
      <c r="C151" s="19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15.75" x14ac:dyDescent="0.25">
      <c r="A152">
        <v>3282</v>
      </c>
      <c r="B152" s="19" t="s">
        <v>3282</v>
      </c>
      <c r="C152" s="19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5.75" x14ac:dyDescent="0.25">
      <c r="A153">
        <v>3284</v>
      </c>
      <c r="B153" s="19" t="s">
        <v>3284</v>
      </c>
      <c r="C153" s="19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5.75" x14ac:dyDescent="0.25">
      <c r="A154">
        <v>3285</v>
      </c>
      <c r="B154" s="19" t="s">
        <v>3285</v>
      </c>
      <c r="C154" s="19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15.75" x14ac:dyDescent="0.25">
      <c r="A155">
        <v>3286</v>
      </c>
      <c r="B155" s="19" t="s">
        <v>3286</v>
      </c>
      <c r="C155" s="19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15.75" x14ac:dyDescent="0.25">
      <c r="A156">
        <v>3291</v>
      </c>
      <c r="B156" s="19" t="s">
        <v>3291</v>
      </c>
      <c r="C156" s="19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5.75" x14ac:dyDescent="0.25">
      <c r="A157">
        <v>3298</v>
      </c>
      <c r="B157" s="19" t="s">
        <v>3298</v>
      </c>
      <c r="C157" s="19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15.75" x14ac:dyDescent="0.25">
      <c r="A158">
        <v>3299</v>
      </c>
      <c r="B158" s="19" t="s">
        <v>3299</v>
      </c>
      <c r="C158" s="19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5.75" x14ac:dyDescent="0.25">
      <c r="A159">
        <v>3300</v>
      </c>
      <c r="B159" s="19" t="s">
        <v>3300</v>
      </c>
      <c r="C159" s="1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15.75" x14ac:dyDescent="0.25">
      <c r="A160">
        <v>3301</v>
      </c>
      <c r="B160" s="19" t="s">
        <v>3301</v>
      </c>
      <c r="C160" s="19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5.75" x14ac:dyDescent="0.25">
      <c r="A161">
        <v>3303</v>
      </c>
      <c r="B161" s="19" t="s">
        <v>3303</v>
      </c>
      <c r="C161" s="19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5.75" x14ac:dyDescent="0.25">
      <c r="A162">
        <v>3304</v>
      </c>
      <c r="B162" s="19" t="s">
        <v>3304</v>
      </c>
      <c r="C162" s="19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5.75" x14ac:dyDescent="0.25">
      <c r="A163">
        <v>3305</v>
      </c>
      <c r="B163" s="19" t="s">
        <v>3305</v>
      </c>
      <c r="C163" s="19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15.75" x14ac:dyDescent="0.25">
      <c r="A164">
        <v>3306</v>
      </c>
      <c r="B164" s="19" t="s">
        <v>3306</v>
      </c>
      <c r="C164" s="19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15.75" x14ac:dyDescent="0.25">
      <c r="A165">
        <v>3307</v>
      </c>
      <c r="B165" s="19" t="s">
        <v>3307</v>
      </c>
      <c r="C165" s="19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5.75" x14ac:dyDescent="0.25">
      <c r="A166">
        <v>3308</v>
      </c>
      <c r="B166" s="19" t="s">
        <v>3308</v>
      </c>
      <c r="C166" s="19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5.75" x14ac:dyDescent="0.25">
      <c r="A167">
        <v>3310</v>
      </c>
      <c r="B167" s="19" t="s">
        <v>3310</v>
      </c>
      <c r="C167" s="19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5.75" x14ac:dyDescent="0.25">
      <c r="A168">
        <v>3311</v>
      </c>
      <c r="B168" s="19" t="s">
        <v>3311</v>
      </c>
      <c r="C168" s="19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5.75" x14ac:dyDescent="0.25">
      <c r="A169">
        <v>3312</v>
      </c>
      <c r="B169" s="19" t="s">
        <v>3312</v>
      </c>
      <c r="C169" s="1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5.75" x14ac:dyDescent="0.25">
      <c r="A170">
        <v>3313</v>
      </c>
      <c r="B170" s="19" t="s">
        <v>3313</v>
      </c>
      <c r="C170" s="19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5.75" x14ac:dyDescent="0.25">
      <c r="A171">
        <v>3316</v>
      </c>
      <c r="B171" s="19" t="s">
        <v>3316</v>
      </c>
      <c r="C171" s="19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5.75" x14ac:dyDescent="0.25">
      <c r="A172">
        <v>3317</v>
      </c>
      <c r="B172" s="19" t="s">
        <v>3317</v>
      </c>
      <c r="C172" s="19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5.75" x14ac:dyDescent="0.25">
      <c r="A173">
        <v>3320</v>
      </c>
      <c r="B173" s="19" t="s">
        <v>3320</v>
      </c>
      <c r="C173" s="19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5.75" x14ac:dyDescent="0.25">
      <c r="A174">
        <v>3321</v>
      </c>
      <c r="B174" s="19" t="s">
        <v>3321</v>
      </c>
      <c r="C174" s="19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5.75" x14ac:dyDescent="0.25">
      <c r="A175">
        <v>3322</v>
      </c>
      <c r="B175" s="19" t="s">
        <v>3322</v>
      </c>
      <c r="C175" s="19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15.75" x14ac:dyDescent="0.25">
      <c r="A176">
        <v>3326</v>
      </c>
      <c r="B176" s="19" t="s">
        <v>3326</v>
      </c>
      <c r="C176" s="19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5.75" x14ac:dyDescent="0.25">
      <c r="A177">
        <v>3328</v>
      </c>
      <c r="B177" s="19" t="s">
        <v>3328</v>
      </c>
      <c r="C177" s="19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5.75" x14ac:dyDescent="0.25">
      <c r="A178">
        <v>3331</v>
      </c>
      <c r="B178" s="19" t="s">
        <v>3331</v>
      </c>
      <c r="C178" s="19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5.75" x14ac:dyDescent="0.25">
      <c r="A179">
        <v>3332</v>
      </c>
      <c r="B179" s="19" t="s">
        <v>3332</v>
      </c>
      <c r="C179" s="1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15.75" x14ac:dyDescent="0.25">
      <c r="A180">
        <v>3333</v>
      </c>
      <c r="B180" s="19" t="s">
        <v>3333</v>
      </c>
      <c r="C180" s="19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.75" x14ac:dyDescent="0.25">
      <c r="A181">
        <v>3334</v>
      </c>
      <c r="B181" s="19" t="s">
        <v>3334</v>
      </c>
      <c r="C181" s="19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5.75" x14ac:dyDescent="0.25">
      <c r="A182">
        <v>3338</v>
      </c>
      <c r="B182" s="19" t="s">
        <v>3338</v>
      </c>
      <c r="C182" s="19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5.75" x14ac:dyDescent="0.25">
      <c r="A183">
        <v>3339</v>
      </c>
      <c r="B183" s="19" t="s">
        <v>3339</v>
      </c>
      <c r="C183" s="19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15.75" x14ac:dyDescent="0.25">
      <c r="A184">
        <v>3340</v>
      </c>
      <c r="B184" s="19" t="s">
        <v>3340</v>
      </c>
      <c r="C184" s="19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5.75" x14ac:dyDescent="0.25">
      <c r="A185">
        <v>3342</v>
      </c>
      <c r="B185" s="19" t="s">
        <v>3342</v>
      </c>
      <c r="C185" s="19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15.75" x14ac:dyDescent="0.25">
      <c r="A186">
        <v>3344</v>
      </c>
      <c r="B186" s="19" t="s">
        <v>3344</v>
      </c>
      <c r="C186" s="19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15.75" x14ac:dyDescent="0.25">
      <c r="A187">
        <v>3345</v>
      </c>
      <c r="B187" s="19" t="s">
        <v>3345</v>
      </c>
      <c r="C187" s="19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5.75" x14ac:dyDescent="0.25">
      <c r="A188">
        <v>3346</v>
      </c>
      <c r="B188" s="19" t="s">
        <v>3346</v>
      </c>
      <c r="C188" s="19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15.75" x14ac:dyDescent="0.25">
      <c r="A189">
        <v>3348</v>
      </c>
      <c r="B189" s="19" t="s">
        <v>3266</v>
      </c>
      <c r="C189" s="1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15.75" x14ac:dyDescent="0.25">
      <c r="A190">
        <v>3349</v>
      </c>
      <c r="B190" s="19" t="s">
        <v>3348</v>
      </c>
      <c r="C190" s="19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5.75" x14ac:dyDescent="0.25">
      <c r="A191">
        <v>3354</v>
      </c>
      <c r="B191" s="19" t="s">
        <v>3353</v>
      </c>
      <c r="C191" s="19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5.75" x14ac:dyDescent="0.25">
      <c r="A192">
        <v>3358</v>
      </c>
      <c r="B192" s="19" t="s">
        <v>3357</v>
      </c>
      <c r="C192" s="19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5.75" x14ac:dyDescent="0.25">
      <c r="A193">
        <v>3359</v>
      </c>
      <c r="B193" s="19" t="s">
        <v>3358</v>
      </c>
      <c r="C193" s="19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15.75" x14ac:dyDescent="0.25">
      <c r="A194">
        <v>3361</v>
      </c>
      <c r="B194" s="19" t="s">
        <v>3360</v>
      </c>
      <c r="C194" s="19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15.75" x14ac:dyDescent="0.25">
      <c r="A195">
        <v>3362</v>
      </c>
      <c r="B195" s="19" t="s">
        <v>3361</v>
      </c>
      <c r="C195" s="19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5.75" x14ac:dyDescent="0.25">
      <c r="A196">
        <v>3363</v>
      </c>
      <c r="B196" s="19" t="s">
        <v>3362</v>
      </c>
      <c r="C196" s="19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15.75" x14ac:dyDescent="0.25">
      <c r="A197">
        <v>3365</v>
      </c>
      <c r="B197" s="19" t="s">
        <v>3364</v>
      </c>
      <c r="C197" s="19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15.75" x14ac:dyDescent="0.25">
      <c r="A198">
        <v>3366</v>
      </c>
      <c r="B198" s="19" t="s">
        <v>3365</v>
      </c>
      <c r="C198" s="19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5.75" x14ac:dyDescent="0.25">
      <c r="A199">
        <v>3368</v>
      </c>
      <c r="B199" s="19" t="s">
        <v>3367</v>
      </c>
      <c r="C199" s="1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.75" x14ac:dyDescent="0.25">
      <c r="A200">
        <v>3370</v>
      </c>
      <c r="B200" s="19" t="s">
        <v>3369</v>
      </c>
      <c r="C200" s="19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5.75" x14ac:dyDescent="0.25">
      <c r="A201">
        <v>3371</v>
      </c>
      <c r="B201" s="19" t="s">
        <v>3370</v>
      </c>
      <c r="C201" s="19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5.75" x14ac:dyDescent="0.25">
      <c r="A202">
        <v>3372</v>
      </c>
      <c r="B202" s="19" t="s">
        <v>3371</v>
      </c>
      <c r="C202" s="19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15.75" x14ac:dyDescent="0.25">
      <c r="A203">
        <v>3376</v>
      </c>
      <c r="B203" s="19" t="s">
        <v>3375</v>
      </c>
      <c r="C203" s="19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5.75" x14ac:dyDescent="0.25">
      <c r="A204">
        <v>3380</v>
      </c>
      <c r="B204" s="19" t="s">
        <v>3379</v>
      </c>
      <c r="C204" s="19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15.75" x14ac:dyDescent="0.25">
      <c r="A205">
        <v>3381</v>
      </c>
      <c r="B205" s="19" t="s">
        <v>3380</v>
      </c>
      <c r="C205" s="19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5.75" x14ac:dyDescent="0.25">
      <c r="A206">
        <v>3383</v>
      </c>
      <c r="B206" s="19" t="s">
        <v>3382</v>
      </c>
      <c r="C206" s="19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15.75" x14ac:dyDescent="0.25">
      <c r="A207">
        <v>3384</v>
      </c>
      <c r="B207" s="19" t="s">
        <v>3383</v>
      </c>
      <c r="C207" s="19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15.75" x14ac:dyDescent="0.25">
      <c r="A208">
        <v>3385</v>
      </c>
      <c r="B208" s="19" t="s">
        <v>3384</v>
      </c>
      <c r="C208" s="19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15.75" x14ac:dyDescent="0.25">
      <c r="A209">
        <v>3386</v>
      </c>
      <c r="B209" s="19" t="s">
        <v>3385</v>
      </c>
      <c r="C209" s="1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15.75" x14ac:dyDescent="0.25">
      <c r="A210">
        <v>3387</v>
      </c>
      <c r="B210" s="19" t="s">
        <v>3386</v>
      </c>
      <c r="C210" s="19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5.75" x14ac:dyDescent="0.25">
      <c r="A211">
        <v>3389</v>
      </c>
      <c r="B211" s="19" t="s">
        <v>3388</v>
      </c>
      <c r="C211" s="19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15.75" x14ac:dyDescent="0.25">
      <c r="A212">
        <v>3390</v>
      </c>
      <c r="B212" s="19" t="s">
        <v>3389</v>
      </c>
      <c r="C212" s="19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15.75" x14ac:dyDescent="0.25">
      <c r="A213">
        <v>3391</v>
      </c>
      <c r="B213" s="19" t="s">
        <v>3390</v>
      </c>
      <c r="C213" s="19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5.75" x14ac:dyDescent="0.25">
      <c r="A214">
        <v>3393</v>
      </c>
      <c r="B214" s="19" t="s">
        <v>3392</v>
      </c>
      <c r="C214" s="19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5.75" x14ac:dyDescent="0.25">
      <c r="A215">
        <v>3396</v>
      </c>
      <c r="B215" s="19" t="s">
        <v>3395</v>
      </c>
      <c r="C215" s="19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15.75" x14ac:dyDescent="0.25">
      <c r="A216">
        <v>3398</v>
      </c>
      <c r="B216" s="19" t="s">
        <v>3397</v>
      </c>
      <c r="C216" s="19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15.75" x14ac:dyDescent="0.25">
      <c r="A217">
        <v>3400</v>
      </c>
      <c r="B217" s="19" t="s">
        <v>3399</v>
      </c>
      <c r="C217" s="19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5.75" x14ac:dyDescent="0.25">
      <c r="A218">
        <v>3402</v>
      </c>
      <c r="B218" s="19" t="s">
        <v>3401</v>
      </c>
      <c r="C218" s="19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15.75" x14ac:dyDescent="0.25">
      <c r="A219">
        <v>3404</v>
      </c>
      <c r="B219" s="19" t="s">
        <v>3403</v>
      </c>
      <c r="C219" s="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5.75" x14ac:dyDescent="0.25">
      <c r="A220">
        <v>3406</v>
      </c>
      <c r="B220" s="19" t="s">
        <v>3405</v>
      </c>
      <c r="C220" s="19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5.75" x14ac:dyDescent="0.25">
      <c r="A221">
        <v>3408</v>
      </c>
      <c r="B221" s="19" t="s">
        <v>3407</v>
      </c>
      <c r="C221" s="19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5.75" x14ac:dyDescent="0.25">
      <c r="A222">
        <v>3410</v>
      </c>
      <c r="B222" s="19" t="s">
        <v>3409</v>
      </c>
      <c r="C222" s="19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15.75" x14ac:dyDescent="0.25">
      <c r="A223">
        <v>3411</v>
      </c>
      <c r="B223" s="19" t="s">
        <v>3410</v>
      </c>
      <c r="C223" s="19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15.75" x14ac:dyDescent="0.25">
      <c r="A224">
        <v>3413</v>
      </c>
      <c r="B224" s="19" t="s">
        <v>3412</v>
      </c>
      <c r="C224" s="19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15.75" x14ac:dyDescent="0.25">
      <c r="A225">
        <v>3414</v>
      </c>
      <c r="B225" s="19" t="s">
        <v>3413</v>
      </c>
      <c r="C225" s="19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5.75" x14ac:dyDescent="0.25">
      <c r="A226">
        <v>3415</v>
      </c>
      <c r="B226" s="19" t="s">
        <v>3414</v>
      </c>
      <c r="C226" s="19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5.75" x14ac:dyDescent="0.25">
      <c r="A227">
        <v>3417</v>
      </c>
      <c r="B227" s="19" t="s">
        <v>3416</v>
      </c>
      <c r="C227" s="19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15.75" x14ac:dyDescent="0.25">
      <c r="A228">
        <v>3418</v>
      </c>
      <c r="B228" s="19" t="s">
        <v>3417</v>
      </c>
      <c r="C228" s="19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5.75" x14ac:dyDescent="0.25">
      <c r="A229">
        <v>3421</v>
      </c>
      <c r="B229" s="19" t="s">
        <v>3420</v>
      </c>
      <c r="C229" s="1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5.75" x14ac:dyDescent="0.25">
      <c r="A230">
        <v>3423</v>
      </c>
      <c r="B230" s="19" t="s">
        <v>3422</v>
      </c>
      <c r="C230" s="19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15.75" x14ac:dyDescent="0.25">
      <c r="A231">
        <v>3424</v>
      </c>
      <c r="B231" s="19" t="s">
        <v>3423</v>
      </c>
      <c r="C231" s="19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5.75" x14ac:dyDescent="0.25">
      <c r="A232">
        <v>3425</v>
      </c>
      <c r="B232" s="19" t="s">
        <v>3424</v>
      </c>
      <c r="C232" s="19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5.75" x14ac:dyDescent="0.25">
      <c r="A233">
        <v>3426</v>
      </c>
      <c r="B233" s="19" t="s">
        <v>3425</v>
      </c>
      <c r="C233" s="19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5.75" x14ac:dyDescent="0.25">
      <c r="A234">
        <v>3431</v>
      </c>
      <c r="B234" s="19" t="s">
        <v>3430</v>
      </c>
      <c r="C234" s="19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5.75" x14ac:dyDescent="0.25">
      <c r="A235">
        <v>3432</v>
      </c>
      <c r="B235" s="19" t="s">
        <v>3431</v>
      </c>
      <c r="C235" s="19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.75" x14ac:dyDescent="0.25">
      <c r="A236">
        <v>3433</v>
      </c>
      <c r="B236" s="19" t="s">
        <v>3432</v>
      </c>
      <c r="C236" s="19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15.75" x14ac:dyDescent="0.25">
      <c r="A237">
        <v>3434</v>
      </c>
      <c r="B237" s="19" t="s">
        <v>3433</v>
      </c>
      <c r="C237" s="19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15.75" x14ac:dyDescent="0.25">
      <c r="A238">
        <v>3435</v>
      </c>
      <c r="B238" s="19" t="s">
        <v>3434</v>
      </c>
      <c r="C238" s="19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15.75" x14ac:dyDescent="0.25">
      <c r="A239">
        <v>3436</v>
      </c>
      <c r="B239" s="19" t="s">
        <v>3435</v>
      </c>
      <c r="C239" s="1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5.75" x14ac:dyDescent="0.25">
      <c r="A240">
        <v>3437</v>
      </c>
      <c r="B240" s="19" t="s">
        <v>3436</v>
      </c>
      <c r="C240" s="19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5.75" x14ac:dyDescent="0.25">
      <c r="A241">
        <v>3439</v>
      </c>
      <c r="B241" s="19" t="s">
        <v>3438</v>
      </c>
      <c r="C241" s="19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15.75" x14ac:dyDescent="0.25">
      <c r="A242">
        <v>3440</v>
      </c>
      <c r="B242" s="19" t="s">
        <v>3439</v>
      </c>
      <c r="C242" s="19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5.75" x14ac:dyDescent="0.25">
      <c r="A243">
        <v>3441</v>
      </c>
      <c r="B243" s="19" t="s">
        <v>3440</v>
      </c>
      <c r="C243" s="19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15.75" x14ac:dyDescent="0.25">
      <c r="A244">
        <v>3442</v>
      </c>
      <c r="B244" s="19" t="s">
        <v>3441</v>
      </c>
      <c r="C244" s="19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5.75" x14ac:dyDescent="0.25">
      <c r="A245">
        <v>3443</v>
      </c>
      <c r="B245" s="19" t="s">
        <v>3442</v>
      </c>
      <c r="C245" s="19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.75" x14ac:dyDescent="0.25">
      <c r="A246">
        <v>3447</v>
      </c>
      <c r="B246" s="19" t="s">
        <v>3446</v>
      </c>
      <c r="C246" s="19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5.75" x14ac:dyDescent="0.25">
      <c r="A247">
        <v>3448</v>
      </c>
      <c r="B247" s="19" t="s">
        <v>3447</v>
      </c>
      <c r="C247" s="19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5.75" x14ac:dyDescent="0.25">
      <c r="A248">
        <v>3449</v>
      </c>
      <c r="B248" s="19" t="s">
        <v>3448</v>
      </c>
      <c r="C248" s="19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15.75" x14ac:dyDescent="0.25">
      <c r="A249">
        <v>3451</v>
      </c>
      <c r="B249" s="19" t="s">
        <v>3450</v>
      </c>
      <c r="C249" s="1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15.75" x14ac:dyDescent="0.25">
      <c r="A250">
        <v>3452</v>
      </c>
      <c r="B250" s="19" t="s">
        <v>3451</v>
      </c>
      <c r="C250" s="19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15.75" x14ac:dyDescent="0.25">
      <c r="A251">
        <v>3455</v>
      </c>
      <c r="B251" s="19" t="s">
        <v>3454</v>
      </c>
      <c r="C251" s="19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15.75" x14ac:dyDescent="0.25">
      <c r="A252">
        <v>3456</v>
      </c>
      <c r="B252" s="19" t="s">
        <v>3455</v>
      </c>
      <c r="C252" s="19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.75" x14ac:dyDescent="0.25">
      <c r="A253">
        <v>3457</v>
      </c>
      <c r="B253" s="19" t="s">
        <v>3456</v>
      </c>
      <c r="C253" s="19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15.75" x14ac:dyDescent="0.25">
      <c r="A254">
        <v>3458</v>
      </c>
      <c r="B254" s="19" t="s">
        <v>3457</v>
      </c>
      <c r="C254" s="19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15.75" x14ac:dyDescent="0.25">
      <c r="A255">
        <v>3461</v>
      </c>
      <c r="B255" s="19" t="s">
        <v>3460</v>
      </c>
      <c r="C255" s="19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15.75" x14ac:dyDescent="0.25">
      <c r="A256">
        <v>3462</v>
      </c>
      <c r="B256" s="19" t="s">
        <v>3461</v>
      </c>
      <c r="C256" s="19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15.75" x14ac:dyDescent="0.25">
      <c r="A257">
        <v>3464</v>
      </c>
      <c r="B257" s="19" t="s">
        <v>3463</v>
      </c>
      <c r="C257" s="19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5.75" x14ac:dyDescent="0.25">
      <c r="A258">
        <v>3466</v>
      </c>
      <c r="B258" s="19" t="s">
        <v>3465</v>
      </c>
      <c r="C258" s="19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5.75" x14ac:dyDescent="0.25">
      <c r="A259">
        <v>3467</v>
      </c>
      <c r="B259" s="19" t="s">
        <v>3466</v>
      </c>
      <c r="C259" s="1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5.75" x14ac:dyDescent="0.25">
      <c r="A260">
        <v>3468</v>
      </c>
      <c r="B260" s="19" t="s">
        <v>3467</v>
      </c>
      <c r="C260" s="19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15.75" x14ac:dyDescent="0.25">
      <c r="A261">
        <v>3469</v>
      </c>
      <c r="B261" s="19" t="s">
        <v>3468</v>
      </c>
      <c r="C261" s="19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.75" x14ac:dyDescent="0.25">
      <c r="A262">
        <v>3470</v>
      </c>
      <c r="B262" s="19" t="s">
        <v>3469</v>
      </c>
      <c r="C262" s="19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15.75" x14ac:dyDescent="0.25">
      <c r="A263">
        <v>3472</v>
      </c>
      <c r="B263" s="19" t="s">
        <v>3471</v>
      </c>
      <c r="C263" s="19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15.75" x14ac:dyDescent="0.25">
      <c r="A264">
        <v>3473</v>
      </c>
      <c r="B264" s="19" t="s">
        <v>3472</v>
      </c>
      <c r="C264" s="19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15.75" x14ac:dyDescent="0.25">
      <c r="A265">
        <v>3476</v>
      </c>
      <c r="B265" s="19" t="s">
        <v>3475</v>
      </c>
      <c r="C265" s="19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15.75" x14ac:dyDescent="0.25">
      <c r="A266">
        <v>3477</v>
      </c>
      <c r="B266" s="19" t="s">
        <v>3476</v>
      </c>
      <c r="C266" s="19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15.75" x14ac:dyDescent="0.25">
      <c r="A267">
        <v>3478</v>
      </c>
      <c r="B267" s="19" t="s">
        <v>3477</v>
      </c>
      <c r="C267" s="19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15.75" x14ac:dyDescent="0.25">
      <c r="A268">
        <v>3480</v>
      </c>
      <c r="B268" s="19" t="s">
        <v>3479</v>
      </c>
      <c r="C268" s="19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15.75" x14ac:dyDescent="0.25">
      <c r="A269">
        <v>3483</v>
      </c>
      <c r="B269" s="19" t="s">
        <v>3482</v>
      </c>
      <c r="C269" s="1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15.75" x14ac:dyDescent="0.25">
      <c r="A270">
        <v>3484</v>
      </c>
      <c r="B270" s="19" t="s">
        <v>3483</v>
      </c>
      <c r="C270" s="19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5.75" x14ac:dyDescent="0.25">
      <c r="A271">
        <v>3485</v>
      </c>
      <c r="B271" s="19" t="s">
        <v>3484</v>
      </c>
      <c r="C271" s="19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5.75" x14ac:dyDescent="0.25">
      <c r="A272">
        <v>3486</v>
      </c>
      <c r="B272" s="19" t="s">
        <v>3485</v>
      </c>
      <c r="C272" s="19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15.75" x14ac:dyDescent="0.25">
      <c r="A273">
        <v>3488</v>
      </c>
      <c r="B273" s="19" t="s">
        <v>3487</v>
      </c>
      <c r="C273" s="19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5.75" x14ac:dyDescent="0.25">
      <c r="A274">
        <v>3490</v>
      </c>
      <c r="B274" s="19" t="s">
        <v>3489</v>
      </c>
      <c r="C274" s="19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15.75" x14ac:dyDescent="0.25">
      <c r="A275">
        <v>3491</v>
      </c>
      <c r="B275" s="19" t="s">
        <v>3490</v>
      </c>
      <c r="C275" s="19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5.75" x14ac:dyDescent="0.25">
      <c r="A276">
        <v>3492</v>
      </c>
      <c r="B276" s="19" t="s">
        <v>3491</v>
      </c>
      <c r="C276" s="19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15.75" x14ac:dyDescent="0.25">
      <c r="A277">
        <v>3493</v>
      </c>
      <c r="B277" s="19" t="s">
        <v>3492</v>
      </c>
      <c r="C277" s="19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15.75" x14ac:dyDescent="0.25">
      <c r="A278">
        <v>3494</v>
      </c>
      <c r="B278" s="19" t="s">
        <v>3493</v>
      </c>
      <c r="C278" s="19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15.75" x14ac:dyDescent="0.25">
      <c r="A279">
        <v>3496</v>
      </c>
      <c r="B279" s="19" t="s">
        <v>3495</v>
      </c>
      <c r="C279" s="1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15.75" x14ac:dyDescent="0.25">
      <c r="A280">
        <v>3497</v>
      </c>
      <c r="B280" s="19" t="s">
        <v>3496</v>
      </c>
      <c r="C280" s="19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15.75" x14ac:dyDescent="0.25">
      <c r="A281">
        <v>3499</v>
      </c>
      <c r="B281" s="19" t="s">
        <v>3498</v>
      </c>
      <c r="C281" s="19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15.75" x14ac:dyDescent="0.25">
      <c r="A282">
        <v>3500</v>
      </c>
      <c r="B282" s="19" t="s">
        <v>3499</v>
      </c>
      <c r="C282" s="19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5.75" x14ac:dyDescent="0.25">
      <c r="A283">
        <v>3502</v>
      </c>
      <c r="B283" s="19" t="s">
        <v>3501</v>
      </c>
      <c r="C283" s="19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15.75" x14ac:dyDescent="0.25">
      <c r="A284">
        <v>3504</v>
      </c>
      <c r="B284" s="19" t="s">
        <v>3503</v>
      </c>
      <c r="C284" s="19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5.75" x14ac:dyDescent="0.25">
      <c r="A285">
        <v>3505</v>
      </c>
      <c r="B285" s="19" t="s">
        <v>3504</v>
      </c>
      <c r="C285" s="19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15.75" x14ac:dyDescent="0.25">
      <c r="A286">
        <v>3506</v>
      </c>
      <c r="B286" s="19" t="s">
        <v>3505</v>
      </c>
      <c r="C286" s="19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5.75" x14ac:dyDescent="0.25">
      <c r="A287">
        <v>3507</v>
      </c>
      <c r="B287" s="19" t="s">
        <v>3506</v>
      </c>
      <c r="C287" s="19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15.75" x14ac:dyDescent="0.25">
      <c r="A288">
        <v>3509</v>
      </c>
      <c r="B288" s="19" t="s">
        <v>3508</v>
      </c>
      <c r="C288" s="19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15.75" x14ac:dyDescent="0.25">
      <c r="A289">
        <v>3510</v>
      </c>
      <c r="B289" s="19" t="s">
        <v>3509</v>
      </c>
      <c r="C289" s="1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15.75" x14ac:dyDescent="0.25">
      <c r="A290">
        <v>3513</v>
      </c>
      <c r="B290" s="19" t="s">
        <v>3512</v>
      </c>
      <c r="C290" s="19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5.75" x14ac:dyDescent="0.25">
      <c r="A291">
        <v>3514</v>
      </c>
      <c r="B291" s="19" t="s">
        <v>3513</v>
      </c>
      <c r="C291" s="19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5.75" x14ac:dyDescent="0.25">
      <c r="A292">
        <v>3515</v>
      </c>
      <c r="B292" s="19" t="s">
        <v>3514</v>
      </c>
      <c r="C292" s="19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15.75" x14ac:dyDescent="0.25">
      <c r="A293">
        <v>3516</v>
      </c>
      <c r="B293" s="19" t="s">
        <v>3515</v>
      </c>
      <c r="C293" s="19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15.75" x14ac:dyDescent="0.25">
      <c r="A294">
        <v>3518</v>
      </c>
      <c r="B294" s="19" t="s">
        <v>3517</v>
      </c>
      <c r="C294" s="19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15.75" x14ac:dyDescent="0.25">
      <c r="A295">
        <v>3521</v>
      </c>
      <c r="B295" s="19" t="s">
        <v>3520</v>
      </c>
      <c r="C295" s="19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5.75" x14ac:dyDescent="0.25">
      <c r="A296">
        <v>3524</v>
      </c>
      <c r="B296" s="19" t="s">
        <v>3523</v>
      </c>
      <c r="C296" s="19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5.75" x14ac:dyDescent="0.25">
      <c r="A297">
        <v>3525</v>
      </c>
      <c r="B297" s="19" t="s">
        <v>3524</v>
      </c>
      <c r="C297" s="19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5.75" x14ac:dyDescent="0.25">
      <c r="A298">
        <v>3526</v>
      </c>
      <c r="B298" s="19" t="s">
        <v>3525</v>
      </c>
      <c r="C298" s="19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15.75" x14ac:dyDescent="0.25">
      <c r="A299">
        <v>3527</v>
      </c>
      <c r="B299" s="19" t="s">
        <v>3526</v>
      </c>
      <c r="C299" s="1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15.75" x14ac:dyDescent="0.25">
      <c r="A300">
        <v>3529</v>
      </c>
      <c r="B300" s="19" t="s">
        <v>3528</v>
      </c>
      <c r="C300" s="19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5.75" x14ac:dyDescent="0.25">
      <c r="A301">
        <v>3531</v>
      </c>
      <c r="B301" s="19" t="s">
        <v>3530</v>
      </c>
      <c r="C301" s="19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15.75" x14ac:dyDescent="0.25">
      <c r="A302">
        <v>3532</v>
      </c>
      <c r="B302" s="19" t="s">
        <v>3531</v>
      </c>
      <c r="C302" s="19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5.75" x14ac:dyDescent="0.25">
      <c r="A303">
        <v>3533</v>
      </c>
      <c r="B303" s="19" t="s">
        <v>3532</v>
      </c>
      <c r="C303" s="19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5.75" x14ac:dyDescent="0.25">
      <c r="A304">
        <v>3534</v>
      </c>
      <c r="B304" s="19" t="s">
        <v>3533</v>
      </c>
      <c r="C304" s="19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15.75" x14ac:dyDescent="0.25">
      <c r="A305">
        <v>3539</v>
      </c>
      <c r="B305" s="19" t="s">
        <v>3538</v>
      </c>
      <c r="C305" s="19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15.75" x14ac:dyDescent="0.25">
      <c r="A306">
        <v>3542</v>
      </c>
      <c r="B306" s="19" t="s">
        <v>3541</v>
      </c>
      <c r="C306" s="19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5.75" x14ac:dyDescent="0.25">
      <c r="A307">
        <v>3544</v>
      </c>
      <c r="B307" s="19" t="s">
        <v>3543</v>
      </c>
      <c r="C307" s="19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15.75" x14ac:dyDescent="0.25">
      <c r="A308">
        <v>3545</v>
      </c>
      <c r="B308" s="19" t="s">
        <v>3544</v>
      </c>
      <c r="C308" s="19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15.75" x14ac:dyDescent="0.25">
      <c r="A309">
        <v>3546</v>
      </c>
      <c r="B309" s="19" t="s">
        <v>3545</v>
      </c>
      <c r="C309" s="1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5.75" x14ac:dyDescent="0.25">
      <c r="A310">
        <v>3547</v>
      </c>
      <c r="B310" s="19" t="s">
        <v>3546</v>
      </c>
      <c r="C310" s="19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5.75" x14ac:dyDescent="0.25">
      <c r="A311">
        <v>3548</v>
      </c>
      <c r="B311" s="19" t="s">
        <v>3547</v>
      </c>
      <c r="C311" s="19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15.75" x14ac:dyDescent="0.25">
      <c r="A312">
        <v>3551</v>
      </c>
      <c r="B312" s="19" t="s">
        <v>3550</v>
      </c>
      <c r="C312" s="19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5.75" x14ac:dyDescent="0.25">
      <c r="A313">
        <v>3553</v>
      </c>
      <c r="B313" s="19" t="s">
        <v>3552</v>
      </c>
      <c r="C313" s="19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15.75" x14ac:dyDescent="0.25">
      <c r="A314">
        <v>3554</v>
      </c>
      <c r="B314" s="19" t="s">
        <v>3553</v>
      </c>
      <c r="C314" s="19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15.75" x14ac:dyDescent="0.25">
      <c r="A315">
        <v>3557</v>
      </c>
      <c r="B315" s="19" t="s">
        <v>3556</v>
      </c>
      <c r="C315" s="19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5.75" x14ac:dyDescent="0.25">
      <c r="A316">
        <v>3561</v>
      </c>
      <c r="B316" s="19" t="s">
        <v>3560</v>
      </c>
      <c r="C316" s="19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15.75" x14ac:dyDescent="0.25">
      <c r="A317">
        <v>3565</v>
      </c>
      <c r="B317" s="19" t="s">
        <v>3564</v>
      </c>
      <c r="C317" s="19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15.75" x14ac:dyDescent="0.25">
      <c r="A318">
        <v>3568</v>
      </c>
      <c r="B318" s="19" t="s">
        <v>3567</v>
      </c>
      <c r="C318" s="19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5.75" x14ac:dyDescent="0.25">
      <c r="A319">
        <v>3569</v>
      </c>
      <c r="B319" s="19" t="s">
        <v>3568</v>
      </c>
      <c r="C319" s="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5.75" x14ac:dyDescent="0.25">
      <c r="A320">
        <v>3570</v>
      </c>
      <c r="B320" s="19" t="s">
        <v>3569</v>
      </c>
      <c r="C320" s="19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15.75" x14ac:dyDescent="0.25">
      <c r="A321">
        <v>3574</v>
      </c>
      <c r="B321" s="19" t="s">
        <v>3573</v>
      </c>
      <c r="C321" s="19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15.75" x14ac:dyDescent="0.25">
      <c r="A322">
        <v>3575</v>
      </c>
      <c r="B322" s="19" t="s">
        <v>3574</v>
      </c>
      <c r="C322" s="19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5.75" x14ac:dyDescent="0.25">
      <c r="A323">
        <v>3576</v>
      </c>
      <c r="B323" s="19" t="s">
        <v>3575</v>
      </c>
      <c r="C323" s="19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5.75" x14ac:dyDescent="0.25">
      <c r="A324">
        <v>3577</v>
      </c>
      <c r="B324" s="19" t="s">
        <v>3576</v>
      </c>
      <c r="C324" s="19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5.75" x14ac:dyDescent="0.25">
      <c r="A325">
        <v>3580</v>
      </c>
      <c r="B325" s="19" t="s">
        <v>3579</v>
      </c>
      <c r="C325" s="19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5.75" x14ac:dyDescent="0.25">
      <c r="A326">
        <v>3582</v>
      </c>
      <c r="B326" s="19" t="s">
        <v>3581</v>
      </c>
      <c r="C326" s="19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5.75" x14ac:dyDescent="0.25">
      <c r="A327">
        <v>3583</v>
      </c>
      <c r="B327" s="19" t="s">
        <v>3582</v>
      </c>
      <c r="C327" s="19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5.75" x14ac:dyDescent="0.25">
      <c r="A328">
        <v>3585</v>
      </c>
      <c r="B328" s="19" t="s">
        <v>3584</v>
      </c>
      <c r="C328" s="19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15.75" x14ac:dyDescent="0.25">
      <c r="A329">
        <v>3586</v>
      </c>
      <c r="B329" s="19" t="s">
        <v>3585</v>
      </c>
      <c r="C329" s="1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5.75" x14ac:dyDescent="0.25">
      <c r="A330">
        <v>3589</v>
      </c>
      <c r="B330" s="19" t="s">
        <v>3588</v>
      </c>
      <c r="C330" s="19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15.75" x14ac:dyDescent="0.25">
      <c r="A331">
        <v>3591</v>
      </c>
      <c r="B331" s="19" t="s">
        <v>3590</v>
      </c>
      <c r="C331" s="19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5.75" x14ac:dyDescent="0.25">
      <c r="A332">
        <v>3592</v>
      </c>
      <c r="B332" s="19" t="s">
        <v>3591</v>
      </c>
      <c r="C332" s="19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5.75" x14ac:dyDescent="0.25">
      <c r="A333">
        <v>3593</v>
      </c>
      <c r="B333" s="19" t="s">
        <v>3592</v>
      </c>
      <c r="C333" s="19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15.75" x14ac:dyDescent="0.25">
      <c r="A334">
        <v>3594</v>
      </c>
      <c r="B334" s="19" t="s">
        <v>3593</v>
      </c>
      <c r="C334" s="19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.75" x14ac:dyDescent="0.25">
      <c r="A335">
        <v>3595</v>
      </c>
      <c r="B335" s="19" t="s">
        <v>3594</v>
      </c>
      <c r="C335" s="19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5.75" x14ac:dyDescent="0.25">
      <c r="A336">
        <v>3597</v>
      </c>
      <c r="B336" s="19" t="s">
        <v>3596</v>
      </c>
      <c r="C336" s="19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5.75" x14ac:dyDescent="0.25">
      <c r="A337">
        <v>3598</v>
      </c>
      <c r="B337" s="19" t="s">
        <v>3597</v>
      </c>
      <c r="C337" s="19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15.75" x14ac:dyDescent="0.25">
      <c r="A338">
        <v>3599</v>
      </c>
      <c r="B338" s="19" t="s">
        <v>3598</v>
      </c>
      <c r="C338" s="19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15.75" x14ac:dyDescent="0.25">
      <c r="A339">
        <v>3600</v>
      </c>
      <c r="B339" s="19" t="s">
        <v>3599</v>
      </c>
      <c r="C339" s="1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15.75" x14ac:dyDescent="0.25">
      <c r="A340">
        <v>3602</v>
      </c>
      <c r="B340" s="19" t="s">
        <v>3601</v>
      </c>
      <c r="C340" s="19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15.75" x14ac:dyDescent="0.25">
      <c r="A341">
        <v>3603</v>
      </c>
      <c r="B341" s="19" t="s">
        <v>3602</v>
      </c>
      <c r="C341" s="19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15.75" x14ac:dyDescent="0.25">
      <c r="A342">
        <v>3604</v>
      </c>
      <c r="B342" s="19" t="s">
        <v>3603</v>
      </c>
      <c r="C342" s="19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5.75" x14ac:dyDescent="0.25">
      <c r="A343">
        <v>3613</v>
      </c>
      <c r="B343" s="19" t="s">
        <v>3612</v>
      </c>
      <c r="C343" s="19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5.75" x14ac:dyDescent="0.25">
      <c r="A344">
        <v>3614</v>
      </c>
      <c r="B344" s="19" t="s">
        <v>3439</v>
      </c>
      <c r="C344" s="19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15.75" x14ac:dyDescent="0.25">
      <c r="A345">
        <v>3619</v>
      </c>
      <c r="B345" s="19" t="s">
        <v>3617</v>
      </c>
      <c r="C345" s="19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5.75" x14ac:dyDescent="0.25">
      <c r="A346">
        <v>3620</v>
      </c>
      <c r="B346" s="19" t="s">
        <v>3618</v>
      </c>
      <c r="C346" s="19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15.75" x14ac:dyDescent="0.25">
      <c r="A347">
        <v>3621</v>
      </c>
      <c r="B347" s="19" t="s">
        <v>3619</v>
      </c>
      <c r="C347" s="19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15.75" x14ac:dyDescent="0.25">
      <c r="A348">
        <v>3622</v>
      </c>
      <c r="B348" s="19" t="s">
        <v>3620</v>
      </c>
      <c r="C348" s="19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.75" x14ac:dyDescent="0.25">
      <c r="A349">
        <v>3623</v>
      </c>
      <c r="B349" s="19" t="s">
        <v>3621</v>
      </c>
      <c r="C349" s="1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5.75" x14ac:dyDescent="0.25">
      <c r="A350">
        <v>3624</v>
      </c>
      <c r="B350" s="19" t="s">
        <v>3622</v>
      </c>
      <c r="C350" s="19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15.75" x14ac:dyDescent="0.25">
      <c r="A351">
        <v>3627</v>
      </c>
      <c r="B351" s="19" t="s">
        <v>3625</v>
      </c>
      <c r="C351" s="19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5.75" x14ac:dyDescent="0.25">
      <c r="A352">
        <v>3648</v>
      </c>
      <c r="B352" s="19" t="s">
        <v>3646</v>
      </c>
      <c r="C352" s="19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5.75" x14ac:dyDescent="0.25">
      <c r="A353">
        <v>3651</v>
      </c>
      <c r="B353" s="19" t="s">
        <v>3649</v>
      </c>
      <c r="C353" s="19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15.75" x14ac:dyDescent="0.25">
      <c r="A354">
        <v>3655</v>
      </c>
      <c r="B354" s="19" t="s">
        <v>3652</v>
      </c>
      <c r="C354" s="19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5.75" x14ac:dyDescent="0.25">
      <c r="A355">
        <v>3658</v>
      </c>
      <c r="B355" s="19" t="s">
        <v>3655</v>
      </c>
      <c r="C355" s="19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5.75" x14ac:dyDescent="0.25">
      <c r="A356">
        <v>3659</v>
      </c>
      <c r="B356" s="19" t="s">
        <v>3656</v>
      </c>
      <c r="C356" s="19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15.75" x14ac:dyDescent="0.25">
      <c r="A357">
        <v>3661</v>
      </c>
      <c r="B357" s="19" t="s">
        <v>3658</v>
      </c>
      <c r="C357" s="19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15.75" x14ac:dyDescent="0.25">
      <c r="A358">
        <v>3664</v>
      </c>
      <c r="B358" s="19" t="s">
        <v>3661</v>
      </c>
      <c r="C358" s="19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5.75" x14ac:dyDescent="0.25">
      <c r="A359">
        <v>3666</v>
      </c>
      <c r="B359" s="19" t="s">
        <v>3663</v>
      </c>
      <c r="C359" s="1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15.75" x14ac:dyDescent="0.25">
      <c r="A360">
        <v>3668</v>
      </c>
      <c r="B360" s="19" t="s">
        <v>3665</v>
      </c>
      <c r="C360" s="19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15.75" x14ac:dyDescent="0.25">
      <c r="A361">
        <v>3671</v>
      </c>
      <c r="B361" s="19" t="s">
        <v>3668</v>
      </c>
      <c r="C361" s="19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15.75" x14ac:dyDescent="0.25">
      <c r="A362">
        <v>3676</v>
      </c>
      <c r="B362" s="19" t="s">
        <v>3673</v>
      </c>
      <c r="C362" s="19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5.75" x14ac:dyDescent="0.25">
      <c r="A363">
        <v>3677</v>
      </c>
      <c r="B363" s="19" t="s">
        <v>3674</v>
      </c>
      <c r="C363" s="19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15.75" x14ac:dyDescent="0.25">
      <c r="A364">
        <v>3679</v>
      </c>
      <c r="B364" s="19" t="s">
        <v>3676</v>
      </c>
      <c r="C364" s="19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5.75" x14ac:dyDescent="0.25">
      <c r="A365">
        <v>3680</v>
      </c>
      <c r="B365" s="19" t="s">
        <v>3677</v>
      </c>
      <c r="C365" s="19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15.75" x14ac:dyDescent="0.25">
      <c r="A366">
        <v>3681</v>
      </c>
      <c r="B366" s="19" t="s">
        <v>3678</v>
      </c>
      <c r="C366" s="19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5.75" x14ac:dyDescent="0.25">
      <c r="A367">
        <v>3682</v>
      </c>
      <c r="B367" s="19" t="s">
        <v>3679</v>
      </c>
      <c r="C367" s="19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5.75" x14ac:dyDescent="0.25">
      <c r="A368">
        <v>3683</v>
      </c>
      <c r="B368" s="19" t="s">
        <v>3680</v>
      </c>
      <c r="C368" s="19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15.75" x14ac:dyDescent="0.25">
      <c r="A369">
        <v>3684</v>
      </c>
      <c r="B369" s="19" t="s">
        <v>3681</v>
      </c>
      <c r="C369" s="1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5.75" x14ac:dyDescent="0.25">
      <c r="A370">
        <v>3685</v>
      </c>
      <c r="B370" s="19" t="s">
        <v>3682</v>
      </c>
      <c r="C370" s="19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15.75" x14ac:dyDescent="0.25">
      <c r="A371">
        <v>3686</v>
      </c>
      <c r="B371" s="19" t="s">
        <v>3683</v>
      </c>
      <c r="C371" s="19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15.75" x14ac:dyDescent="0.25">
      <c r="A372">
        <v>3687</v>
      </c>
      <c r="B372" s="19" t="s">
        <v>3684</v>
      </c>
      <c r="C372" s="19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15.75" x14ac:dyDescent="0.25">
      <c r="A373">
        <v>3689</v>
      </c>
      <c r="B373" s="19" t="s">
        <v>3686</v>
      </c>
      <c r="C373" s="19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5.75" x14ac:dyDescent="0.25">
      <c r="A374">
        <v>3690</v>
      </c>
      <c r="B374" s="19" t="s">
        <v>3687</v>
      </c>
      <c r="C374" s="19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5.75" x14ac:dyDescent="0.25">
      <c r="A375">
        <v>3691</v>
      </c>
      <c r="B375" s="19" t="s">
        <v>3688</v>
      </c>
      <c r="C375" s="19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5.75" x14ac:dyDescent="0.25">
      <c r="A376">
        <v>3692</v>
      </c>
      <c r="B376" s="19" t="s">
        <v>3689</v>
      </c>
      <c r="C376" s="19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15.75" x14ac:dyDescent="0.25">
      <c r="A377">
        <v>3694</v>
      </c>
      <c r="B377" s="19" t="s">
        <v>3691</v>
      </c>
      <c r="C377" s="19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15.75" x14ac:dyDescent="0.25">
      <c r="A378">
        <v>3695</v>
      </c>
      <c r="B378" s="19" t="s">
        <v>3692</v>
      </c>
      <c r="C378" s="19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5.75" x14ac:dyDescent="0.25">
      <c r="A379">
        <v>3698</v>
      </c>
      <c r="B379" s="19" t="s">
        <v>3695</v>
      </c>
      <c r="C379" s="1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15.75" x14ac:dyDescent="0.25">
      <c r="A380">
        <v>3699</v>
      </c>
      <c r="B380" s="19" t="s">
        <v>3696</v>
      </c>
      <c r="C380" s="19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5.75" x14ac:dyDescent="0.25">
      <c r="A381">
        <v>3700</v>
      </c>
      <c r="B381" s="19" t="s">
        <v>3697</v>
      </c>
      <c r="C381" s="19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5.75" x14ac:dyDescent="0.25">
      <c r="A382">
        <v>3703</v>
      </c>
      <c r="B382" s="19" t="s">
        <v>3700</v>
      </c>
      <c r="C382" s="19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5.75" x14ac:dyDescent="0.25">
      <c r="A383">
        <v>3705</v>
      </c>
      <c r="B383" s="19" t="s">
        <v>3702</v>
      </c>
      <c r="C383" s="19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15.75" x14ac:dyDescent="0.25">
      <c r="A384">
        <v>3706</v>
      </c>
      <c r="B384" s="19" t="s">
        <v>3703</v>
      </c>
      <c r="C384" s="19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5.75" x14ac:dyDescent="0.25">
      <c r="A385">
        <v>3707</v>
      </c>
      <c r="B385" s="19" t="s">
        <v>3704</v>
      </c>
      <c r="C385" s="19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15.75" x14ac:dyDescent="0.25">
      <c r="A386">
        <v>3708</v>
      </c>
      <c r="B386" s="19" t="s">
        <v>3705</v>
      </c>
      <c r="C386" s="19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.75" x14ac:dyDescent="0.25">
      <c r="A387">
        <v>3710</v>
      </c>
      <c r="B387" s="19" t="s">
        <v>3707</v>
      </c>
      <c r="C387" s="19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5.75" x14ac:dyDescent="0.25">
      <c r="A388">
        <v>3711</v>
      </c>
      <c r="B388" s="19" t="s">
        <v>3708</v>
      </c>
      <c r="C388" s="19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15.75" x14ac:dyDescent="0.25">
      <c r="A389">
        <v>3712</v>
      </c>
      <c r="B389" s="19" t="s">
        <v>3709</v>
      </c>
      <c r="C389" s="1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5.75" x14ac:dyDescent="0.25">
      <c r="A390">
        <v>3713</v>
      </c>
      <c r="B390" s="19" t="s">
        <v>3710</v>
      </c>
      <c r="C390" s="19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15.75" x14ac:dyDescent="0.25">
      <c r="A391">
        <v>3714</v>
      </c>
      <c r="B391" s="19" t="s">
        <v>3711</v>
      </c>
      <c r="C391" s="19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5.75" x14ac:dyDescent="0.25">
      <c r="A392">
        <v>3716</v>
      </c>
      <c r="B392" s="19" t="s">
        <v>3713</v>
      </c>
      <c r="C392" s="19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5.75" x14ac:dyDescent="0.25">
      <c r="A393">
        <v>3720</v>
      </c>
      <c r="B393" s="19" t="s">
        <v>3717</v>
      </c>
      <c r="C393" s="19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5.75" x14ac:dyDescent="0.25">
      <c r="A394">
        <v>3721</v>
      </c>
      <c r="B394" s="19" t="s">
        <v>3718</v>
      </c>
      <c r="C394" s="19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5.75" x14ac:dyDescent="0.25">
      <c r="A395">
        <v>3726</v>
      </c>
      <c r="B395" s="19" t="s">
        <v>3723</v>
      </c>
      <c r="C395" s="19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15.75" x14ac:dyDescent="0.25">
      <c r="A396">
        <v>3727</v>
      </c>
      <c r="B396" s="19" t="s">
        <v>3724</v>
      </c>
      <c r="C396" s="19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5.75" x14ac:dyDescent="0.25">
      <c r="A397">
        <v>3810</v>
      </c>
      <c r="B397" s="19" t="s">
        <v>3807</v>
      </c>
      <c r="C397" s="19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15.75" x14ac:dyDescent="0.25">
      <c r="A398">
        <v>3813</v>
      </c>
      <c r="B398" s="19" t="s">
        <v>3810</v>
      </c>
      <c r="C398" s="19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15.75" x14ac:dyDescent="0.25">
      <c r="A399">
        <v>3814</v>
      </c>
      <c r="B399" s="19" t="s">
        <v>3811</v>
      </c>
      <c r="C399" s="1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5.75" x14ac:dyDescent="0.25">
      <c r="A400">
        <v>3816</v>
      </c>
      <c r="B400" s="19" t="s">
        <v>3813</v>
      </c>
      <c r="C400" s="19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15.75" x14ac:dyDescent="0.25">
      <c r="A401">
        <v>3817</v>
      </c>
      <c r="B401" s="19" t="s">
        <v>3814</v>
      </c>
      <c r="C401" s="19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15.75" x14ac:dyDescent="0.25">
      <c r="A402">
        <v>3818</v>
      </c>
      <c r="B402" s="19" t="s">
        <v>3815</v>
      </c>
      <c r="C402" s="19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5.75" x14ac:dyDescent="0.25">
      <c r="A403">
        <v>3819</v>
      </c>
      <c r="B403" s="19" t="s">
        <v>3816</v>
      </c>
      <c r="C403" s="19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15.75" x14ac:dyDescent="0.25">
      <c r="A404">
        <v>3821</v>
      </c>
      <c r="B404" s="19" t="s">
        <v>3818</v>
      </c>
      <c r="C404" s="19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5.75" x14ac:dyDescent="0.25">
      <c r="A405">
        <v>3823</v>
      </c>
      <c r="B405" s="19" t="s">
        <v>3820</v>
      </c>
      <c r="C405" s="19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15.75" x14ac:dyDescent="0.25">
      <c r="A406">
        <v>3825</v>
      </c>
      <c r="B406" s="19" t="s">
        <v>3822</v>
      </c>
      <c r="C406" s="19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15.75" x14ac:dyDescent="0.25">
      <c r="A407">
        <v>3828</v>
      </c>
      <c r="B407" s="19" t="s">
        <v>3825</v>
      </c>
      <c r="C407" s="19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5.75" x14ac:dyDescent="0.25">
      <c r="A408">
        <v>3829</v>
      </c>
      <c r="B408" s="19" t="s">
        <v>3826</v>
      </c>
      <c r="C408" s="19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5.75" x14ac:dyDescent="0.25">
      <c r="A409">
        <v>3830</v>
      </c>
      <c r="B409" s="19" t="s">
        <v>3827</v>
      </c>
      <c r="C409" s="1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15.75" x14ac:dyDescent="0.25">
      <c r="A410">
        <v>3831</v>
      </c>
      <c r="B410" s="19" t="s">
        <v>3828</v>
      </c>
      <c r="C410" s="19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15.75" x14ac:dyDescent="0.25">
      <c r="A411">
        <v>3832</v>
      </c>
      <c r="B411" s="19" t="s">
        <v>3829</v>
      </c>
      <c r="C411" s="19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5.75" x14ac:dyDescent="0.25">
      <c r="A412">
        <v>3836</v>
      </c>
      <c r="B412" s="19" t="s">
        <v>3833</v>
      </c>
      <c r="C412" s="19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15.75" x14ac:dyDescent="0.25">
      <c r="A413">
        <v>3839</v>
      </c>
      <c r="B413" s="19" t="s">
        <v>3836</v>
      </c>
      <c r="C413" s="19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8AE8F-BE63-46D0-BA4E-82123F91C455}">
  <dimension ref="A1:F6"/>
  <sheetViews>
    <sheetView workbookViewId="0">
      <selection activeCell="F2" sqref="F2"/>
    </sheetView>
  </sheetViews>
  <sheetFormatPr defaultRowHeight="15" x14ac:dyDescent="0.25"/>
  <cols>
    <col min="1" max="1" width="49.85546875" bestFit="1" customWidth="1"/>
    <col min="2" max="2" width="92.85546875" bestFit="1" customWidth="1"/>
  </cols>
  <sheetData>
    <row r="1" spans="1:6" x14ac:dyDescent="0.25">
      <c r="C1" t="s">
        <v>8381</v>
      </c>
      <c r="D1" t="s">
        <v>8382</v>
      </c>
      <c r="E1" t="s">
        <v>8383</v>
      </c>
      <c r="F1" t="s">
        <v>8384</v>
      </c>
    </row>
    <row r="2" spans="1:6" ht="37.5" customHeight="1" x14ac:dyDescent="0.2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2">
        <f>VLOOKUP(A2, Kickstarter!B:E, 4, FALSE)</f>
        <v>2020</v>
      </c>
      <c r="E2" s="12">
        <f>VLOOKUP(A2,Kickstarter!B:P,15,FALSE)</f>
        <v>51.79</v>
      </c>
      <c r="F2" s="12">
        <f>VLOOKUP(A2,Kickstarter!B:L,11,FALSE)</f>
        <v>39</v>
      </c>
    </row>
    <row r="3" spans="1:6" ht="31.5" x14ac:dyDescent="0.2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2">
        <f>VLOOKUP(A3, Kickstarter!B:E, 4, FALSE)</f>
        <v>2020</v>
      </c>
      <c r="E3" s="12">
        <f>VLOOKUP(A3,Kickstarter!B:P,15,FALSE)</f>
        <v>36.07</v>
      </c>
      <c r="F3" s="12">
        <f>VLOOKUP(A3,Kickstarter!B:L,11,FALSE)</f>
        <v>56</v>
      </c>
    </row>
    <row r="4" spans="1:6" ht="31.5" x14ac:dyDescent="0.2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2">
        <f>VLOOKUP(A4, Kickstarter!B:E, 4, FALSE)</f>
        <v>2576</v>
      </c>
      <c r="E4" s="12">
        <f>VLOOKUP(A4,Kickstarter!B:P,15,FALSE)</f>
        <v>33.03</v>
      </c>
      <c r="F4" s="12">
        <f>VLOOKUP(A4,Kickstarter!B:L,11,FALSE)</f>
        <v>78</v>
      </c>
    </row>
    <row r="5" spans="1:6" ht="31.5" x14ac:dyDescent="0.2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2">
        <f>VLOOKUP(A5, Kickstarter!B:E, 4, FALSE)</f>
        <v>1168</v>
      </c>
      <c r="E5" s="12">
        <f>VLOOKUP(A5,Kickstarter!B:P,15,FALSE)</f>
        <v>44.92</v>
      </c>
      <c r="F5" s="12">
        <f>VLOOKUP(A5,Kickstarter!B:L,11,FALSE)</f>
        <v>26</v>
      </c>
    </row>
    <row r="6" spans="1:6" ht="31.5" x14ac:dyDescent="0.2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2">
        <f>VLOOKUP(A6, Kickstarter!B:E, 4, FALSE)</f>
        <v>4137</v>
      </c>
      <c r="E6" s="12">
        <f>VLOOKUP(A6,Kickstarter!B:P,15,FALSE)</f>
        <v>36.61</v>
      </c>
      <c r="F6" s="12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 Dubin</cp:lastModifiedBy>
  <dcterms:created xsi:type="dcterms:W3CDTF">2017-04-20T15:17:24Z</dcterms:created>
  <dcterms:modified xsi:type="dcterms:W3CDTF">2021-08-08T15:47:04Z</dcterms:modified>
</cp:coreProperties>
</file>