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Adv. Excel Functions Worksheet\"/>
    </mc:Choice>
  </mc:AlternateContent>
  <xr:revisionPtr revIDLastSave="0" documentId="13_ncr:1_{386C3AF0-3D8A-4005-AB30-6330C23F0A61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Basics" sheetId="1" r:id="rId1"/>
    <sheet name="ROUND UP DOWN" sheetId="2" r:id="rId2"/>
    <sheet name="RAND and RANDBETWEEN" sheetId="3" r:id="rId3"/>
    <sheet name="POWER" sheetId="5" r:id="rId4"/>
    <sheet name="Trignometery" sheetId="6" r:id="rId5"/>
    <sheet name="SUMPRODUCT" sheetId="7" r:id="rId6"/>
    <sheet name="SUBTOTAL" sheetId="9" r:id="rId7"/>
    <sheet name="AGGREGATE" sheetId="8" r:id="rId8"/>
  </sheets>
  <definedNames>
    <definedName name="values">AGGREGATE!$B$5:$B$14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8" l="1"/>
  <c r="E6" i="8" s="1"/>
  <c r="F7" i="9"/>
  <c r="F8" i="9"/>
  <c r="F9" i="9"/>
  <c r="F10" i="9"/>
  <c r="F18" i="9" s="1"/>
  <c r="F11" i="9"/>
  <c r="F12" i="9"/>
  <c r="F13" i="9"/>
  <c r="F14" i="9"/>
  <c r="F15" i="9"/>
  <c r="F6" i="9"/>
  <c r="F6" i="7"/>
  <c r="F5" i="7"/>
  <c r="D6" i="8" l="1"/>
  <c r="F17" i="9"/>
  <c r="B7" i="6"/>
  <c r="B5" i="6"/>
  <c r="B6" i="6"/>
  <c r="B4" i="6"/>
  <c r="E6" i="5"/>
  <c r="E7" i="5"/>
  <c r="E8" i="5"/>
  <c r="E9" i="5"/>
  <c r="E5" i="5"/>
  <c r="D5" i="3"/>
  <c r="D6" i="3"/>
  <c r="D7" i="3"/>
  <c r="D8" i="3"/>
  <c r="D9" i="3"/>
  <c r="D10" i="3"/>
  <c r="D11" i="3"/>
  <c r="D12" i="3"/>
  <c r="B10" i="3"/>
  <c r="B11" i="3"/>
  <c r="B12" i="3"/>
  <c r="B6" i="3"/>
  <c r="B7" i="3"/>
  <c r="B8" i="3"/>
  <c r="B9" i="3"/>
  <c r="B5" i="3"/>
  <c r="H6" i="2"/>
  <c r="H7" i="2"/>
  <c r="H8" i="2"/>
  <c r="H5" i="2"/>
  <c r="G6" i="2"/>
  <c r="G7" i="2"/>
  <c r="G8" i="2"/>
  <c r="G5" i="2"/>
  <c r="F7" i="2"/>
  <c r="F6" i="2"/>
  <c r="F8" i="2"/>
  <c r="E5" i="2"/>
  <c r="F5" i="2"/>
  <c r="E6" i="2"/>
  <c r="E7" i="2"/>
  <c r="E8" i="2"/>
  <c r="F6" i="1"/>
  <c r="F5" i="1"/>
  <c r="F18" i="1"/>
  <c r="F17" i="1"/>
  <c r="C18" i="1"/>
  <c r="C17" i="1"/>
  <c r="F12" i="1"/>
  <c r="F11" i="1"/>
  <c r="C12" i="1"/>
  <c r="C11" i="1"/>
  <c r="C6" i="1"/>
  <c r="C5" i="1"/>
  <c r="D6" i="6"/>
  <c r="D4" i="6"/>
  <c r="D7" i="6"/>
  <c r="D5" i="6"/>
</calcChain>
</file>

<file path=xl/sharedStrings.xml><?xml version="1.0" encoding="utf-8"?>
<sst xmlns="http://schemas.openxmlformats.org/spreadsheetml/2006/main" count="60" uniqueCount="46">
  <si>
    <t>1AB</t>
  </si>
  <si>
    <t>Input</t>
  </si>
  <si>
    <t>ISNUMBER</t>
  </si>
  <si>
    <t>ISEVEN</t>
  </si>
  <si>
    <t>ISODD</t>
  </si>
  <si>
    <t>EVEN</t>
  </si>
  <si>
    <t>ODD</t>
  </si>
  <si>
    <t>FACT</t>
  </si>
  <si>
    <t>Number</t>
  </si>
  <si>
    <t>Digits</t>
  </si>
  <si>
    <t>ROUND</t>
  </si>
  <si>
    <t>ROUNDUP</t>
  </si>
  <si>
    <t>ROUNDDOWN</t>
  </si>
  <si>
    <t>INT</t>
  </si>
  <si>
    <t>RAND</t>
  </si>
  <si>
    <t>RANDBETWEEN</t>
  </si>
  <si>
    <t>Base</t>
  </si>
  <si>
    <t>Power</t>
  </si>
  <si>
    <t>POWER</t>
  </si>
  <si>
    <t>Date</t>
  </si>
  <si>
    <t>Sales</t>
  </si>
  <si>
    <t>Count March</t>
  </si>
  <si>
    <t>Sum Sales of March</t>
  </si>
  <si>
    <t>Values</t>
  </si>
  <si>
    <t>AGGREGATE</t>
  </si>
  <si>
    <t>MAX</t>
  </si>
  <si>
    <t>MIN</t>
  </si>
  <si>
    <t>values = B5:B14</t>
  </si>
  <si>
    <t>Item</t>
  </si>
  <si>
    <t>Apples</t>
  </si>
  <si>
    <t>Pears</t>
  </si>
  <si>
    <t>Oranges</t>
  </si>
  <si>
    <t>Plums</t>
  </si>
  <si>
    <t>Banannas</t>
  </si>
  <si>
    <t>Lemons</t>
  </si>
  <si>
    <t>Limes</t>
  </si>
  <si>
    <t>Onion</t>
  </si>
  <si>
    <t>Potato</t>
  </si>
  <si>
    <t>Spinach</t>
  </si>
  <si>
    <t>Category</t>
  </si>
  <si>
    <t>Fruit</t>
  </si>
  <si>
    <t>Vegetable</t>
  </si>
  <si>
    <t>Price</t>
  </si>
  <si>
    <t>Quantity</t>
  </si>
  <si>
    <t>Total</t>
  </si>
  <si>
    <t>Visible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</si>
</sst>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1" fillId="0" borderId="0" xfId="0" applyFont="1"/>
    <xf numFmtId="0" fontId="1" fillId="2" borderId="1" xfId="0" applyFont="1" applyFill="1" applyBorder="1"/>
    <xf numFmtId="2" fontId="0" fillId="0" borderId="0" xfId="0" applyNumberFormat="1"/>
    <xf numFmtId="0" fontId="1" fillId="4" borderId="1" xfId="0" applyFont="1" applyFill="1" applyBorder="1"/>
    <xf numFmtId="16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1" xfId="0" applyNumberFormat="1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164" fontId="0" fillId="0" borderId="9" xfId="0" applyNumberFormat="1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9">
    <dxf>
      <numFmt numFmtId="164" formatCode="_ [$₹-4009]\ * #,##0.00_ ;_ [$₹-4009]\ * \-#,##0.00_ ;_ [$₹-4009]\ * &quot;-&quot;??_ ;_ @_ 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 [$₹-4009]\ * #,##0.00_ ;_ [$₹-4009]\ * \-#,##0.00_ ;_ [$₹-4009]\ * &quot;-&quot;??_ ;_ @_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5:F15" totalsRowShown="0" headerRowDxfId="8" headerRowBorderDxfId="7" tableBorderDxfId="6" totalsRowBorderDxfId="5">
  <autoFilter ref="B5:F15" xr:uid="{00000000-0009-0000-0100-000001000000}"/>
  <tableColumns count="5">
    <tableColumn id="1" xr3:uid="{00000000-0010-0000-0000-000001000000}" name="Item" dataDxfId="4"/>
    <tableColumn id="2" xr3:uid="{00000000-0010-0000-0000-000002000000}" name="Category" dataDxfId="3"/>
    <tableColumn id="3" xr3:uid="{00000000-0010-0000-0000-000003000000}" name="Quantity" dataDxfId="2"/>
    <tableColumn id="4" xr3:uid="{00000000-0010-0000-0000-000004000000}" name="Price" dataDxfId="1"/>
    <tableColumn id="5" xr3:uid="{00000000-0010-0000-0000-000005000000}" name="Total" dataDxfId="0">
      <calculatedColumnFormula>D6*E6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F18"/>
  <sheetViews>
    <sheetView showGridLines="0" tabSelected="1" zoomScale="130" zoomScaleNormal="130" workbookViewId="0">
      <selection activeCell="F5" sqref="F5"/>
    </sheetView>
  </sheetViews>
  <sheetFormatPr defaultRowHeight="15" x14ac:dyDescent="0.25"/>
  <cols>
    <col min="2" max="2" width="5.7109375" bestFit="1" customWidth="1"/>
    <col min="3" max="3" width="10.28515625" bestFit="1" customWidth="1"/>
    <col min="4" max="4" width="5.140625" customWidth="1"/>
    <col min="5" max="5" width="5.7109375" bestFit="1" customWidth="1"/>
    <col min="6" max="6" width="8.7109375" bestFit="1" customWidth="1"/>
  </cols>
  <sheetData>
    <row r="4" spans="2:6" x14ac:dyDescent="0.25">
      <c r="B4" s="5" t="s">
        <v>1</v>
      </c>
      <c r="C4" s="8" t="s">
        <v>2</v>
      </c>
      <c r="E4" s="5" t="s">
        <v>1</v>
      </c>
      <c r="F4" s="8" t="s">
        <v>7</v>
      </c>
    </row>
    <row r="5" spans="2:6" x14ac:dyDescent="0.25">
      <c r="B5" s="1">
        <v>1</v>
      </c>
      <c r="C5" s="2" t="b">
        <f>ISNUMBER(B5)</f>
        <v>1</v>
      </c>
      <c r="E5" s="1">
        <v>5</v>
      </c>
      <c r="F5" s="2">
        <f>FACT(E5)</f>
        <v>120</v>
      </c>
    </row>
    <row r="6" spans="2:6" x14ac:dyDescent="0.25">
      <c r="B6" s="1" t="s">
        <v>0</v>
      </c>
      <c r="C6" s="2" t="b">
        <f>ISNUMBER(B6)</f>
        <v>0</v>
      </c>
      <c r="E6" s="1">
        <v>4</v>
      </c>
      <c r="F6" s="2">
        <f>FACT(E6)</f>
        <v>24</v>
      </c>
    </row>
    <row r="7" spans="2:6" x14ac:dyDescent="0.25">
      <c r="B7" s="3"/>
    </row>
    <row r="8" spans="2:6" x14ac:dyDescent="0.25">
      <c r="B8" s="3"/>
    </row>
    <row r="10" spans="2:6" x14ac:dyDescent="0.25">
      <c r="B10" s="5" t="s">
        <v>1</v>
      </c>
      <c r="C10" s="6" t="s">
        <v>3</v>
      </c>
      <c r="D10" s="7"/>
      <c r="E10" s="5" t="s">
        <v>1</v>
      </c>
      <c r="F10" s="8" t="s">
        <v>4</v>
      </c>
    </row>
    <row r="11" spans="2:6" x14ac:dyDescent="0.25">
      <c r="B11" s="4">
        <v>1</v>
      </c>
      <c r="C11" s="2" t="b">
        <f>ISEVEN(B11)</f>
        <v>0</v>
      </c>
      <c r="E11" s="4">
        <v>1</v>
      </c>
      <c r="F11" s="2" t="b">
        <f>ISODD(E11)</f>
        <v>1</v>
      </c>
    </row>
    <row r="12" spans="2:6" x14ac:dyDescent="0.25">
      <c r="B12" s="4">
        <v>2</v>
      </c>
      <c r="C12" s="2" t="b">
        <f>ISEVEN(B12)</f>
        <v>1</v>
      </c>
      <c r="E12" s="4">
        <v>2</v>
      </c>
      <c r="F12" s="2" t="b">
        <f>ISODD(E12)</f>
        <v>0</v>
      </c>
    </row>
    <row r="16" spans="2:6" x14ac:dyDescent="0.25">
      <c r="B16" s="5" t="s">
        <v>1</v>
      </c>
      <c r="C16" s="6" t="s">
        <v>5</v>
      </c>
      <c r="E16" s="5" t="s">
        <v>1</v>
      </c>
      <c r="F16" s="6" t="s">
        <v>6</v>
      </c>
    </row>
    <row r="17" spans="2:6" x14ac:dyDescent="0.25">
      <c r="B17" s="4">
        <v>1</v>
      </c>
      <c r="C17" s="2">
        <f>EVEN(B17)</f>
        <v>2</v>
      </c>
      <c r="E17" s="4">
        <v>1</v>
      </c>
      <c r="F17" s="2">
        <f>ODD(E17)</f>
        <v>1</v>
      </c>
    </row>
    <row r="18" spans="2:6" x14ac:dyDescent="0.25">
      <c r="B18" s="4">
        <v>2</v>
      </c>
      <c r="C18" s="2">
        <f>EVEN(B18)</f>
        <v>2</v>
      </c>
      <c r="E18" s="4">
        <v>2</v>
      </c>
      <c r="F18" s="2">
        <f>ODD(E18)</f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8"/>
  <sheetViews>
    <sheetView showGridLines="0" zoomScale="130" zoomScaleNormal="130" workbookViewId="0">
      <selection activeCell="D11" sqref="D11"/>
    </sheetView>
  </sheetViews>
  <sheetFormatPr defaultRowHeight="15" x14ac:dyDescent="0.25"/>
  <cols>
    <col min="1" max="1" width="5" customWidth="1"/>
    <col min="6" max="6" width="10" bestFit="1" customWidth="1"/>
    <col min="7" max="7" width="13.7109375" bestFit="1" customWidth="1"/>
  </cols>
  <sheetData>
    <row r="4" spans="2:8" x14ac:dyDescent="0.25">
      <c r="B4" s="10" t="s">
        <v>8</v>
      </c>
      <c r="C4" s="10" t="s">
        <v>9</v>
      </c>
      <c r="D4" s="7"/>
      <c r="E4" s="8" t="s">
        <v>10</v>
      </c>
      <c r="F4" s="8" t="s">
        <v>11</v>
      </c>
      <c r="G4" s="8" t="s">
        <v>12</v>
      </c>
      <c r="H4" s="8" t="s">
        <v>13</v>
      </c>
    </row>
    <row r="5" spans="2:8" x14ac:dyDescent="0.25">
      <c r="B5" s="2">
        <v>11.776999999999999</v>
      </c>
      <c r="C5" s="2">
        <v>1</v>
      </c>
      <c r="E5" s="2">
        <f>ROUND(B5,C5)</f>
        <v>11.8</v>
      </c>
      <c r="F5" s="2">
        <f>ROUNDUP(B5,C5)</f>
        <v>11.799999999999999</v>
      </c>
      <c r="G5" s="2">
        <f>ROUNDDOWN(B5,C5)</f>
        <v>11.7</v>
      </c>
      <c r="H5" s="2">
        <f>INT(B5)</f>
        <v>11</v>
      </c>
    </row>
    <row r="6" spans="2:8" x14ac:dyDescent="0.25">
      <c r="B6" s="2">
        <v>15.11</v>
      </c>
      <c r="C6" s="2">
        <v>1</v>
      </c>
      <c r="E6" s="2">
        <f t="shared" ref="E6:E8" si="0">ROUND(B6,C6)</f>
        <v>15.1</v>
      </c>
      <c r="F6" s="2">
        <f t="shared" ref="F6:F8" si="1">ROUNDUP(B6,C6)</f>
        <v>15.2</v>
      </c>
      <c r="G6" s="2">
        <f t="shared" ref="G6:G8" si="2">ROUNDDOWN(B6,C6)</f>
        <v>15.1</v>
      </c>
      <c r="H6" s="2">
        <f t="shared" ref="H6:H8" si="3">INT(B6)</f>
        <v>15</v>
      </c>
    </row>
    <row r="7" spans="2:8" x14ac:dyDescent="0.25">
      <c r="B7" s="2">
        <v>13.91</v>
      </c>
      <c r="C7" s="2">
        <v>1</v>
      </c>
      <c r="E7" s="2">
        <f t="shared" si="0"/>
        <v>13.9</v>
      </c>
      <c r="F7" s="2">
        <f>ROUNDUP(B7,C7)</f>
        <v>14</v>
      </c>
      <c r="G7" s="2">
        <f t="shared" si="2"/>
        <v>13.9</v>
      </c>
      <c r="H7" s="2">
        <f t="shared" si="3"/>
        <v>13</v>
      </c>
    </row>
    <row r="8" spans="2:8" x14ac:dyDescent="0.25">
      <c r="B8" s="2">
        <v>9.91</v>
      </c>
      <c r="C8" s="2">
        <v>1</v>
      </c>
      <c r="E8" s="2">
        <f t="shared" si="0"/>
        <v>9.9</v>
      </c>
      <c r="F8" s="2">
        <f t="shared" si="1"/>
        <v>10</v>
      </c>
      <c r="G8" s="2">
        <f t="shared" si="2"/>
        <v>9.9</v>
      </c>
      <c r="H8" s="2">
        <f t="shared" si="3"/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D12"/>
  <sheetViews>
    <sheetView showGridLines="0" zoomScale="130" zoomScaleNormal="130" workbookViewId="0">
      <selection activeCell="G13" sqref="G13"/>
    </sheetView>
  </sheetViews>
  <sheetFormatPr defaultRowHeight="15" x14ac:dyDescent="0.25"/>
  <cols>
    <col min="4" max="4" width="14.7109375" bestFit="1" customWidth="1"/>
  </cols>
  <sheetData>
    <row r="4" spans="2:4" x14ac:dyDescent="0.25">
      <c r="B4" s="8" t="s">
        <v>14</v>
      </c>
      <c r="C4" s="7"/>
      <c r="D4" s="8" t="s">
        <v>15</v>
      </c>
    </row>
    <row r="5" spans="2:4" x14ac:dyDescent="0.25">
      <c r="B5" s="2">
        <f ca="1">RAND()</f>
        <v>0.99726326934883192</v>
      </c>
      <c r="D5" s="2">
        <f ca="1">RANDBETWEEN(1,100)</f>
        <v>49</v>
      </c>
    </row>
    <row r="6" spans="2:4" x14ac:dyDescent="0.25">
      <c r="B6" s="2">
        <f t="shared" ref="B6:B12" ca="1" si="0">RAND()</f>
        <v>5.2493746008213882E-2</v>
      </c>
      <c r="D6" s="2">
        <f t="shared" ref="D6:D12" ca="1" si="1">RANDBETWEEN(1,100)</f>
        <v>34</v>
      </c>
    </row>
    <row r="7" spans="2:4" x14ac:dyDescent="0.25">
      <c r="B7" s="2">
        <f t="shared" ca="1" si="0"/>
        <v>0.61178979951890355</v>
      </c>
      <c r="D7" s="2">
        <f t="shared" ca="1" si="1"/>
        <v>86</v>
      </c>
    </row>
    <row r="8" spans="2:4" x14ac:dyDescent="0.25">
      <c r="B8" s="2">
        <f t="shared" ca="1" si="0"/>
        <v>0.31003934869547256</v>
      </c>
      <c r="D8" s="2">
        <f t="shared" ca="1" si="1"/>
        <v>63</v>
      </c>
    </row>
    <row r="9" spans="2:4" x14ac:dyDescent="0.25">
      <c r="B9" s="2">
        <f t="shared" ca="1" si="0"/>
        <v>0.51843289425490968</v>
      </c>
      <c r="D9" s="2">
        <f t="shared" ca="1" si="1"/>
        <v>25</v>
      </c>
    </row>
    <row r="10" spans="2:4" x14ac:dyDescent="0.25">
      <c r="B10" s="2">
        <f ca="1">RAND()</f>
        <v>0.6316983039554056</v>
      </c>
      <c r="D10" s="2">
        <f t="shared" ca="1" si="1"/>
        <v>51</v>
      </c>
    </row>
    <row r="11" spans="2:4" x14ac:dyDescent="0.25">
      <c r="B11" s="2">
        <f t="shared" ca="1" si="0"/>
        <v>0.26422627657746445</v>
      </c>
      <c r="D11" s="2">
        <f t="shared" ca="1" si="1"/>
        <v>4</v>
      </c>
    </row>
    <row r="12" spans="2:4" x14ac:dyDescent="0.25">
      <c r="B12" s="2">
        <f t="shared" ca="1" si="0"/>
        <v>0.72996827006830944</v>
      </c>
      <c r="D12" s="2">
        <f t="shared" ca="1" si="1"/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E9"/>
  <sheetViews>
    <sheetView showGridLines="0" zoomScale="205" zoomScaleNormal="205" workbookViewId="0">
      <selection activeCell="D4" sqref="D4"/>
    </sheetView>
  </sheetViews>
  <sheetFormatPr defaultRowHeight="15" x14ac:dyDescent="0.25"/>
  <cols>
    <col min="2" max="2" width="5.140625" bestFit="1" customWidth="1"/>
    <col min="3" max="3" width="6.7109375" bestFit="1" customWidth="1"/>
    <col min="4" max="4" width="7.28515625" customWidth="1"/>
    <col min="5" max="5" width="7.5703125" bestFit="1" customWidth="1"/>
  </cols>
  <sheetData>
    <row r="4" spans="2:5" x14ac:dyDescent="0.25">
      <c r="B4" s="10" t="s">
        <v>16</v>
      </c>
      <c r="C4" s="10" t="s">
        <v>17</v>
      </c>
      <c r="D4" s="7"/>
      <c r="E4" s="8" t="s">
        <v>18</v>
      </c>
    </row>
    <row r="5" spans="2:5" x14ac:dyDescent="0.25">
      <c r="B5" s="2">
        <v>2</v>
      </c>
      <c r="C5" s="2">
        <v>3</v>
      </c>
      <c r="E5" s="2">
        <f>POWER(B5,C5)</f>
        <v>8</v>
      </c>
    </row>
    <row r="6" spans="2:5" x14ac:dyDescent="0.25">
      <c r="B6" s="2">
        <v>3</v>
      </c>
      <c r="C6" s="2">
        <v>3</v>
      </c>
      <c r="E6" s="2">
        <f t="shared" ref="E6:E9" si="0">POWER(B6,C6)</f>
        <v>27</v>
      </c>
    </row>
    <row r="7" spans="2:5" x14ac:dyDescent="0.25">
      <c r="B7" s="2">
        <v>4</v>
      </c>
      <c r="C7" s="2">
        <v>3</v>
      </c>
      <c r="E7" s="2">
        <f t="shared" si="0"/>
        <v>64</v>
      </c>
    </row>
    <row r="8" spans="2:5" x14ac:dyDescent="0.25">
      <c r="B8" s="2">
        <v>5</v>
      </c>
      <c r="C8" s="2">
        <v>3</v>
      </c>
      <c r="E8" s="2">
        <f t="shared" si="0"/>
        <v>125</v>
      </c>
    </row>
    <row r="9" spans="2:5" x14ac:dyDescent="0.25">
      <c r="B9" s="2">
        <v>9</v>
      </c>
      <c r="C9" s="2">
        <v>3</v>
      </c>
      <c r="E9" s="2">
        <f t="shared" si="0"/>
        <v>729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D7"/>
  <sheetViews>
    <sheetView zoomScale="220" zoomScaleNormal="220" workbookViewId="0">
      <selection activeCell="D5" sqref="D5"/>
    </sheetView>
  </sheetViews>
  <sheetFormatPr defaultRowHeight="15" x14ac:dyDescent="0.25"/>
  <cols>
    <col min="3" max="3" width="5.85546875" customWidth="1"/>
  </cols>
  <sheetData>
    <row r="4" spans="2:4" x14ac:dyDescent="0.25">
      <c r="B4" s="9">
        <f>PI()</f>
        <v>3.1415926535897931</v>
      </c>
      <c r="D4" t="str">
        <f ca="1">_xlfn.FORMULATEXT(B4)</f>
        <v>=PI()</v>
      </c>
    </row>
    <row r="5" spans="2:4" x14ac:dyDescent="0.25">
      <c r="B5">
        <f>SIN(0)</f>
        <v>0</v>
      </c>
      <c r="D5" t="str">
        <f ca="1">_xlfn.FORMULATEXT(B5)</f>
        <v>=SIN(0)</v>
      </c>
    </row>
    <row r="6" spans="2:4" x14ac:dyDescent="0.25">
      <c r="B6">
        <f>COS(0)</f>
        <v>1</v>
      </c>
      <c r="D6" t="str">
        <f ca="1">_xlfn.FORMULATEXT(B6)</f>
        <v>=COS(0)</v>
      </c>
    </row>
    <row r="7" spans="2:4" x14ac:dyDescent="0.25">
      <c r="B7">
        <f>TAN(0)</f>
        <v>0</v>
      </c>
      <c r="D7" t="str">
        <f t="shared" ref="D7" ca="1" si="0">_xlfn.FORMULATEXT(B7)</f>
        <v>=TAN(0)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5:F13"/>
  <sheetViews>
    <sheetView showGridLines="0" zoomScale="160" zoomScaleNormal="160" workbookViewId="0">
      <selection activeCell="D1" sqref="D1"/>
    </sheetView>
  </sheetViews>
  <sheetFormatPr defaultRowHeight="15" x14ac:dyDescent="0.25"/>
  <cols>
    <col min="5" max="5" width="18.28515625" bestFit="1" customWidth="1"/>
  </cols>
  <sheetData>
    <row r="5" spans="2:6" x14ac:dyDescent="0.25">
      <c r="B5" s="13" t="s">
        <v>19</v>
      </c>
      <c r="C5" s="13" t="s">
        <v>20</v>
      </c>
      <c r="E5" s="8" t="s">
        <v>21</v>
      </c>
      <c r="F5" s="2">
        <f>SUMPRODUCT(--(MONTH(B6:B13)=3))</f>
        <v>3</v>
      </c>
    </row>
    <row r="6" spans="2:6" x14ac:dyDescent="0.25">
      <c r="B6" s="11">
        <v>45301</v>
      </c>
      <c r="C6" s="2">
        <v>75</v>
      </c>
      <c r="E6" s="8" t="s">
        <v>22</v>
      </c>
      <c r="F6" s="2">
        <f>SUMPRODUCT(--(MONTH(B6:B13)=3),C6:C13)</f>
        <v>500</v>
      </c>
    </row>
    <row r="7" spans="2:6" x14ac:dyDescent="0.25">
      <c r="B7" s="11">
        <v>45316</v>
      </c>
      <c r="C7" s="2">
        <v>100</v>
      </c>
    </row>
    <row r="8" spans="2:6" x14ac:dyDescent="0.25">
      <c r="B8" s="11">
        <v>45325</v>
      </c>
      <c r="C8" s="2">
        <v>125</v>
      </c>
    </row>
    <row r="9" spans="2:6" x14ac:dyDescent="0.25">
      <c r="B9" s="11">
        <v>45339</v>
      </c>
      <c r="C9" s="2">
        <v>150</v>
      </c>
    </row>
    <row r="10" spans="2:6" x14ac:dyDescent="0.25">
      <c r="B10" s="11">
        <v>45347</v>
      </c>
      <c r="C10" s="2">
        <v>75</v>
      </c>
    </row>
    <row r="11" spans="2:6" x14ac:dyDescent="0.25">
      <c r="B11" s="11">
        <v>45356</v>
      </c>
      <c r="C11" s="2">
        <v>200</v>
      </c>
    </row>
    <row r="12" spans="2:6" x14ac:dyDescent="0.25">
      <c r="B12" s="11">
        <v>45363</v>
      </c>
      <c r="C12" s="2">
        <v>125</v>
      </c>
    </row>
    <row r="13" spans="2:6" x14ac:dyDescent="0.25">
      <c r="B13" s="11">
        <v>45370</v>
      </c>
      <c r="C13" s="2">
        <v>175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5:F18"/>
  <sheetViews>
    <sheetView showGridLines="0" zoomScale="145" zoomScaleNormal="145" workbookViewId="0">
      <selection activeCell="B20" sqref="B20"/>
    </sheetView>
  </sheetViews>
  <sheetFormatPr defaultRowHeight="15" x14ac:dyDescent="0.25"/>
  <cols>
    <col min="3" max="3" width="9.7109375" customWidth="1"/>
    <col min="4" max="4" width="9.5703125" customWidth="1"/>
    <col min="6" max="6" width="11" bestFit="1" customWidth="1"/>
  </cols>
  <sheetData>
    <row r="5" spans="2:6" x14ac:dyDescent="0.25">
      <c r="B5" s="16" t="s">
        <v>28</v>
      </c>
      <c r="C5" s="17" t="s">
        <v>39</v>
      </c>
      <c r="D5" s="17" t="s">
        <v>43</v>
      </c>
      <c r="E5" s="17" t="s">
        <v>42</v>
      </c>
      <c r="F5" s="18" t="s">
        <v>44</v>
      </c>
    </row>
    <row r="6" spans="2:6" x14ac:dyDescent="0.25">
      <c r="B6" s="19" t="s">
        <v>29</v>
      </c>
      <c r="C6" s="2" t="s">
        <v>40</v>
      </c>
      <c r="D6" s="2">
        <v>12</v>
      </c>
      <c r="E6" s="20">
        <v>100</v>
      </c>
      <c r="F6" s="21">
        <f>D6*E6</f>
        <v>1200</v>
      </c>
    </row>
    <row r="7" spans="2:6" x14ac:dyDescent="0.25">
      <c r="B7" s="19" t="s">
        <v>30</v>
      </c>
      <c r="C7" s="2" t="s">
        <v>40</v>
      </c>
      <c r="D7" s="2">
        <v>6</v>
      </c>
      <c r="E7" s="20">
        <v>77</v>
      </c>
      <c r="F7" s="21">
        <f t="shared" ref="F7:F15" si="0">D7*E7</f>
        <v>462</v>
      </c>
    </row>
    <row r="8" spans="2:6" x14ac:dyDescent="0.25">
      <c r="B8" s="19" t="s">
        <v>31</v>
      </c>
      <c r="C8" s="2" t="s">
        <v>40</v>
      </c>
      <c r="D8" s="2">
        <v>10</v>
      </c>
      <c r="E8" s="20">
        <v>60</v>
      </c>
      <c r="F8" s="21">
        <f t="shared" si="0"/>
        <v>600</v>
      </c>
    </row>
    <row r="9" spans="2:6" x14ac:dyDescent="0.25">
      <c r="B9" s="19" t="s">
        <v>32</v>
      </c>
      <c r="C9" s="2" t="s">
        <v>40</v>
      </c>
      <c r="D9" s="2">
        <v>4</v>
      </c>
      <c r="E9" s="20">
        <v>50</v>
      </c>
      <c r="F9" s="21">
        <f t="shared" si="0"/>
        <v>200</v>
      </c>
    </row>
    <row r="10" spans="2:6" x14ac:dyDescent="0.25">
      <c r="B10" s="19" t="s">
        <v>33</v>
      </c>
      <c r="C10" s="2" t="s">
        <v>40</v>
      </c>
      <c r="D10" s="2">
        <v>6</v>
      </c>
      <c r="E10" s="20">
        <v>40</v>
      </c>
      <c r="F10" s="21">
        <f t="shared" si="0"/>
        <v>240</v>
      </c>
    </row>
    <row r="11" spans="2:6" x14ac:dyDescent="0.25">
      <c r="B11" s="19" t="s">
        <v>34</v>
      </c>
      <c r="C11" s="2" t="s">
        <v>40</v>
      </c>
      <c r="D11" s="2">
        <v>3</v>
      </c>
      <c r="E11" s="20">
        <v>5</v>
      </c>
      <c r="F11" s="21">
        <f t="shared" si="0"/>
        <v>15</v>
      </c>
    </row>
    <row r="12" spans="2:6" x14ac:dyDescent="0.25">
      <c r="B12" s="19" t="s">
        <v>35</v>
      </c>
      <c r="C12" s="2" t="s">
        <v>40</v>
      </c>
      <c r="D12" s="2">
        <v>6</v>
      </c>
      <c r="E12" s="20">
        <v>10</v>
      </c>
      <c r="F12" s="21">
        <f t="shared" si="0"/>
        <v>60</v>
      </c>
    </row>
    <row r="13" spans="2:6" x14ac:dyDescent="0.25">
      <c r="B13" s="19" t="s">
        <v>36</v>
      </c>
      <c r="C13" s="2" t="s">
        <v>41</v>
      </c>
      <c r="D13" s="2">
        <v>7</v>
      </c>
      <c r="E13" s="20">
        <v>50</v>
      </c>
      <c r="F13" s="21">
        <f t="shared" si="0"/>
        <v>350</v>
      </c>
    </row>
    <row r="14" spans="2:6" x14ac:dyDescent="0.25">
      <c r="B14" s="19" t="s">
        <v>37</v>
      </c>
      <c r="C14" s="2" t="s">
        <v>41</v>
      </c>
      <c r="D14" s="2">
        <v>5</v>
      </c>
      <c r="E14" s="20">
        <v>40</v>
      </c>
      <c r="F14" s="21">
        <f t="shared" si="0"/>
        <v>200</v>
      </c>
    </row>
    <row r="15" spans="2:6" x14ac:dyDescent="0.25">
      <c r="B15" s="22" t="s">
        <v>38</v>
      </c>
      <c r="C15" s="23" t="s">
        <v>41</v>
      </c>
      <c r="D15" s="23">
        <v>1</v>
      </c>
      <c r="E15" s="24">
        <v>10</v>
      </c>
      <c r="F15" s="25">
        <f t="shared" si="0"/>
        <v>10</v>
      </c>
    </row>
    <row r="17" spans="5:6" x14ac:dyDescent="0.25">
      <c r="E17" s="8" t="s">
        <v>44</v>
      </c>
      <c r="F17" s="20">
        <f>SUBTOTAL(9,F6:F15)</f>
        <v>3337</v>
      </c>
    </row>
    <row r="18" spans="5:6" x14ac:dyDescent="0.25">
      <c r="E18" s="8" t="s">
        <v>45</v>
      </c>
      <c r="F18" s="2">
        <f>SUBTOTAL(3,Table1[Total])</f>
        <v>10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E14"/>
  <sheetViews>
    <sheetView showGridLines="0" zoomScale="175" zoomScaleNormal="175" workbookViewId="0">
      <selection activeCell="F8" sqref="F8"/>
    </sheetView>
  </sheetViews>
  <sheetFormatPr defaultRowHeight="15" x14ac:dyDescent="0.25"/>
  <cols>
    <col min="2" max="2" width="8.42578125" bestFit="1" customWidth="1"/>
  </cols>
  <sheetData>
    <row r="4" spans="2:5" x14ac:dyDescent="0.25">
      <c r="B4" s="14" t="s">
        <v>23</v>
      </c>
      <c r="D4" s="26" t="s">
        <v>24</v>
      </c>
      <c r="E4" s="26"/>
    </row>
    <row r="5" spans="2:5" x14ac:dyDescent="0.25">
      <c r="B5" s="2">
        <v>85</v>
      </c>
      <c r="D5" s="12" t="s">
        <v>25</v>
      </c>
      <c r="E5" s="12" t="s">
        <v>26</v>
      </c>
    </row>
    <row r="6" spans="2:5" x14ac:dyDescent="0.25">
      <c r="B6" s="2">
        <v>85</v>
      </c>
      <c r="D6" s="2">
        <f>_xlfn.AGGREGATE(4,6,values)</f>
        <v>100</v>
      </c>
      <c r="E6" s="2">
        <f>_xlfn.AGGREGATE(5,6,values)</f>
        <v>71</v>
      </c>
    </row>
    <row r="7" spans="2:5" x14ac:dyDescent="0.25">
      <c r="B7" s="2">
        <v>77</v>
      </c>
    </row>
    <row r="8" spans="2:5" x14ac:dyDescent="0.25">
      <c r="B8" s="2">
        <v>91</v>
      </c>
    </row>
    <row r="9" spans="2:5" x14ac:dyDescent="0.25">
      <c r="B9" s="2" t="e">
        <f>5/0</f>
        <v>#DIV/0!</v>
      </c>
    </row>
    <row r="10" spans="2:5" x14ac:dyDescent="0.25">
      <c r="B10" s="2">
        <v>82</v>
      </c>
    </row>
    <row r="11" spans="2:5" x14ac:dyDescent="0.25">
      <c r="B11" s="2">
        <v>71</v>
      </c>
    </row>
    <row r="12" spans="2:5" x14ac:dyDescent="0.25">
      <c r="B12" s="2">
        <v>82</v>
      </c>
    </row>
    <row r="13" spans="2:5" x14ac:dyDescent="0.25">
      <c r="B13" s="2">
        <v>100</v>
      </c>
    </row>
    <row r="14" spans="2:5" x14ac:dyDescent="0.25">
      <c r="B14" s="2">
        <v>73</v>
      </c>
      <c r="D14" s="15" t="s">
        <v>27</v>
      </c>
    </row>
  </sheetData>
  <mergeCells count="1">
    <mergeCell ref="D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Basics</vt:lpstr>
      <vt:lpstr>ROUND UP DOWN</vt:lpstr>
      <vt:lpstr>RAND and RANDBETWEEN</vt:lpstr>
      <vt:lpstr>POWER</vt:lpstr>
      <vt:lpstr>Trignometery</vt:lpstr>
      <vt:lpstr>SUMPRODUCT</vt:lpstr>
      <vt:lpstr>SUBTOTAL</vt:lpstr>
      <vt:lpstr>AGGREGATE</vt:lpstr>
      <vt:lpstr>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Dhananjay Dubey</dc:creator>
  <cp:lastModifiedBy>Administrator</cp:lastModifiedBy>
  <dcterms:created xsi:type="dcterms:W3CDTF">2024-08-12T09:40:24Z</dcterms:created>
  <dcterms:modified xsi:type="dcterms:W3CDTF">2024-10-06T14:17:40Z</dcterms:modified>
</cp:coreProperties>
</file>