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3363\Desktop\★DT_TUT\202309_技術相談(工数支援)\"/>
    </mc:Choice>
  </mc:AlternateContent>
  <xr:revisionPtr revIDLastSave="0" documentId="13_ncr:1_{4539A51C-576B-4031-8B84-08C20D15673C}" xr6:coauthVersionLast="47" xr6:coauthVersionMax="47" xr10:uidLastSave="{00000000-0000-0000-0000-000000000000}"/>
  <bookViews>
    <workbookView xWindow="-120" yWindow="-120" windowWidth="20730" windowHeight="11160" xr2:uid="{65CE234D-3BE8-43DA-A4A7-E25C08EBF957}"/>
  </bookViews>
  <sheets>
    <sheet name="Items" sheetId="1" r:id="rId1"/>
    <sheet name="Report" sheetId="3" r:id="rId2"/>
  </sheets>
  <definedNames>
    <definedName name="_xlnm._FilterDatabase" localSheetId="0" hidden="1">Items!$B$4:$J$12</definedName>
    <definedName name="_xlnm._FilterDatabase" localSheetId="1" hidden="1">Report!$B$5:$F$7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3" l="1"/>
  <c r="B12" i="1"/>
  <c r="B10" i="1"/>
  <c r="B8" i="1"/>
  <c r="B6" i="1"/>
</calcChain>
</file>

<file path=xl/sharedStrings.xml><?xml version="1.0" encoding="utf-8"?>
<sst xmlns="http://schemas.openxmlformats.org/spreadsheetml/2006/main" count="58" uniqueCount="50">
  <si>
    <t>技術相談　-　要望事項</t>
  </si>
  <si>
    <t>番号</t>
  </si>
  <si>
    <t>日付</t>
  </si>
  <si>
    <t>項目</t>
  </si>
  <si>
    <t xml:space="preserve">現状 </t>
  </si>
  <si>
    <t>変更点</t>
  </si>
  <si>
    <t>状況</t>
  </si>
  <si>
    <t>ご担当</t>
  </si>
  <si>
    <t>完了見込み</t>
  </si>
  <si>
    <t>No</t>
  </si>
  <si>
    <t>Date</t>
  </si>
  <si>
    <t>Item</t>
  </si>
  <si>
    <t>Current status</t>
  </si>
  <si>
    <t>Change point</t>
  </si>
  <si>
    <t>Status</t>
  </si>
  <si>
    <t>Person</t>
  </si>
  <si>
    <t xml:space="preserve">Completion prospect </t>
  </si>
  <si>
    <t>ベースとするプログラムのVersionは4月にDucさんから頂戴したInstall版とします。問題ありませんか？</t>
  </si>
  <si>
    <t>-</t>
  </si>
  <si>
    <t>The version of the base program is the Install version that Duc-san gave us in April. Is there any problem?</t>
  </si>
  <si>
    <t>Requested</t>
  </si>
  <si>
    <t>MAI has modified some of the startup scripts, which we have attached.
start_controller.sh , run_controller_node.sh</t>
  </si>
  <si>
    <t>PGMの変更をお願いいたします。
・非常停止時を除き、人の操作なしに連続で稼動する。</t>
  </si>
  <si>
    <t>（画面上で選択、なければ）設定済みルート走行して終了</t>
  </si>
  <si>
    <t>起動時、ルート選択されるまで待機。ルート実行後、ルート選択前に戻る。</t>
  </si>
  <si>
    <t xml:space="preserve">Please change the PGM.
・It operates continuously without human operation except in the case of emergency stop. </t>
  </si>
  <si>
    <t>(Select on screen, otherwise) End after running the configured route</t>
  </si>
  <si>
    <t>On startup, waits for root to be selected. Returns after root execution but before root selection.</t>
  </si>
  <si>
    <t>PGMの変更をお願いいたします。
・ＰＣの起動時に人の操作なしに走行可能な状態にする。</t>
  </si>
  <si>
    <t>複数のスクリプトを手起動する。</t>
  </si>
  <si>
    <t>Please change the PGM.
・When the PC starts up, it will be able to run without human intervention.</t>
  </si>
  <si>
    <t>Manually start multiple scripts.</t>
  </si>
  <si>
    <t>MAIで一部の起動スクリプトを修正しましたので添付にてお送りします。
start_controller.sh , run_controller_node.sh</t>
  </si>
  <si>
    <t>ご回答</t>
  </si>
  <si>
    <t>Answers</t>
  </si>
  <si>
    <t>Hours</t>
  </si>
  <si>
    <t>対応内容</t>
  </si>
  <si>
    <t>次週予定</t>
  </si>
  <si>
    <t>対応時間</t>
  </si>
  <si>
    <t>Details</t>
  </si>
  <si>
    <t>Report Date</t>
  </si>
  <si>
    <t>ご報告日</t>
  </si>
  <si>
    <t>技術相談　-　ご報告フォーマット</t>
  </si>
  <si>
    <t>Technical consultation  -  Report format</t>
  </si>
  <si>
    <t>Technical consultation  -  Requirements items</t>
  </si>
  <si>
    <t>↓英語・日本語のみでも問題ありません。</t>
  </si>
  <si>
    <t>↓ English or Japanese only is fine.</t>
  </si>
  <si>
    <t>スクリプトを自動起動する設定。</t>
  </si>
  <si>
    <t>Plan from next week</t>
  </si>
  <si>
    <t>Settings for starting scripts automatically.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</si>
</sst>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4"/>
      <color theme="1"/>
      <name val="Calibri"/>
      <family val="2"/>
      <scheme val="minor"/>
    </font>
    <font>
      <sz val="9"/>
      <color theme="1"/>
      <name val="Calibri"/>
      <family val="2"/>
      <scheme val="minor"/>
    </font>
    <font>
      <sz val="9"/>
      <color rgb="FF000000"/>
      <name val="Calibri"/>
      <family val="2"/>
      <scheme val="minor"/>
    </font>
    <font>
      <sz val="16"/>
      <color theme="1"/>
      <name val="Calibri"/>
      <family val="2"/>
      <scheme val="minor"/>
    </font>
    <font>
      <sz val="16"/>
      <color theme="0" tint="-0.1499984740745262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s>
  <borders count="4">
    <border>
      <left/>
      <right/>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1">
    <xf numFmtId="0" fontId="0" fillId="0" borderId="0"/>
  </cellStyleXfs>
  <cellXfs count="20">
    <xf numFmtId="0" fontId="0" fillId="0" borderId="0" xfId="0"/>
    <xf numFmtId="0" fontId="1" fillId="0" borderId="0" xfId="0" applyFont="1"/>
    <xf numFmtId="0" fontId="2" fillId="0" borderId="0" xfId="0" applyFont="1"/>
    <xf numFmtId="0" fontId="3" fillId="0" borderId="0" xfId="0" applyFont="1"/>
    <xf numFmtId="0" fontId="4" fillId="0" borderId="1" xfId="0" quotePrefix="1" applyFont="1" applyBorder="1" applyAlignment="1">
      <alignment vertical="top" wrapText="1"/>
    </xf>
    <xf numFmtId="14" fontId="2" fillId="0" borderId="1" xfId="0" applyNumberFormat="1" applyFont="1" applyBorder="1" applyAlignment="1">
      <alignment horizontal="justify" vertical="top" wrapText="1"/>
    </xf>
    <xf numFmtId="0" fontId="2" fillId="0" borderId="1" xfId="0" applyFont="1" applyBorder="1" applyAlignment="1">
      <alignment horizontal="justify" vertical="top" wrapText="1"/>
    </xf>
    <xf numFmtId="0" fontId="2" fillId="0" borderId="1" xfId="0" quotePrefix="1" applyFont="1" applyBorder="1" applyAlignment="1">
      <alignment vertical="top" wrapText="1"/>
    </xf>
    <xf numFmtId="0" fontId="2" fillId="0" borderId="2" xfId="0" applyFont="1" applyBorder="1" applyAlignment="1">
      <alignment vertical="top" wrapText="1"/>
    </xf>
    <xf numFmtId="0" fontId="2" fillId="0" borderId="2" xfId="0" quotePrefix="1" applyFont="1" applyBorder="1" applyAlignment="1">
      <alignment vertical="top" wrapText="1"/>
    </xf>
    <xf numFmtId="0" fontId="2" fillId="0" borderId="1" xfId="0" applyFont="1" applyBorder="1" applyAlignment="1">
      <alignment vertical="top" wrapText="1"/>
    </xf>
    <xf numFmtId="0" fontId="3" fillId="2" borderId="1" xfId="0" applyFont="1" applyFill="1" applyBorder="1" applyAlignment="1">
      <alignment horizontal="justify" vertical="center" wrapText="1"/>
    </xf>
    <xf numFmtId="0" fontId="2" fillId="2" borderId="1" xfId="0" applyFont="1" applyFill="1" applyBorder="1" applyAlignment="1">
      <alignment wrapText="1"/>
    </xf>
    <xf numFmtId="0" fontId="2" fillId="2" borderId="2" xfId="0" applyFont="1" applyFill="1" applyBorder="1" applyAlignment="1">
      <alignment wrapText="1"/>
    </xf>
    <xf numFmtId="0" fontId="5" fillId="0" borderId="2" xfId="0" quotePrefix="1" applyFont="1" applyBorder="1" applyAlignment="1">
      <alignment vertical="top" wrapText="1"/>
    </xf>
    <xf numFmtId="0" fontId="2" fillId="3" borderId="1" xfId="0" applyFont="1" applyFill="1" applyBorder="1" applyAlignment="1">
      <alignment wrapText="1"/>
    </xf>
    <xf numFmtId="0" fontId="2" fillId="3" borderId="2" xfId="0" applyFont="1" applyFill="1" applyBorder="1" applyAlignment="1">
      <alignment wrapText="1"/>
    </xf>
    <xf numFmtId="14" fontId="2" fillId="0" borderId="3" xfId="0" applyNumberFormat="1" applyFont="1" applyBorder="1" applyAlignment="1">
      <alignment horizontal="justify" vertical="top" wrapText="1"/>
    </xf>
    <xf numFmtId="0" fontId="2" fillId="0" borderId="3" xfId="0" applyFont="1" applyBorder="1" applyAlignment="1">
      <alignment horizontal="justify" vertical="top" wrapText="1"/>
    </xf>
    <xf numFmtId="0" fontId="2" fillId="0" borderId="3" xfId="0" quotePrefix="1"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F31DF-ADA2-4BB9-AAD2-8D8855FDC2E0}">
  <sheetPr>
    <pageSetUpPr fitToPage="1"/>
  </sheetPr>
  <dimension ref="B1:J12"/>
  <sheetViews>
    <sheetView showGridLines="0" tabSelected="1" zoomScaleNormal="100" workbookViewId="0">
      <pane xSplit="2" ySplit="4" topLeftCell="C5" activePane="bottomRight" state="frozenSplit"/>
      <selection pane="topRight" activeCell="D1" sqref="D1"/>
      <selection pane="bottomLeft" activeCell="A8" sqref="A8"/>
      <selection pane="bottomRight"/>
    </sheetView>
  </sheetViews>
  <sheetFormatPr defaultRowHeight="12" x14ac:dyDescent="0.2"/>
  <cols>
    <col min="1" max="1" width="2.7109375" style="2" customWidth="1"/>
    <col min="2" max="2" width="4.42578125" style="2" bestFit="1" customWidth="1"/>
    <col min="3" max="3" width="9" style="2" bestFit="1" customWidth="1"/>
    <col min="4" max="4" width="35.42578125" style="2" customWidth="1"/>
    <col min="5" max="6" width="31.7109375" style="2" customWidth="1"/>
    <col min="7" max="7" width="9.42578125" style="2" bestFit="1" customWidth="1"/>
    <col min="8" max="8" width="8.85546875" style="2" customWidth="1"/>
    <col min="9" max="9" width="34.28515625" style="2" bestFit="1" customWidth="1"/>
    <col min="10" max="10" width="16" style="2" customWidth="1"/>
    <col min="11" max="16384" width="9.140625" style="2"/>
  </cols>
  <sheetData>
    <row r="1" spans="2:10" ht="18.75" x14ac:dyDescent="0.3">
      <c r="B1" s="1" t="s">
        <v>0</v>
      </c>
      <c r="D1" s="3"/>
      <c r="I1" s="2" t="s">
        <v>45</v>
      </c>
    </row>
    <row r="2" spans="2:10" ht="15" x14ac:dyDescent="0.25">
      <c r="B2" t="s">
        <v>44</v>
      </c>
      <c r="D2" s="3"/>
      <c r="I2" s="2" t="s">
        <v>46</v>
      </c>
    </row>
    <row r="3" spans="2:10" x14ac:dyDescent="0.2">
      <c r="B3" s="11" t="s">
        <v>1</v>
      </c>
      <c r="C3" s="11" t="s">
        <v>2</v>
      </c>
      <c r="D3" s="11" t="s">
        <v>3</v>
      </c>
      <c r="E3" s="12" t="s">
        <v>4</v>
      </c>
      <c r="F3" s="12" t="s">
        <v>5</v>
      </c>
      <c r="G3" s="12" t="s">
        <v>6</v>
      </c>
      <c r="H3" s="15" t="s">
        <v>7</v>
      </c>
      <c r="I3" s="15" t="s">
        <v>33</v>
      </c>
      <c r="J3" s="15" t="s">
        <v>8</v>
      </c>
    </row>
    <row r="4" spans="2:10" ht="24" x14ac:dyDescent="0.2">
      <c r="B4" s="13" t="s">
        <v>9</v>
      </c>
      <c r="C4" s="13" t="s">
        <v>10</v>
      </c>
      <c r="D4" s="13" t="s">
        <v>11</v>
      </c>
      <c r="E4" s="13" t="s">
        <v>12</v>
      </c>
      <c r="F4" s="13" t="s">
        <v>13</v>
      </c>
      <c r="G4" s="13" t="s">
        <v>14</v>
      </c>
      <c r="H4" s="16" t="s">
        <v>15</v>
      </c>
      <c r="I4" s="16" t="s">
        <v>34</v>
      </c>
      <c r="J4" s="16" t="s">
        <v>16</v>
      </c>
    </row>
    <row r="5" spans="2:10" ht="36" x14ac:dyDescent="0.2">
      <c r="B5" s="4">
        <v>1</v>
      </c>
      <c r="C5" s="5">
        <v>45170</v>
      </c>
      <c r="D5" s="6" t="s">
        <v>17</v>
      </c>
      <c r="E5" s="7" t="s">
        <v>18</v>
      </c>
      <c r="F5" s="7" t="s">
        <v>18</v>
      </c>
      <c r="G5" s="7" t="s">
        <v>20</v>
      </c>
      <c r="H5" s="7"/>
      <c r="I5" s="7"/>
      <c r="J5" s="7"/>
    </row>
    <row r="6" spans="2:10" ht="36" x14ac:dyDescent="0.2">
      <c r="B6" s="14">
        <f>B5</f>
        <v>1</v>
      </c>
      <c r="C6" s="8"/>
      <c r="D6" s="8" t="s">
        <v>19</v>
      </c>
      <c r="E6" s="9"/>
      <c r="F6" s="9"/>
      <c r="G6" s="9"/>
      <c r="H6" s="9"/>
      <c r="I6" s="9"/>
      <c r="J6" s="9"/>
    </row>
    <row r="7" spans="2:10" ht="48" x14ac:dyDescent="0.2">
      <c r="B7" s="4">
        <v>2</v>
      </c>
      <c r="C7" s="5">
        <v>45170</v>
      </c>
      <c r="D7" s="6" t="s">
        <v>32</v>
      </c>
      <c r="E7" s="7" t="s">
        <v>18</v>
      </c>
      <c r="F7" s="7" t="s">
        <v>18</v>
      </c>
      <c r="G7" s="7" t="s">
        <v>20</v>
      </c>
      <c r="H7" s="7"/>
      <c r="I7" s="7"/>
      <c r="J7" s="7"/>
    </row>
    <row r="8" spans="2:10" ht="48" x14ac:dyDescent="0.2">
      <c r="B8" s="14">
        <f>B7</f>
        <v>2</v>
      </c>
      <c r="C8" s="8"/>
      <c r="D8" s="8" t="s">
        <v>21</v>
      </c>
      <c r="E8" s="9"/>
      <c r="F8" s="9"/>
      <c r="G8" s="9"/>
      <c r="H8" s="9"/>
      <c r="I8" s="9"/>
      <c r="J8" s="9"/>
    </row>
    <row r="9" spans="2:10" ht="36" x14ac:dyDescent="0.2">
      <c r="B9" s="4">
        <v>3</v>
      </c>
      <c r="C9" s="5">
        <v>45170</v>
      </c>
      <c r="D9" s="6" t="s">
        <v>22</v>
      </c>
      <c r="E9" s="10" t="s">
        <v>23</v>
      </c>
      <c r="F9" s="10" t="s">
        <v>24</v>
      </c>
      <c r="G9" s="7" t="s">
        <v>20</v>
      </c>
      <c r="H9" s="10"/>
      <c r="I9" s="10"/>
      <c r="J9" s="10"/>
    </row>
    <row r="10" spans="2:10" ht="48" x14ac:dyDescent="0.2">
      <c r="B10" s="14">
        <f>B9</f>
        <v>3</v>
      </c>
      <c r="C10" s="8"/>
      <c r="D10" s="8" t="s">
        <v>25</v>
      </c>
      <c r="E10" s="8" t="s">
        <v>26</v>
      </c>
      <c r="F10" s="8" t="s">
        <v>27</v>
      </c>
      <c r="G10" s="9"/>
      <c r="H10" s="8"/>
      <c r="I10" s="8"/>
      <c r="J10" s="8"/>
    </row>
    <row r="11" spans="2:10" ht="36" x14ac:dyDescent="0.2">
      <c r="B11" s="4">
        <v>4</v>
      </c>
      <c r="C11" s="5">
        <v>45170</v>
      </c>
      <c r="D11" s="6" t="s">
        <v>28</v>
      </c>
      <c r="E11" s="10" t="s">
        <v>29</v>
      </c>
      <c r="F11" s="10" t="s">
        <v>47</v>
      </c>
      <c r="G11" s="7" t="s">
        <v>20</v>
      </c>
      <c r="H11" s="10"/>
      <c r="I11" s="10"/>
      <c r="J11" s="10"/>
    </row>
    <row r="12" spans="2:10" ht="36" x14ac:dyDescent="0.2">
      <c r="B12" s="14">
        <f>B11</f>
        <v>4</v>
      </c>
      <c r="C12" s="8"/>
      <c r="D12" s="8" t="s">
        <v>30</v>
      </c>
      <c r="E12" s="8" t="s">
        <v>31</v>
      </c>
      <c r="F12" s="8" t="s">
        <v>49</v>
      </c>
      <c r="G12" s="9"/>
      <c r="H12" s="8"/>
      <c r="I12" s="8"/>
      <c r="J12" s="8"/>
    </row>
  </sheetData>
  <autoFilter ref="B4:J12" xr:uid="{A76D6554-3DE8-4812-9919-76FA187644AD}"/>
  <pageMargins left="0.7" right="0.7" top="0.75" bottom="0.75" header="0.3" footer="0.3"/>
  <pageSetup paperSize="9" scale="72" fitToHeight="0" orientation="landscape" horizontalDpi="4294967294"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2620F-B083-461C-BB70-88089DA96929}">
  <sheetPr>
    <pageSetUpPr fitToPage="1"/>
  </sheetPr>
  <dimension ref="B1:F7"/>
  <sheetViews>
    <sheetView showGridLines="0" zoomScaleNormal="100" workbookViewId="0">
      <pane ySplit="5" topLeftCell="A6" activePane="bottomLeft" state="frozenSplit"/>
      <selection pane="bottomLeft" activeCell="C6" sqref="C6"/>
    </sheetView>
  </sheetViews>
  <sheetFormatPr defaultRowHeight="12" x14ac:dyDescent="0.2"/>
  <cols>
    <col min="1" max="1" width="2.7109375" style="2" customWidth="1"/>
    <col min="2" max="2" width="13.28515625" style="2" customWidth="1"/>
    <col min="3" max="4" width="11.42578125" style="2" customWidth="1"/>
    <col min="5" max="6" width="44.5703125" style="2" customWidth="1"/>
    <col min="7" max="16384" width="9.140625" style="2"/>
  </cols>
  <sheetData>
    <row r="1" spans="2:6" ht="18.75" x14ac:dyDescent="0.3">
      <c r="B1" s="1" t="s">
        <v>42</v>
      </c>
      <c r="D1" s="3"/>
    </row>
    <row r="2" spans="2:6" ht="15" x14ac:dyDescent="0.25">
      <c r="B2" t="s">
        <v>43</v>
      </c>
      <c r="D2" s="3"/>
    </row>
    <row r="3" spans="2:6" ht="15" x14ac:dyDescent="0.25">
      <c r="B3"/>
      <c r="D3" s="3">
        <f>SUBTOTAL(9,D6:D500)</f>
        <v>0</v>
      </c>
    </row>
    <row r="4" spans="2:6" x14ac:dyDescent="0.2">
      <c r="B4" s="15" t="s">
        <v>41</v>
      </c>
      <c r="C4" s="15" t="s">
        <v>7</v>
      </c>
      <c r="D4" s="15" t="s">
        <v>38</v>
      </c>
      <c r="E4" s="15" t="s">
        <v>36</v>
      </c>
      <c r="F4" s="15" t="s">
        <v>37</v>
      </c>
    </row>
    <row r="5" spans="2:6" x14ac:dyDescent="0.2">
      <c r="B5" s="16" t="s">
        <v>40</v>
      </c>
      <c r="C5" s="16" t="s">
        <v>15</v>
      </c>
      <c r="D5" s="16" t="s">
        <v>35</v>
      </c>
      <c r="E5" s="16" t="s">
        <v>39</v>
      </c>
      <c r="F5" s="16" t="s">
        <v>48</v>
      </c>
    </row>
    <row r="6" spans="2:6" ht="47.25" customHeight="1" x14ac:dyDescent="0.2">
      <c r="B6" s="17">
        <v>45173</v>
      </c>
      <c r="C6" s="18"/>
      <c r="D6" s="19"/>
      <c r="E6" s="19"/>
      <c r="F6" s="19"/>
    </row>
    <row r="7" spans="2:6" ht="47.25" customHeight="1" x14ac:dyDescent="0.2">
      <c r="B7" s="17">
        <v>45173</v>
      </c>
      <c r="C7" s="18"/>
      <c r="D7" s="19"/>
      <c r="E7" s="19"/>
      <c r="F7" s="19"/>
    </row>
  </sheetData>
  <autoFilter ref="B5:F7" xr:uid="{A76D6554-3DE8-4812-9919-76FA187644AD}"/>
  <pageMargins left="0.7" right="0.7" top="0.75" bottom="0.75" header="0.3" footer="0.3"/>
  <pageSetup paperSize="9" fitToHeight="0" orientation="landscape" horizontalDpi="4294967294"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Items</vt:lpstr>
      <vt:lpstr>Report</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木田 雅章</dc:creator>
  <cp:lastModifiedBy>木田 雅章</cp:lastModifiedBy>
  <cp:lastPrinted>2023-09-01T02:23:11Z</cp:lastPrinted>
  <dcterms:created xsi:type="dcterms:W3CDTF">2023-09-01T02:03:50Z</dcterms:created>
  <dcterms:modified xsi:type="dcterms:W3CDTF">2023-09-01T03:44:48Z</dcterms:modified>
</cp:coreProperties>
</file>