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y21n5\OneDrive\デスクトップ\Duc\Musashi\WeeklyReport\20230925\"/>
    </mc:Choice>
  </mc:AlternateContent>
  <xr:revisionPtr revIDLastSave="0" documentId="13_ncr:1_{D56B179D-BBFA-4AB1-B0C2-D113558F0139}" xr6:coauthVersionLast="47" xr6:coauthVersionMax="47" xr10:uidLastSave="{00000000-0000-0000-0000-000000000000}"/>
  <bookViews>
    <workbookView xWindow="-120" yWindow="-120" windowWidth="29040" windowHeight="15840" activeTab="1" xr2:uid="{65CE234D-3BE8-43DA-A4A7-E25C08EBF957}"/>
  </bookViews>
  <sheets>
    <sheet name="Items" sheetId="1" r:id="rId1"/>
    <sheet name="Report" sheetId="3" r:id="rId2"/>
  </sheets>
  <definedNames>
    <definedName name="_xlnm._FilterDatabase" localSheetId="0" hidden="1">Items!$B$4:$J$12</definedName>
    <definedName name="_xlnm._FilterDatabase" localSheetId="1" hidden="1">Report!$B$5:$F$8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 l="1"/>
  <c r="B12" i="1"/>
  <c r="B10" i="1"/>
  <c r="B8" i="1"/>
  <c r="B6" i="1"/>
</calcChain>
</file>

<file path=xl/sharedStrings.xml><?xml version="1.0" encoding="utf-8"?>
<sst xmlns="http://schemas.openxmlformats.org/spreadsheetml/2006/main" count="87" uniqueCount="72">
  <si>
    <t>技術相談　-　要望事項</t>
  </si>
  <si>
    <t>番号</t>
  </si>
  <si>
    <t>日付</t>
  </si>
  <si>
    <t>項目</t>
  </si>
  <si>
    <t xml:space="preserve">現状 </t>
  </si>
  <si>
    <t>変更点</t>
  </si>
  <si>
    <t>状況</t>
  </si>
  <si>
    <t>ご担当</t>
  </si>
  <si>
    <t>完了見込み</t>
  </si>
  <si>
    <t>No</t>
  </si>
  <si>
    <t>Date</t>
  </si>
  <si>
    <t>Item</t>
  </si>
  <si>
    <t>Current status</t>
  </si>
  <si>
    <t>Change point</t>
  </si>
  <si>
    <t>Status</t>
  </si>
  <si>
    <t>Person</t>
  </si>
  <si>
    <t xml:space="preserve">Completion prospect </t>
  </si>
  <si>
    <t>ベースとするプログラムのVersionは4月にDucさんから頂戴したInstall版とします。問題ありませんか？</t>
  </si>
  <si>
    <t>-</t>
  </si>
  <si>
    <t>The version of the base program is the Install version that Duc-san gave us in April. Is there any problem?</t>
  </si>
  <si>
    <t>Requested</t>
  </si>
  <si>
    <t>MAI has modified some of the startup scripts, which we have attached.
start_controller.sh , run_controller_node.sh</t>
  </si>
  <si>
    <t>PGMの変更をお願いいたします。
・非常停止時を除き、人の操作なしに連続で稼動する。</t>
  </si>
  <si>
    <t>（画面上で選択、なければ）設定済みルート走行して終了</t>
  </si>
  <si>
    <t>起動時、ルート選択されるまで待機。ルート実行後、ルート選択前に戻る。</t>
  </si>
  <si>
    <t xml:space="preserve">Please change the PGM.
・It operates continuously without human operation except in the case of emergency stop. </t>
  </si>
  <si>
    <t>(Select on screen, otherwise) End after running the configured route</t>
  </si>
  <si>
    <t>On startup, waits for root to be selected. Returns after root execution but before root selection.</t>
  </si>
  <si>
    <t>PGMの変更をお願いいたします。
・ＰＣの起動時に人の操作なしに走行可能な状態にする。</t>
  </si>
  <si>
    <t>複数のスクリプトを手起動する。</t>
  </si>
  <si>
    <t>Please change the PGM.
・When the PC starts up, it will be able to run without human intervention.</t>
  </si>
  <si>
    <t>Manually start multiple scripts.</t>
  </si>
  <si>
    <t>MAIで一部の起動スクリプトを修正しましたので添付にてお送りします。
start_controller.sh , run_controller_node.sh</t>
  </si>
  <si>
    <t>ご回答</t>
  </si>
  <si>
    <t>Answers</t>
  </si>
  <si>
    <t>Hours</t>
  </si>
  <si>
    <t>対応内容</t>
  </si>
  <si>
    <t>次週予定</t>
  </si>
  <si>
    <t>対応時間</t>
  </si>
  <si>
    <t>Details</t>
  </si>
  <si>
    <t>Report Date</t>
  </si>
  <si>
    <t>ご報告日</t>
  </si>
  <si>
    <t>技術相談　-　ご報告フォーマット</t>
  </si>
  <si>
    <t>Technical consultation  -  Report format</t>
  </si>
  <si>
    <t>Technical consultation  -  Requirements items</t>
  </si>
  <si>
    <t>↓英語・日本語のみでも問題ありません。</t>
  </si>
  <si>
    <t>↓ English or Japanese only is fine.</t>
  </si>
  <si>
    <t>スクリプトを自動起動する設定。</t>
  </si>
  <si>
    <t>Plan from next week</t>
  </si>
  <si>
    <t>Settings for starting scripts automatically.</t>
  </si>
  <si>
    <t>９月１１日までに状況確認</t>
    <rPh sb="6" eb="8">
      <t>ジョウキョウ</t>
    </rPh>
    <phoneticPr fontId="6"/>
  </si>
  <si>
    <t>内山
Duc</t>
    <rPh sb="0" eb="1">
      <t>ウチヤマ</t>
    </rPh>
    <phoneticPr fontId="6"/>
  </si>
  <si>
    <t>問題ないと思いますが，今週確認します。</t>
    <rPh sb="0" eb="1">
      <t>モンダイ</t>
    </rPh>
    <rPh sb="4" eb="5">
      <t>オモ</t>
    </rPh>
    <rPh sb="10" eb="12">
      <t>コンシュウ</t>
    </rPh>
    <rPh sb="12" eb="14">
      <t>カクニン</t>
    </rPh>
    <phoneticPr fontId="6"/>
  </si>
  <si>
    <t>問題ないと思いますが，今週確認します。</t>
    <phoneticPr fontId="6"/>
  </si>
  <si>
    <t>内山
Duc</t>
    <phoneticPr fontId="6"/>
  </si>
  <si>
    <t>「Standbyモード」設計 6h
「Root-selectingモード」設計 7h
「Runモード」設計 7h
モード間での機能の変更6h
実験　4h</t>
    <phoneticPr fontId="6"/>
  </si>
  <si>
    <t>１０月末完了
時間は目安ですが，超過する可能性があります。</t>
    <rPh sb="2" eb="3">
      <t>ガツ</t>
    </rPh>
    <rPh sb="3" eb="4">
      <t>マツ</t>
    </rPh>
    <rPh sb="4" eb="6">
      <t>カンリョウ</t>
    </rPh>
    <rPh sb="7" eb="9">
      <t>ジカン</t>
    </rPh>
    <rPh sb="10" eb="12">
      <t>メヤス</t>
    </rPh>
    <rPh sb="16" eb="18">
      <t>チョウカ</t>
    </rPh>
    <rPh sb="20" eb="23">
      <t>カノウセイ</t>
    </rPh>
    <phoneticPr fontId="6"/>
  </si>
  <si>
    <t>１１月から開始１１月末完了
時間は目安ですが，超過する可能性があります。</t>
    <rPh sb="2" eb="3">
      <t>ガツ</t>
    </rPh>
    <rPh sb="5" eb="7">
      <t>カイシ</t>
    </rPh>
    <rPh sb="9" eb="10">
      <t>ガツ</t>
    </rPh>
    <rPh sb="10" eb="11">
      <t>マツ</t>
    </rPh>
    <rPh sb="11" eb="13">
      <t>カンリョウ</t>
    </rPh>
    <phoneticPr fontId="6"/>
  </si>
  <si>
    <t>９月１１日までに状況確認</t>
    <phoneticPr fontId="6"/>
  </si>
  <si>
    <t>プログラム自動実行する機能の設計　6h
MiniPC起動際の設定 5h
実験　4h</t>
    <phoneticPr fontId="6"/>
  </si>
  <si>
    <t xml:space="preserve">(専用機Gr回答)
バッテリーが充電を必要としていると思います。
バッテリーが数分後のセーフティモードに移行して電源が落ちていると思われます。
電源ONで自前で運転できているときに充電してください。
おそらく電源OFFの時に充電をしても充電されていないと思います。
</t>
  </si>
  <si>
    <t>(Answer by Gr of the dedicated machine)
I think the battery needs charging.
I think the battery went into safety mode after a few minutes and the power is down.
Charge the battery when it is turned on and you are able to drive it.
The battery is probably not charged when the power is turned off.</t>
  </si>
  <si>
    <t>TUT様打ち上げ：
電源が１～２分で自動的に落ちる。
↓
下記の確認をお願いいたします。
①充電していない状態でスイッチをONにする
②1~2分で落ちる前に充電を開始する
③上記で落ちたら繰り返し、ある程度充電してみる</t>
  </si>
  <si>
    <t xml:space="preserve">Launched from TUT:
Power automatically goes down in 1-2 minutes. 
↓
Please confirm the following.
① Turn the switch ON without charging.
② Start charging before the battery drops in 1-2 minutes.
③ If the battery drops above, repeat and try charging to some extent. </t>
  </si>
  <si>
    <t>Duc</t>
  </si>
  <si>
    <t>バッテリーを充電して電源が落ちないようになりました．</t>
  </si>
  <si>
    <t>９月１７日までに状況確認</t>
  </si>
  <si>
    <r>
      <t xml:space="preserve">Trajectory Selecting Mode: </t>
    </r>
    <r>
      <rPr>
        <b/>
        <sz val="9"/>
        <color theme="1"/>
        <rFont val="Calibri"/>
        <family val="2"/>
        <scheme val="minor"/>
      </rPr>
      <t>軌道生成の流れを調整する．</t>
    </r>
    <r>
      <rPr>
        <sz val="9"/>
        <color theme="1"/>
        <rFont val="Calibri"/>
        <family val="2"/>
        <scheme val="minor"/>
      </rPr>
      <t xml:space="preserve">
旧：軌道生成の際，最初の点はマップ座標の原点でした．
新：最初の点はロボットの最新座標になる．</t>
    </r>
  </si>
  <si>
    <r>
      <t xml:space="preserve">Trajectory Selecting Mode: </t>
    </r>
    <r>
      <rPr>
        <b/>
        <sz val="9"/>
        <color theme="1"/>
        <rFont val="Calibri"/>
        <family val="2"/>
        <scheme val="minor"/>
      </rPr>
      <t>Route_senderを調整する．</t>
    </r>
    <r>
      <rPr>
        <sz val="9"/>
        <color theme="1"/>
        <rFont val="Calibri"/>
        <family val="2"/>
        <scheme val="minor"/>
      </rPr>
      <t xml:space="preserve">
旧：musashiのRoute_senderファイルがroute_numberを入力し，生成したルートを選択する
新：ルートの点(x1,y1,x2,y2,…)を入力する．</t>
    </r>
    <r>
      <rPr>
        <b/>
        <u/>
        <sz val="9"/>
        <color theme="1"/>
        <rFont val="Calibri"/>
        <family val="2"/>
        <scheme val="minor"/>
      </rPr>
      <t xml:space="preserve">
</t>
    </r>
  </si>
  <si>
    <r>
      <t xml:space="preserve">Trajectory Selecting Mode:
</t>
    </r>
    <r>
      <rPr>
        <sz val="9"/>
        <color theme="1"/>
        <rFont val="Calibri"/>
        <family val="2"/>
        <scheme val="minor"/>
      </rPr>
      <t>実験：(動画：selectingrouteandrun.mov)</t>
    </r>
    <r>
      <rPr>
        <b/>
        <u/>
        <sz val="9"/>
        <color theme="1"/>
        <rFont val="Calibri"/>
        <family val="2"/>
        <scheme val="minor"/>
      </rPr>
      <t xml:space="preserve">
</t>
    </r>
    <r>
      <rPr>
        <sz val="9"/>
        <color theme="1"/>
        <rFont val="Calibri"/>
        <family val="2"/>
        <scheme val="minor"/>
      </rPr>
      <t>1. Standby modeをオンする.
2. Trajectory selecting modeをオンして,  1番目のルートを選択する.
3. Control Node でロボットが1番目のルートに沿って走行する.
4.  1番目のルートを走り終えた後, Control Nodeをオフする．2番目のルートを選択する．
5. Control Node でロボットが2番目のルートに沿って走行する.</t>
    </r>
  </si>
  <si>
    <t>GithubにコードをPushする</t>
  </si>
  <si>
    <t xml:space="preserve">ControlモードとSelecting Routeモードを連結する．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</si>
</sst>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4"/>
      <color theme="1"/>
      <name val="Calibri"/>
      <family val="2"/>
      <scheme val="minor"/>
    </font>
    <font>
      <sz val="9"/>
      <color theme="1"/>
      <name val="Calibri"/>
      <family val="2"/>
      <scheme val="minor"/>
    </font>
    <font>
      <sz val="9"/>
      <color rgb="FF000000"/>
      <name val="Calibri"/>
      <family val="2"/>
      <scheme val="minor"/>
    </font>
    <font>
      <sz val="16"/>
      <color theme="1"/>
      <name val="Calibri"/>
      <family val="2"/>
      <scheme val="minor"/>
    </font>
    <font>
      <sz val="16"/>
      <color theme="0" tint="-0.14999847407452621"/>
      <name val="Calibri"/>
      <family val="2"/>
      <scheme val="minor"/>
    </font>
    <font>
      <sz val="6"/>
      <name val="Calibri"/>
      <family val="3"/>
      <charset val="128"/>
      <scheme val="minor"/>
    </font>
    <font>
      <b/>
      <u/>
      <sz val="9"/>
      <color theme="1"/>
      <name val="Calibri"/>
      <family val="2"/>
      <scheme val="minor"/>
    </font>
    <font>
      <b/>
      <sz val="9"/>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6">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indexed="64"/>
      </bottom>
      <diagonal/>
    </border>
    <border>
      <left/>
      <right style="thin">
        <color theme="0" tint="-0.24994659260841701"/>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1" xfId="0" quotePrefix="1" applyFont="1" applyBorder="1" applyAlignment="1">
      <alignment vertical="top" wrapText="1"/>
    </xf>
    <xf numFmtId="14" fontId="2" fillId="0" borderId="1" xfId="0" applyNumberFormat="1" applyFont="1" applyBorder="1" applyAlignment="1">
      <alignment horizontal="justify" vertical="top" wrapText="1"/>
    </xf>
    <xf numFmtId="0" fontId="2" fillId="0" borderId="1" xfId="0" applyFont="1" applyBorder="1" applyAlignment="1">
      <alignment horizontal="justify" vertical="top" wrapText="1"/>
    </xf>
    <xf numFmtId="0" fontId="2" fillId="0" borderId="1" xfId="0" quotePrefix="1" applyFont="1" applyBorder="1" applyAlignment="1">
      <alignment vertical="top" wrapText="1"/>
    </xf>
    <xf numFmtId="0" fontId="2" fillId="0" borderId="2" xfId="0" applyFont="1" applyBorder="1" applyAlignment="1">
      <alignment vertical="top" wrapText="1"/>
    </xf>
    <xf numFmtId="0" fontId="2" fillId="0" borderId="2" xfId="0" quotePrefix="1" applyFont="1" applyBorder="1" applyAlignment="1">
      <alignment vertical="top" wrapText="1"/>
    </xf>
    <xf numFmtId="0" fontId="2" fillId="0" borderId="1" xfId="0" applyFont="1" applyBorder="1" applyAlignment="1">
      <alignment vertical="top" wrapText="1"/>
    </xf>
    <xf numFmtId="0" fontId="3" fillId="2" borderId="1" xfId="0" applyFont="1" applyFill="1" applyBorder="1" applyAlignment="1">
      <alignment horizontal="justify" vertical="center" wrapText="1"/>
    </xf>
    <xf numFmtId="0" fontId="2" fillId="2" borderId="1" xfId="0" applyFont="1" applyFill="1" applyBorder="1" applyAlignment="1">
      <alignment wrapText="1"/>
    </xf>
    <xf numFmtId="0" fontId="2" fillId="2" borderId="2" xfId="0" applyFont="1" applyFill="1" applyBorder="1" applyAlignment="1">
      <alignment wrapText="1"/>
    </xf>
    <xf numFmtId="0" fontId="5" fillId="0" borderId="2" xfId="0" quotePrefix="1" applyFont="1" applyBorder="1" applyAlignment="1">
      <alignment vertical="top" wrapText="1"/>
    </xf>
    <xf numFmtId="0" fontId="2" fillId="3" borderId="1" xfId="0" applyFont="1" applyFill="1" applyBorder="1" applyAlignment="1">
      <alignment wrapText="1"/>
    </xf>
    <xf numFmtId="0" fontId="2" fillId="3" borderId="2" xfId="0" applyFont="1" applyFill="1" applyBorder="1" applyAlignment="1">
      <alignment wrapText="1"/>
    </xf>
    <xf numFmtId="14" fontId="2" fillId="0" borderId="3" xfId="0" applyNumberFormat="1" applyFont="1" applyBorder="1" applyAlignment="1">
      <alignment horizontal="justify" vertical="top" wrapText="1"/>
    </xf>
    <xf numFmtId="0" fontId="2" fillId="0" borderId="3" xfId="0" applyFont="1" applyBorder="1" applyAlignment="1">
      <alignment horizontal="justify" vertical="top" wrapText="1"/>
    </xf>
    <xf numFmtId="0" fontId="2" fillId="0" borderId="3" xfId="0" quotePrefix="1" applyFont="1" applyBorder="1" applyAlignment="1">
      <alignment vertical="top" wrapText="1"/>
    </xf>
    <xf numFmtId="0" fontId="7" fillId="0" borderId="3" xfId="0" quotePrefix="1" applyFont="1" applyBorder="1" applyAlignment="1">
      <alignment vertical="top" wrapText="1"/>
    </xf>
    <xf numFmtId="0" fontId="2" fillId="0" borderId="4" xfId="0" applyFont="1" applyBorder="1"/>
    <xf numFmtId="0" fontId="2"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1DF-ADA2-4BB9-AAD2-8D8855FDC2E0}">
  <sheetPr>
    <pageSetUpPr fitToPage="1"/>
  </sheetPr>
  <dimension ref="B1:J14"/>
  <sheetViews>
    <sheetView showGridLines="0" zoomScaleNormal="100" workbookViewId="0">
      <pane xSplit="2" ySplit="4" topLeftCell="C10" activePane="bottomRight" state="frozenSplit"/>
      <selection pane="topRight" activeCell="D1" sqref="D1"/>
      <selection pane="bottomLeft" activeCell="A8" sqref="A8"/>
      <selection pane="bottomRight" activeCell="I13" sqref="I13"/>
    </sheetView>
  </sheetViews>
  <sheetFormatPr defaultColWidth="9.140625" defaultRowHeight="12"/>
  <cols>
    <col min="1" max="1" width="2.7109375" style="2" customWidth="1"/>
    <col min="2" max="2" width="4.42578125" style="2" bestFit="1" customWidth="1"/>
    <col min="3" max="3" width="9" style="2" bestFit="1" customWidth="1"/>
    <col min="4" max="4" width="35.42578125" style="2" customWidth="1"/>
    <col min="5" max="6" width="31.7109375" style="2" customWidth="1"/>
    <col min="7" max="7" width="9.42578125" style="2" bestFit="1" customWidth="1"/>
    <col min="8" max="8" width="8.85546875" style="2" customWidth="1"/>
    <col min="9" max="9" width="34.28515625" style="2" bestFit="1" customWidth="1"/>
    <col min="10" max="10" width="16" style="2" customWidth="1"/>
    <col min="11" max="16384" width="9.140625" style="2"/>
  </cols>
  <sheetData>
    <row r="1" spans="2:10" ht="18.75">
      <c r="B1" s="1" t="s">
        <v>0</v>
      </c>
      <c r="D1" s="3"/>
      <c r="I1" s="2" t="s">
        <v>45</v>
      </c>
    </row>
    <row r="2" spans="2:10" ht="15">
      <c r="B2" t="s">
        <v>44</v>
      </c>
      <c r="D2" s="3"/>
      <c r="I2" s="2" t="s">
        <v>46</v>
      </c>
    </row>
    <row r="3" spans="2:10">
      <c r="B3" s="11" t="s">
        <v>1</v>
      </c>
      <c r="C3" s="11" t="s">
        <v>2</v>
      </c>
      <c r="D3" s="11" t="s">
        <v>3</v>
      </c>
      <c r="E3" s="12" t="s">
        <v>4</v>
      </c>
      <c r="F3" s="12" t="s">
        <v>5</v>
      </c>
      <c r="G3" s="12" t="s">
        <v>6</v>
      </c>
      <c r="H3" s="15" t="s">
        <v>7</v>
      </c>
      <c r="I3" s="15" t="s">
        <v>33</v>
      </c>
      <c r="J3" s="15" t="s">
        <v>8</v>
      </c>
    </row>
    <row r="4" spans="2:10" ht="24">
      <c r="B4" s="13" t="s">
        <v>9</v>
      </c>
      <c r="C4" s="13" t="s">
        <v>10</v>
      </c>
      <c r="D4" s="13" t="s">
        <v>11</v>
      </c>
      <c r="E4" s="13" t="s">
        <v>12</v>
      </c>
      <c r="F4" s="13" t="s">
        <v>13</v>
      </c>
      <c r="G4" s="13" t="s">
        <v>14</v>
      </c>
      <c r="H4" s="16" t="s">
        <v>15</v>
      </c>
      <c r="I4" s="16" t="s">
        <v>34</v>
      </c>
      <c r="J4" s="16" t="s">
        <v>16</v>
      </c>
    </row>
    <row r="5" spans="2:10" ht="36">
      <c r="B5" s="4">
        <v>1</v>
      </c>
      <c r="C5" s="5">
        <v>45170</v>
      </c>
      <c r="D5" s="6" t="s">
        <v>17</v>
      </c>
      <c r="E5" s="7" t="s">
        <v>18</v>
      </c>
      <c r="F5" s="7" t="s">
        <v>18</v>
      </c>
      <c r="G5" s="7" t="s">
        <v>20</v>
      </c>
      <c r="H5" s="7" t="s">
        <v>51</v>
      </c>
      <c r="I5" s="7" t="s">
        <v>52</v>
      </c>
      <c r="J5" s="7" t="s">
        <v>58</v>
      </c>
    </row>
    <row r="6" spans="2:10" ht="36">
      <c r="B6" s="14">
        <f>B5</f>
        <v>1</v>
      </c>
      <c r="C6" s="8"/>
      <c r="D6" s="8" t="s">
        <v>19</v>
      </c>
      <c r="E6" s="9"/>
      <c r="F6" s="9"/>
      <c r="G6" s="9"/>
      <c r="H6" s="9"/>
      <c r="I6" s="9"/>
      <c r="J6" s="9"/>
    </row>
    <row r="7" spans="2:10" ht="48">
      <c r="B7" s="4">
        <v>2</v>
      </c>
      <c r="C7" s="5">
        <v>45170</v>
      </c>
      <c r="D7" s="6" t="s">
        <v>32</v>
      </c>
      <c r="E7" s="7" t="s">
        <v>18</v>
      </c>
      <c r="F7" s="7" t="s">
        <v>18</v>
      </c>
      <c r="G7" s="7" t="s">
        <v>20</v>
      </c>
      <c r="H7" s="7" t="s">
        <v>54</v>
      </c>
      <c r="I7" s="7" t="s">
        <v>53</v>
      </c>
      <c r="J7" s="7" t="s">
        <v>50</v>
      </c>
    </row>
    <row r="8" spans="2:10" ht="48">
      <c r="B8" s="14">
        <f>B7</f>
        <v>2</v>
      </c>
      <c r="C8" s="8"/>
      <c r="D8" s="8" t="s">
        <v>21</v>
      </c>
      <c r="E8" s="9"/>
      <c r="F8" s="9"/>
      <c r="G8" s="9"/>
      <c r="H8" s="9"/>
      <c r="I8" s="9"/>
      <c r="J8" s="9"/>
    </row>
    <row r="9" spans="2:10" ht="60">
      <c r="B9" s="4">
        <v>3</v>
      </c>
      <c r="C9" s="5">
        <v>45170</v>
      </c>
      <c r="D9" s="6" t="s">
        <v>22</v>
      </c>
      <c r="E9" s="10" t="s">
        <v>23</v>
      </c>
      <c r="F9" s="10" t="s">
        <v>24</v>
      </c>
      <c r="G9" s="7" t="s">
        <v>20</v>
      </c>
      <c r="H9" s="10" t="s">
        <v>54</v>
      </c>
      <c r="I9" s="10" t="s">
        <v>55</v>
      </c>
      <c r="J9" s="10" t="s">
        <v>56</v>
      </c>
    </row>
    <row r="10" spans="2:10" ht="48">
      <c r="B10" s="14">
        <f>B9</f>
        <v>3</v>
      </c>
      <c r="C10" s="8"/>
      <c r="D10" s="8" t="s">
        <v>25</v>
      </c>
      <c r="E10" s="8" t="s">
        <v>26</v>
      </c>
      <c r="F10" s="8" t="s">
        <v>27</v>
      </c>
      <c r="G10" s="9"/>
      <c r="H10" s="8"/>
      <c r="I10" s="8"/>
      <c r="J10" s="8"/>
    </row>
    <row r="11" spans="2:10" ht="60">
      <c r="B11" s="4">
        <v>4</v>
      </c>
      <c r="C11" s="5">
        <v>45170</v>
      </c>
      <c r="D11" s="6" t="s">
        <v>28</v>
      </c>
      <c r="E11" s="10" t="s">
        <v>29</v>
      </c>
      <c r="F11" s="10" t="s">
        <v>47</v>
      </c>
      <c r="G11" s="7" t="s">
        <v>20</v>
      </c>
      <c r="H11" s="10" t="s">
        <v>54</v>
      </c>
      <c r="I11" s="10" t="s">
        <v>59</v>
      </c>
      <c r="J11" s="10" t="s">
        <v>57</v>
      </c>
    </row>
    <row r="12" spans="2:10" ht="36">
      <c r="B12" s="14">
        <f>B11</f>
        <v>4</v>
      </c>
      <c r="C12" s="8"/>
      <c r="D12" s="8" t="s">
        <v>30</v>
      </c>
      <c r="E12" s="8" t="s">
        <v>31</v>
      </c>
      <c r="F12" s="8" t="s">
        <v>49</v>
      </c>
      <c r="G12" s="9"/>
      <c r="H12" s="8"/>
      <c r="I12" s="8"/>
      <c r="J12" s="8"/>
    </row>
    <row r="13" spans="2:10" ht="132">
      <c r="B13" s="4">
        <v>5</v>
      </c>
      <c r="C13" s="5">
        <v>45181</v>
      </c>
      <c r="D13" s="6" t="s">
        <v>62</v>
      </c>
      <c r="E13" s="10" t="s">
        <v>60</v>
      </c>
      <c r="F13" s="7" t="s">
        <v>18</v>
      </c>
      <c r="G13" s="7" t="s">
        <v>20</v>
      </c>
      <c r="H13" s="10" t="s">
        <v>64</v>
      </c>
      <c r="I13" s="10" t="s">
        <v>65</v>
      </c>
      <c r="J13" s="7" t="s">
        <v>66</v>
      </c>
    </row>
    <row r="14" spans="2:10" ht="120">
      <c r="B14" s="14">
        <f>B13</f>
        <v>5</v>
      </c>
      <c r="C14" s="8"/>
      <c r="D14" s="8" t="s">
        <v>63</v>
      </c>
      <c r="E14" s="8" t="s">
        <v>61</v>
      </c>
      <c r="F14" s="8"/>
      <c r="G14" s="9"/>
      <c r="H14" s="8"/>
      <c r="I14" s="8"/>
      <c r="J14" s="8"/>
    </row>
  </sheetData>
  <autoFilter ref="B4:J12" xr:uid="{A76D6554-3DE8-4812-9919-76FA187644AD}"/>
  <phoneticPr fontId="6"/>
  <pageMargins left="0.7" right="0.7" top="0.75" bottom="0.75" header="0.3" footer="0.3"/>
  <pageSetup paperSize="9" scale="72" fitToHeight="0" orientation="landscape" horizontalDpi="4294967294"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620F-B083-461C-BB70-88089DA96929}">
  <sheetPr>
    <pageSetUpPr fitToPage="1"/>
  </sheetPr>
  <dimension ref="A1:F8"/>
  <sheetViews>
    <sheetView showGridLines="0" tabSelected="1" zoomScale="145" zoomScaleNormal="145" workbookViewId="0">
      <pane ySplit="5" topLeftCell="A6" activePane="bottomLeft" state="frozenSplit"/>
      <selection pane="bottomLeft" activeCell="I7" sqref="I7"/>
    </sheetView>
  </sheetViews>
  <sheetFormatPr defaultColWidth="9.140625" defaultRowHeight="12"/>
  <cols>
    <col min="1" max="1" width="2.7109375" style="2" customWidth="1"/>
    <col min="2" max="2" width="13.28515625" style="2" customWidth="1"/>
    <col min="3" max="4" width="11.42578125" style="2" customWidth="1"/>
    <col min="5" max="5" width="44.42578125" style="2" bestFit="1" customWidth="1"/>
    <col min="6" max="6" width="44.5703125" style="2" customWidth="1"/>
    <col min="7" max="16384" width="9.140625" style="2"/>
  </cols>
  <sheetData>
    <row r="1" spans="1:6" ht="18.75">
      <c r="B1" s="1" t="s">
        <v>42</v>
      </c>
      <c r="D1" s="3"/>
    </row>
    <row r="2" spans="1:6" ht="15">
      <c r="B2" t="s">
        <v>43</v>
      </c>
      <c r="D2" s="3"/>
    </row>
    <row r="3" spans="1:6" ht="15">
      <c r="B3"/>
      <c r="D3" s="3"/>
    </row>
    <row r="4" spans="1:6">
      <c r="B4" s="15" t="s">
        <v>41</v>
      </c>
      <c r="C4" s="15" t="s">
        <v>7</v>
      </c>
      <c r="D4" s="15" t="s">
        <v>38</v>
      </c>
      <c r="E4" s="15" t="s">
        <v>36</v>
      </c>
      <c r="F4" s="15" t="s">
        <v>37</v>
      </c>
    </row>
    <row r="5" spans="1:6">
      <c r="B5" s="16" t="s">
        <v>40</v>
      </c>
      <c r="C5" s="16" t="s">
        <v>15</v>
      </c>
      <c r="D5" s="16" t="s">
        <v>35</v>
      </c>
      <c r="E5" s="16" t="s">
        <v>39</v>
      </c>
      <c r="F5" s="16" t="s">
        <v>48</v>
      </c>
    </row>
    <row r="6" spans="1:6" ht="60">
      <c r="A6" s="21">
        <v>1</v>
      </c>
      <c r="B6" s="17">
        <v>45194</v>
      </c>
      <c r="C6" s="18" t="s">
        <v>64</v>
      </c>
      <c r="D6" s="19">
        <v>3</v>
      </c>
      <c r="E6" s="20" t="s">
        <v>68</v>
      </c>
      <c r="F6" s="19" t="s">
        <v>70</v>
      </c>
    </row>
    <row r="7" spans="1:6" ht="60">
      <c r="A7" s="21">
        <v>2</v>
      </c>
      <c r="B7" s="17">
        <v>45194</v>
      </c>
      <c r="C7" s="17">
        <v>45194</v>
      </c>
      <c r="D7" s="19">
        <v>5</v>
      </c>
      <c r="E7" s="20" t="s">
        <v>67</v>
      </c>
      <c r="F7" s="19" t="s">
        <v>70</v>
      </c>
    </row>
    <row r="8" spans="1:6" ht="132">
      <c r="A8" s="22">
        <v>3</v>
      </c>
      <c r="B8" s="17">
        <v>45194</v>
      </c>
      <c r="C8" s="18" t="s">
        <v>64</v>
      </c>
      <c r="D8" s="19">
        <v>2</v>
      </c>
      <c r="E8" s="20" t="s">
        <v>69</v>
      </c>
      <c r="F8" s="19" t="s">
        <v>71</v>
      </c>
    </row>
  </sheetData>
  <autoFilter ref="B5:F8" xr:uid="{A76D6554-3DE8-4812-9919-76FA187644AD}"/>
  <phoneticPr fontId="6"/>
  <pageMargins left="0.7" right="0.7" top="0.75" bottom="0.75" header="0.3" footer="0.3"/>
  <pageSetup paperSize="9" fitToHeight="0" orientation="landscape" horizontalDpi="4294967294"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Items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木田 雅章</dc:creator>
  <cp:lastModifiedBy>DINH NGOC DUC</cp:lastModifiedBy>
  <cp:lastPrinted>2023-09-01T02:23:11Z</cp:lastPrinted>
  <dcterms:created xsi:type="dcterms:W3CDTF">2023-09-01T02:03:50Z</dcterms:created>
  <dcterms:modified xsi:type="dcterms:W3CDTF">2023-09-24T23:58:50Z</dcterms:modified>
</cp:coreProperties>
</file>