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3363\Documents\__引っ越し\★DT_TUT\202309_技術相談(工数支援)\"/>
    </mc:Choice>
  </mc:AlternateContent>
  <xr:revisionPtr revIDLastSave="0" documentId="13_ncr:1_{C9080504-BBA0-4330-869F-42F82BCE2170}" xr6:coauthVersionLast="47" xr6:coauthVersionMax="47" xr10:uidLastSave="{00000000-0000-0000-0000-000000000000}"/>
  <bookViews>
    <workbookView xWindow="-108" yWindow="-108" windowWidth="23256" windowHeight="12456" activeTab="1" xr2:uid="{65CE234D-3BE8-43DA-A4A7-E25C08EBF957}"/>
  </bookViews>
  <sheets>
    <sheet name="Items" sheetId="1" r:id="rId1"/>
    <sheet name="Report" sheetId="3" r:id="rId2"/>
  </sheets>
  <definedNames>
    <definedName name="_xlnm._FilterDatabase" localSheetId="0" hidden="1">Items!$B$4:$J$12</definedName>
    <definedName name="_xlnm._FilterDatabase" localSheetId="1" hidden="1">Report!$B$5:$F$11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 l="1"/>
  <c r="B10" i="1"/>
  <c r="B8" i="1"/>
  <c r="B6" i="1"/>
  <c r="B14" i="1"/>
  <c r="D3" i="3"/>
</calcChain>
</file>

<file path=xl/sharedStrings.xml><?xml version="1.0" encoding="utf-8"?>
<sst xmlns="http://schemas.openxmlformats.org/spreadsheetml/2006/main" count="112" uniqueCount="90">
  <si>
    <t>技術相談　-　要望事項</t>
  </si>
  <si>
    <t>番号</t>
  </si>
  <si>
    <t>日付</t>
  </si>
  <si>
    <t>項目</t>
  </si>
  <si>
    <t xml:space="preserve">現状 </t>
  </si>
  <si>
    <t>変更点</t>
  </si>
  <si>
    <t>状況</t>
  </si>
  <si>
    <t>ご担当</t>
  </si>
  <si>
    <t>完了見込み</t>
  </si>
  <si>
    <t>No</t>
  </si>
  <si>
    <t>Date</t>
  </si>
  <si>
    <t>Item</t>
  </si>
  <si>
    <t>Current status</t>
  </si>
  <si>
    <t>Change point</t>
  </si>
  <si>
    <t>Status</t>
  </si>
  <si>
    <t>Person</t>
  </si>
  <si>
    <t xml:space="preserve">Completion prospect </t>
  </si>
  <si>
    <t>ベースとするプログラムのVersionは4月にDucさんから頂戴したInstall版とします。問題ありませんか？</t>
  </si>
  <si>
    <t>-</t>
  </si>
  <si>
    <t>The version of the base program is the Install version that Duc-san gave us in April. Is there any problem?</t>
  </si>
  <si>
    <t>Requested</t>
  </si>
  <si>
    <t>MAI has modified some of the startup scripts, which we have attached.
start_controller.sh , run_controller_node.sh</t>
  </si>
  <si>
    <t>PGMの変更をお願いいたします。
・非常停止時を除き、人の操作なしに連続で稼動する。</t>
  </si>
  <si>
    <t>（画面上で選択、なければ）設定済みルート走行して終了</t>
  </si>
  <si>
    <t>起動時、ルート選択されるまで待機。ルート実行後、ルート選択前に戻る。</t>
  </si>
  <si>
    <t xml:space="preserve">Please change the PGM.
・It operates continuously without human operation except in the case of emergency stop. </t>
  </si>
  <si>
    <t>(Select on screen, otherwise) End after running the configured route</t>
  </si>
  <si>
    <t>On startup, waits for root to be selected. Returns after root execution but before root selection.</t>
  </si>
  <si>
    <t>PGMの変更をお願いいたします。
・ＰＣの起動時に人の操作なしに走行可能な状態にする。</t>
  </si>
  <si>
    <t>複数のスクリプトを手起動する。</t>
  </si>
  <si>
    <t>Please change the PGM.
・When the PC starts up, it will be able to run without human intervention.</t>
  </si>
  <si>
    <t>Manually start multiple scripts.</t>
  </si>
  <si>
    <t>MAIで一部の起動スクリプトを修正しましたので添付にてお送りします。
start_controller.sh , run_controller_node.sh</t>
  </si>
  <si>
    <t>ご回答</t>
  </si>
  <si>
    <t>Answers</t>
  </si>
  <si>
    <t>Hours</t>
  </si>
  <si>
    <t>対応内容</t>
  </si>
  <si>
    <t>次週予定</t>
  </si>
  <si>
    <t>対応時間</t>
  </si>
  <si>
    <t>Details</t>
  </si>
  <si>
    <t>Report Date</t>
  </si>
  <si>
    <t>ご報告日</t>
  </si>
  <si>
    <t>技術相談　-　ご報告フォーマット</t>
  </si>
  <si>
    <t>Technical consultation  -  Report format</t>
  </si>
  <si>
    <t>Technical consultation  -  Requirements items</t>
  </si>
  <si>
    <t>↓英語・日本語のみでも問題ありません。</t>
  </si>
  <si>
    <t>↓ English or Japanese only is fine.</t>
  </si>
  <si>
    <t>スクリプトを自動起動する設定。</t>
  </si>
  <si>
    <t>Plan from next week</t>
  </si>
  <si>
    <t>Settings for starting scripts automatically.</t>
  </si>
  <si>
    <t>９月１１日までに状況確認</t>
    <rPh sb="6" eb="8">
      <t>ジョウキョウ</t>
    </rPh>
    <phoneticPr fontId="6"/>
  </si>
  <si>
    <t>内山
Duc</t>
    <rPh sb="0" eb="1">
      <t>ウチヤマ</t>
    </rPh>
    <phoneticPr fontId="6"/>
  </si>
  <si>
    <t>問題ないと思いますが，今週確認します。</t>
    <rPh sb="0" eb="1">
      <t>モンダイ</t>
    </rPh>
    <rPh sb="4" eb="5">
      <t>オモ</t>
    </rPh>
    <rPh sb="10" eb="12">
      <t>コンシュウ</t>
    </rPh>
    <rPh sb="12" eb="14">
      <t>カクニン</t>
    </rPh>
    <phoneticPr fontId="6"/>
  </si>
  <si>
    <t>問題ないと思いますが，今週確認します。</t>
    <phoneticPr fontId="6"/>
  </si>
  <si>
    <t>内山
Duc</t>
    <phoneticPr fontId="6"/>
  </si>
  <si>
    <t>「Standbyモード」設計 6h
「Root-selectingモード」設計 7h
「Runモード」設計 7h
モード間での機能の変更6h
実験　4h</t>
    <phoneticPr fontId="6"/>
  </si>
  <si>
    <t>１０月末完了
時間は目安ですが，超過する可能性があります。</t>
    <rPh sb="2" eb="3">
      <t>ガツ</t>
    </rPh>
    <rPh sb="3" eb="4">
      <t>マツ</t>
    </rPh>
    <rPh sb="4" eb="6">
      <t>カンリョウ</t>
    </rPh>
    <rPh sb="7" eb="9">
      <t>ジカン</t>
    </rPh>
    <rPh sb="10" eb="12">
      <t>メヤス</t>
    </rPh>
    <rPh sb="16" eb="18">
      <t>チョウカ</t>
    </rPh>
    <rPh sb="20" eb="23">
      <t>カノウセイ</t>
    </rPh>
    <phoneticPr fontId="6"/>
  </si>
  <si>
    <t>１１月から開始１１月末完了
時間は目安ですが，超過する可能性があります。</t>
    <rPh sb="2" eb="3">
      <t>ガツ</t>
    </rPh>
    <rPh sb="5" eb="7">
      <t>カイシ</t>
    </rPh>
    <rPh sb="9" eb="10">
      <t>ガツ</t>
    </rPh>
    <rPh sb="10" eb="11">
      <t>マツ</t>
    </rPh>
    <rPh sb="11" eb="13">
      <t>カンリョウ</t>
    </rPh>
    <phoneticPr fontId="6"/>
  </si>
  <si>
    <t>９月１１日までに状況確認</t>
    <phoneticPr fontId="6"/>
  </si>
  <si>
    <t>プログラム自動実行する機能の設計　6h
MiniPC起動際の設定 5h
実験　4h</t>
    <phoneticPr fontId="6"/>
  </si>
  <si>
    <t xml:space="preserve">(専用機Gr回答)
バッテリーが充電を必要としていると思います。
バッテリーが数分後のセーフティモードに移行して電源が落ちていると思われます。
電源ONで自前で運転できているときに充電してください。
おそらく電源OFFの時に充電をしても充電されていないと思います。
</t>
  </si>
  <si>
    <t>(Answer by Gr of the dedicated machine)
I think the battery needs charging.
I think the battery went into safety mode after a few minutes and the power is down.
Charge the battery when it is turned on and you are able to drive it.
The battery is probably not charged when the power is turned off.</t>
  </si>
  <si>
    <t>TUT様打ち上げ：
電源が１～２分で自動的に落ちる。
↓
下記の確認をお願いいたします。
①充電していない状態でスイッチをONにする
②1~2分で落ちる前に充電を開始する
③上記で落ちたら繰り返し、ある程度充電してみる</t>
  </si>
  <si>
    <t xml:space="preserve">Launched from TUT:
Power automatically goes down in 1-2 minutes. 
↓
Please confirm the following.
① Turn the switch ON without charging.
② Start charging before the battery drops in 1-2 minutes.
③ If the battery drops above, repeat and try charging to some extent. </t>
  </si>
  <si>
    <t>内山，Duc</t>
    <rPh sb="0" eb="2">
      <t>ウチヤマ</t>
    </rPh>
    <phoneticPr fontId="6"/>
  </si>
  <si>
    <r>
      <t xml:space="preserve">Trajectory Selecting Mode: </t>
    </r>
    <r>
      <rPr>
        <b/>
        <sz val="9"/>
        <color theme="1"/>
        <rFont val="游ゴシック"/>
        <family val="2"/>
        <scheme val="minor"/>
      </rPr>
      <t>Route_senderの調整</t>
    </r>
    <r>
      <rPr>
        <sz val="9"/>
        <color theme="1"/>
        <rFont val="游ゴシック"/>
        <family val="2"/>
        <scheme val="minor"/>
      </rPr>
      <t xml:space="preserve">
旧：musashiのRoute_senderファイルがroute_numberを入力し，生成したルートを選択
新：ルートの点(x1,y1,x2,y2,…)を入力</t>
    </r>
    <r>
      <rPr>
        <b/>
        <u/>
        <sz val="9"/>
        <color theme="1"/>
        <rFont val="游ゴシック"/>
        <family val="2"/>
        <scheme val="minor"/>
      </rPr>
      <t xml:space="preserve">
</t>
    </r>
  </si>
  <si>
    <t>GithubにコードをPushする</t>
  </si>
  <si>
    <r>
      <t xml:space="preserve">Trajectory Selecting Mode: </t>
    </r>
    <r>
      <rPr>
        <b/>
        <sz val="9"/>
        <color theme="1"/>
        <rFont val="游ゴシック"/>
        <family val="2"/>
        <scheme val="minor"/>
      </rPr>
      <t>軌道生成の流れの調整</t>
    </r>
    <r>
      <rPr>
        <sz val="9"/>
        <color theme="1"/>
        <rFont val="游ゴシック"/>
        <family val="2"/>
        <scheme val="minor"/>
      </rPr>
      <t xml:space="preserve">
旧：軌道生成の際，最初の点はマップ座標の原点
新：最初の点はロボットの最新座標</t>
    </r>
  </si>
  <si>
    <r>
      <t xml:space="preserve">Trajectory Selecting Mode:
</t>
    </r>
    <r>
      <rPr>
        <sz val="9"/>
        <color theme="1"/>
        <rFont val="游ゴシック"/>
        <family val="2"/>
        <scheme val="minor"/>
      </rPr>
      <t>実験：(動画：selectingrouteandrun.mov)</t>
    </r>
    <r>
      <rPr>
        <b/>
        <u/>
        <sz val="9"/>
        <color theme="1"/>
        <rFont val="游ゴシック"/>
        <family val="2"/>
        <scheme val="minor"/>
      </rPr>
      <t xml:space="preserve">
</t>
    </r>
    <r>
      <rPr>
        <sz val="9"/>
        <color theme="1"/>
        <rFont val="游ゴシック"/>
        <family val="2"/>
        <scheme val="minor"/>
      </rPr>
      <t>1. Standby modeをオンする.
2. Trajectory selecting modeをオンして,  1番目のルートを選択する.
3. Control Node でロボットが1番目のルートに沿って走行する.
4.  1番目のルートを走り終えた後, Control Nodeをオフする．2番目のルートを選択する．
5. Control Node でロボットが2番目のルートに沿って走行する.</t>
    </r>
  </si>
  <si>
    <t xml:space="preserve">ControlモードとSelecting Routeモードを連結する．
</t>
  </si>
  <si>
    <t>内山
Duc</t>
    <rPh sb="0" eb="2">
      <t>ウチヤマ</t>
    </rPh>
    <phoneticPr fontId="6"/>
  </si>
  <si>
    <r>
      <rPr>
        <b/>
        <u/>
        <sz val="9"/>
        <color theme="1"/>
        <rFont val="游ゴシック"/>
        <family val="2"/>
        <scheme val="minor"/>
      </rPr>
      <t>StandBy Mode:</t>
    </r>
    <r>
      <rPr>
        <sz val="9"/>
        <color theme="1"/>
        <rFont val="游ゴシック"/>
        <family val="2"/>
        <scheme val="minor"/>
      </rPr>
      <t xml:space="preserve">
- 起動際, デバイス接続とマップ表示した．
- bashファイル「start_standby_mode.sh」を作成し, 
Standby モードを開始する.
- マップ上に軌道が無くなり，軌道選択モードで，
軌道を選択すると，マップに軌道を表示する.</t>
    </r>
  </si>
  <si>
    <t>GithubにコードをPushする．
「Standbyモードと軌道選択モードの連結」と「StandbyモードとController_runモードの連結」を考慮する</t>
  </si>
  <si>
    <r>
      <t xml:space="preserve">Trajectory Selecting Mode:
</t>
    </r>
    <r>
      <rPr>
        <sz val="9"/>
        <color theme="1"/>
        <rFont val="游ゴシック"/>
        <family val="2"/>
        <scheme val="minor"/>
      </rPr>
      <t>-  bashファイル「start_routeselect_mode.sh」を作成し
'軌道選択モードを開始した．
- Route_sender.pyで軌道を選択してマップにそのRoute
を表示した．</t>
    </r>
    <r>
      <rPr>
        <b/>
        <u/>
        <sz val="9"/>
        <color theme="1"/>
        <rFont val="游ゴシック"/>
        <family val="2"/>
        <scheme val="minor"/>
      </rPr>
      <t xml:space="preserve">
</t>
    </r>
    <r>
      <rPr>
        <sz val="9"/>
        <color theme="1"/>
        <rFont val="游ゴシック"/>
        <family val="2"/>
        <scheme val="minor"/>
      </rPr>
      <t>- Standbyモード中，「start_routeselect_mode.sh」を実行
して軌道選択を開始し，軌道を選択するようにする．</t>
    </r>
  </si>
  <si>
    <t>軌道選択モードの開発を続ける．</t>
    <phoneticPr fontId="6"/>
  </si>
  <si>
    <t>バッテリーを充電して電源が落ちないようになりました．ありがとうございました。</t>
    <phoneticPr fontId="6"/>
  </si>
  <si>
    <t>ロボットの状態確認
Stand-by モードの設計</t>
    <rPh sb="4" eb="8">
      <t>ジョウタイカクニン</t>
    </rPh>
    <rPh sb="22" eb="24">
      <t>セッケイ</t>
    </rPh>
    <phoneticPr fontId="6"/>
  </si>
  <si>
    <t xml:space="preserve">ロボットの状態確認（電源ON後，1-2分で自動でOFFになるので，確認いただきたい。）
Stand-by モードのプログラム作成
</t>
    <phoneticPr fontId="6"/>
  </si>
  <si>
    <r>
      <rPr>
        <b/>
        <u/>
        <sz val="9"/>
        <color theme="1"/>
        <rFont val="游ゴシック"/>
        <family val="2"/>
        <scheme val="minor"/>
      </rPr>
      <t>再実験：</t>
    </r>
    <r>
      <rPr>
        <sz val="9"/>
        <color theme="1"/>
        <rFont val="游ゴシック"/>
        <family val="2"/>
        <scheme val="minor"/>
      </rPr>
      <t xml:space="preserve">
・開発したコードをMusashiさまのリポジトリにコードをプッシュした。
・そのコードを既に大学にあるロボットでテストして、問題がないことを確認した。
</t>
    </r>
    <r>
      <rPr>
        <b/>
        <u/>
        <sz val="9"/>
        <color theme="1"/>
        <rFont val="游ゴシック"/>
        <family val="2"/>
        <scheme val="minor"/>
      </rPr>
      <t xml:space="preserve">ロボットの新しいパラメータ
</t>
    </r>
    <r>
      <rPr>
        <sz val="9"/>
        <color theme="1"/>
        <rFont val="游ゴシック"/>
        <family val="2"/>
        <scheme val="minor"/>
      </rPr>
      <t>・新機能のための新しいパラメータを作成した．
・新機能に関すること：
           1. 軌道生成
　　  2. 軌道追跡
      　3. ゴール許容誤差</t>
    </r>
    <phoneticPr fontId="6"/>
  </si>
  <si>
    <r>
      <t>(</t>
    </r>
    <r>
      <rPr>
        <sz val="9"/>
        <color rgb="FFFF0000"/>
        <rFont val="游ゴシック"/>
        <family val="2"/>
        <scheme val="minor"/>
      </rPr>
      <t>Musashiの方へお願い</t>
    </r>
    <r>
      <rPr>
        <sz val="9"/>
        <color theme="1"/>
        <rFont val="游ゴシック"/>
        <family val="2"/>
        <scheme val="minor"/>
      </rPr>
      <t>)そちらにあるロボットで私がプッシュしたコードを試していただきたいです。その結果と評価をお知らせいただけないでしょうか。 
改善点があればぜひ教えて頂きたいと思います。</t>
    </r>
    <rPh sb="12" eb="13">
      <t>ネガ</t>
    </rPh>
    <phoneticPr fontId="6"/>
  </si>
  <si>
    <r>
      <rPr>
        <b/>
        <u/>
        <sz val="9"/>
        <color theme="1"/>
        <rFont val="游ゴシック"/>
        <family val="2"/>
        <scheme val="minor"/>
      </rPr>
      <t>「PCの起動時に人の操作なしに走行可能な状態にする」の検討：</t>
    </r>
    <r>
      <rPr>
        <sz val="9"/>
        <color theme="1"/>
        <rFont val="游ゴシック"/>
        <family val="2"/>
        <scheme val="minor"/>
      </rPr>
      <t xml:space="preserve">
・起動際，プログラムが自動的に実行する．
・プログラムはBackground processesで実行され,
    PCがシャットダウンまで実行する
・軌道生成を入力するターミナルがある．
・ロボット走行を入力するターミナルがある．</t>
    </r>
    <rPh sb="110" eb="112">
      <t>セイセイ</t>
    </rPh>
    <phoneticPr fontId="6"/>
  </si>
  <si>
    <r>
      <t>(</t>
    </r>
    <r>
      <rPr>
        <sz val="9"/>
        <color rgb="FFFF0000"/>
        <rFont val="游ゴシック"/>
        <family val="2"/>
        <scheme val="minor"/>
      </rPr>
      <t>Musashiの方へお願い</t>
    </r>
    <r>
      <rPr>
        <sz val="9"/>
        <color theme="1"/>
        <rFont val="游ゴシック"/>
        <family val="2"/>
        <scheme val="minor"/>
      </rPr>
      <t>)  上記の機能をご確認ください
次週予定；実験に関する提案を提出する。</t>
    </r>
    <rPh sb="12" eb="13">
      <t>ネガ</t>
    </rPh>
    <rPh sb="40" eb="41">
      <t>カン</t>
    </rPh>
    <phoneticPr fontId="6"/>
  </si>
  <si>
    <r>
      <rPr>
        <b/>
        <u/>
        <sz val="9"/>
        <color theme="1"/>
        <rFont val="游ゴシック"/>
        <family val="2"/>
        <scheme val="minor"/>
      </rPr>
      <t>実験装置を確認する:</t>
    </r>
    <r>
      <rPr>
        <sz val="9"/>
        <color theme="1"/>
        <rFont val="游ゴシック"/>
        <family val="2"/>
        <scheme val="minor"/>
      </rPr>
      <t xml:space="preserve">
Musashiの方と同じ装置で開発する：
- 大学の方でのMiniPCで実験する．
</t>
    </r>
    <phoneticPr fontId="6"/>
  </si>
  <si>
    <t>MiniPCに環境を設定し，コードを準備する</t>
  </si>
  <si>
    <r>
      <t xml:space="preserve">「Runモード」の新機能を設計する：
</t>
    </r>
    <r>
      <rPr>
        <sz val="9"/>
        <color theme="1"/>
        <rFont val="游ゴシック"/>
        <family val="2"/>
        <scheme val="minor"/>
      </rPr>
      <t>-「</t>
    </r>
    <r>
      <rPr>
        <sz val="9"/>
        <color rgb="FFFF0000"/>
        <rFont val="游ゴシック"/>
        <family val="2"/>
        <scheme val="minor"/>
      </rPr>
      <t>軌道の必要性</t>
    </r>
    <r>
      <rPr>
        <sz val="9"/>
        <color theme="1"/>
        <rFont val="游ゴシック"/>
        <family val="2"/>
        <scheme val="minor"/>
      </rPr>
      <t>」機能: 最初「Standbyモード」
を実行して, 軌道がなくて,「Runモード」を実行すると,
ロボットが動かない．
-「</t>
    </r>
    <r>
      <rPr>
        <sz val="9"/>
        <color rgb="FFFF0000"/>
        <rFont val="游ゴシック"/>
        <family val="2"/>
        <scheme val="minor"/>
      </rPr>
      <t>ロボットの姿勢確認</t>
    </r>
    <r>
      <rPr>
        <sz val="9"/>
        <color theme="1"/>
        <rFont val="游ゴシック"/>
        <family val="2"/>
        <scheme val="minor"/>
      </rPr>
      <t>」と「</t>
    </r>
    <r>
      <rPr>
        <sz val="9"/>
        <color rgb="FFFF0000"/>
        <rFont val="游ゴシック"/>
        <family val="2"/>
        <scheme val="minor"/>
      </rPr>
      <t>回転</t>
    </r>
    <r>
      <rPr>
        <sz val="9"/>
        <color theme="1"/>
        <rFont val="游ゴシック"/>
        <family val="2"/>
        <scheme val="minor"/>
      </rPr>
      <t>」機能:
最初「Standbyモード」を実行して, 軌道を選択する. しかし, 最初ロボットの姿勢と軌道の向きが合わないと
ロボットが軌道に沿わないで自由に動く.
そのため，最初「ロボットの姿勢確認」でロボットの姿勢が軌道の向きに合うまで「回転」をする.
- 「</t>
    </r>
    <r>
      <rPr>
        <sz val="9"/>
        <color rgb="FFFF0000"/>
        <rFont val="游ゴシック"/>
        <family val="2"/>
        <scheme val="minor"/>
      </rPr>
      <t>ゴールに達すると停止して, プログラム終了</t>
    </r>
    <r>
      <rPr>
        <sz val="9"/>
        <color theme="1"/>
        <rFont val="游ゴシック"/>
        <family val="2"/>
        <scheme val="minor"/>
      </rPr>
      <t>」機能 : 
ゴールに達するとき, プログラムを終了する.</t>
    </r>
    <rPh sb="24" eb="27">
      <t>ヒツヨウセイ</t>
    </rPh>
    <phoneticPr fontId="6"/>
  </si>
  <si>
    <t>GithubにコードをPushする</t>
    <phoneticPr fontId="6"/>
  </si>
  <si>
    <t>Musashi AI 確認</t>
    <rPh sb="11" eb="13">
      <t>カクニン</t>
    </rPh>
    <phoneticPr fontId="6"/>
  </si>
  <si>
    <t>・軌道を受け取るまで動かない：確認できました。
・軌道の方向になるまで回転する：確認できました。ただし、到着地付近でnear goal2 で回転するケースがありました。
・ゴールで停止：確認できました。</t>
    <rPh sb="1" eb="3">
      <t>キドウ</t>
    </rPh>
    <rPh sb="4" eb="5">
      <t>ウ</t>
    </rPh>
    <rPh sb="6" eb="7">
      <t>ト</t>
    </rPh>
    <rPh sb="10" eb="11">
      <t>ウゴ</t>
    </rPh>
    <rPh sb="15" eb="17">
      <t>カクニン</t>
    </rPh>
    <rPh sb="25" eb="27">
      <t>キドウ</t>
    </rPh>
    <rPh sb="28" eb="30">
      <t>ホウコウ</t>
    </rPh>
    <rPh sb="35" eb="37">
      <t>カイテン</t>
    </rPh>
    <rPh sb="40" eb="42">
      <t>カクニン</t>
    </rPh>
    <rPh sb="90" eb="92">
      <t>テイシ</t>
    </rPh>
    <rPh sb="93" eb="95">
      <t>カクニン</t>
    </rPh>
    <phoneticPr fontId="6"/>
  </si>
  <si>
    <t>9/17 のご報告欄に記載あり</t>
    <rPh sb="9" eb="10">
      <t>ラン</t>
    </rPh>
    <rPh sb="11" eb="13">
      <t>キサイ</t>
    </rPh>
    <phoneticPr fontId="6"/>
  </si>
  <si>
    <t>・最初に回転して方向を合わせるアイディアは大変良いと思いました。起動追跡も良好です。ただ、Goal2に向けてわずかな修正のために回転するケースが見受けられました。これは許容誤差の調整で解決しそうに思えます。
・次のStepとしては、ゴールに到達した時にそれをUI側で受信したいと考えています。到着時にROSのメッセージを発行する、または別の方法で実現できませんでしょうか。ご提案いただきたく思っております。
・なお、新機能の確認結果は↓Runモードの行にも記載しました。（10/20 木田）</t>
    <rPh sb="1" eb="3">
      <t>サイショ</t>
    </rPh>
    <rPh sb="4" eb="6">
      <t>カイテン</t>
    </rPh>
    <rPh sb="8" eb="10">
      <t>ホウコウ</t>
    </rPh>
    <rPh sb="11" eb="12">
      <t>ア</t>
    </rPh>
    <rPh sb="21" eb="23">
      <t>タイヘン</t>
    </rPh>
    <rPh sb="23" eb="24">
      <t>ヨ</t>
    </rPh>
    <rPh sb="26" eb="27">
      <t>オモ</t>
    </rPh>
    <rPh sb="32" eb="34">
      <t>キドウ</t>
    </rPh>
    <rPh sb="34" eb="36">
      <t>ツイセキ</t>
    </rPh>
    <rPh sb="37" eb="39">
      <t>リョウコウ</t>
    </rPh>
    <rPh sb="51" eb="52">
      <t>ム</t>
    </rPh>
    <rPh sb="58" eb="60">
      <t>シュウセイ</t>
    </rPh>
    <rPh sb="64" eb="66">
      <t>カイテン</t>
    </rPh>
    <rPh sb="72" eb="74">
      <t>ミウ</t>
    </rPh>
    <rPh sb="84" eb="86">
      <t>キョヨウ</t>
    </rPh>
    <rPh sb="86" eb="88">
      <t>ゴサ</t>
    </rPh>
    <rPh sb="89" eb="91">
      <t>チョウセイ</t>
    </rPh>
    <rPh sb="92" eb="94">
      <t>カイケツ</t>
    </rPh>
    <rPh sb="98" eb="99">
      <t>オモ</t>
    </rPh>
    <rPh sb="105" eb="106">
      <t>ツギ</t>
    </rPh>
    <rPh sb="120" eb="122">
      <t>トウタツ</t>
    </rPh>
    <rPh sb="124" eb="125">
      <t>トキ</t>
    </rPh>
    <rPh sb="131" eb="132">
      <t>ガワ</t>
    </rPh>
    <rPh sb="133" eb="135">
      <t>ジュシン</t>
    </rPh>
    <rPh sb="139" eb="140">
      <t>カンガ</t>
    </rPh>
    <rPh sb="146" eb="148">
      <t>トウチャク</t>
    </rPh>
    <rPh sb="148" eb="149">
      <t>ジ</t>
    </rPh>
    <rPh sb="160" eb="162">
      <t>ハッコウ</t>
    </rPh>
    <rPh sb="168" eb="169">
      <t>ベツ</t>
    </rPh>
    <rPh sb="170" eb="172">
      <t>ホウホウ</t>
    </rPh>
    <rPh sb="173" eb="175">
      <t>ジツゲン</t>
    </rPh>
    <rPh sb="187" eb="189">
      <t>テイアン</t>
    </rPh>
    <rPh sb="195" eb="196">
      <t>オモ</t>
    </rPh>
    <rPh sb="208" eb="209">
      <t>シン</t>
    </rPh>
    <rPh sb="209" eb="211">
      <t>キノウ</t>
    </rPh>
    <rPh sb="212" eb="214">
      <t>カクニン</t>
    </rPh>
    <rPh sb="214" eb="216">
      <t>ケッカ</t>
    </rPh>
    <rPh sb="225" eb="226">
      <t>ギョウ</t>
    </rPh>
    <rPh sb="228" eb="230">
      <t>キサイ</t>
    </rPh>
    <rPh sb="242" eb="244">
      <t>キダ</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</si>
</sst>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scheme val="minor"/>
    </font>
    <font>
      <b/>
      <sz val="14"/>
      <color theme="1"/>
      <name val="游ゴシック"/>
      <family val="2"/>
      <scheme val="minor"/>
    </font>
    <font>
      <sz val="9"/>
      <color theme="1"/>
      <name val="游ゴシック"/>
      <family val="2"/>
      <scheme val="minor"/>
    </font>
    <font>
      <sz val="9"/>
      <color rgb="FF000000"/>
      <name val="游ゴシック"/>
      <family val="2"/>
      <scheme val="minor"/>
    </font>
    <font>
      <sz val="16"/>
      <color theme="1"/>
      <name val="游ゴシック"/>
      <family val="2"/>
      <scheme val="minor"/>
    </font>
    <font>
      <sz val="16"/>
      <color theme="0" tint="-0.14999847407452621"/>
      <name val="游ゴシック"/>
      <family val="2"/>
      <scheme val="minor"/>
    </font>
    <font>
      <sz val="6"/>
      <name val="游ゴシック"/>
      <family val="3"/>
      <charset val="128"/>
      <scheme val="minor"/>
    </font>
    <font>
      <b/>
      <u/>
      <sz val="9"/>
      <color theme="1"/>
      <name val="游ゴシック"/>
      <family val="2"/>
      <scheme val="minor"/>
    </font>
    <font>
      <b/>
      <sz val="9"/>
      <color theme="1"/>
      <name val="游ゴシック"/>
      <family val="2"/>
      <scheme val="minor"/>
    </font>
    <font>
      <sz val="9"/>
      <color rgb="FFFF0000"/>
      <name val="游ゴシック"/>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bottom style="thin">
        <color indexed="64"/>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3" fillId="0" borderId="0" xfId="0" applyFont="1"/>
    <xf numFmtId="0" fontId="4" fillId="0" borderId="1" xfId="0" quotePrefix="1" applyFont="1" applyBorder="1" applyAlignment="1">
      <alignment vertical="top" wrapText="1"/>
    </xf>
    <xf numFmtId="14" fontId="2" fillId="0" borderId="1" xfId="0" applyNumberFormat="1" applyFont="1" applyBorder="1" applyAlignment="1">
      <alignment horizontal="justify" vertical="top" wrapText="1"/>
    </xf>
    <xf numFmtId="0" fontId="2" fillId="0" borderId="1" xfId="0" applyFont="1" applyBorder="1" applyAlignment="1">
      <alignment horizontal="justify" vertical="top" wrapText="1"/>
    </xf>
    <xf numFmtId="0" fontId="2" fillId="0" borderId="1" xfId="0" quotePrefix="1" applyFont="1" applyBorder="1" applyAlignment="1">
      <alignment vertical="top" wrapText="1"/>
    </xf>
    <xf numFmtId="0" fontId="2" fillId="0" borderId="2" xfId="0" applyFont="1" applyBorder="1" applyAlignment="1">
      <alignment vertical="top" wrapText="1"/>
    </xf>
    <xf numFmtId="0" fontId="2" fillId="0" borderId="2" xfId="0" quotePrefix="1" applyFont="1" applyBorder="1" applyAlignment="1">
      <alignment vertical="top" wrapText="1"/>
    </xf>
    <xf numFmtId="0" fontId="2" fillId="0" borderId="1" xfId="0" applyFont="1" applyBorder="1" applyAlignment="1">
      <alignment vertical="top" wrapText="1"/>
    </xf>
    <xf numFmtId="0" fontId="3" fillId="2" borderId="1" xfId="0" applyFont="1" applyFill="1" applyBorder="1" applyAlignment="1">
      <alignment horizontal="justify" vertical="center" wrapText="1"/>
    </xf>
    <xf numFmtId="0" fontId="2" fillId="2" borderId="1" xfId="0" applyFont="1" applyFill="1" applyBorder="1" applyAlignment="1">
      <alignment wrapText="1"/>
    </xf>
    <xf numFmtId="0" fontId="2" fillId="2" borderId="2" xfId="0" applyFont="1" applyFill="1" applyBorder="1" applyAlignment="1">
      <alignment wrapText="1"/>
    </xf>
    <xf numFmtId="0" fontId="5" fillId="0" borderId="2" xfId="0" quotePrefix="1" applyFont="1" applyBorder="1" applyAlignment="1">
      <alignment vertical="top" wrapText="1"/>
    </xf>
    <xf numFmtId="0" fontId="2" fillId="3" borderId="1" xfId="0" applyFont="1" applyFill="1" applyBorder="1" applyAlignment="1">
      <alignment wrapText="1"/>
    </xf>
    <xf numFmtId="0" fontId="2" fillId="3" borderId="2" xfId="0" applyFont="1" applyFill="1" applyBorder="1" applyAlignment="1">
      <alignment wrapText="1"/>
    </xf>
    <xf numFmtId="14" fontId="2" fillId="0" borderId="3" xfId="0" applyNumberFormat="1" applyFont="1" applyBorder="1" applyAlignment="1">
      <alignment horizontal="justify" vertical="top" wrapText="1"/>
    </xf>
    <xf numFmtId="0" fontId="2" fillId="0" borderId="3" xfId="0" applyFont="1" applyBorder="1" applyAlignment="1">
      <alignment horizontal="justify" vertical="top" wrapText="1"/>
    </xf>
    <xf numFmtId="0" fontId="2" fillId="0" borderId="3" xfId="0" quotePrefix="1" applyFont="1" applyBorder="1" applyAlignment="1">
      <alignment vertical="top" wrapText="1"/>
    </xf>
    <xf numFmtId="0" fontId="7" fillId="0" borderId="3" xfId="0" quotePrefix="1" applyFont="1" applyBorder="1" applyAlignment="1">
      <alignment vertical="top" wrapText="1"/>
    </xf>
    <xf numFmtId="0" fontId="2" fillId="0" borderId="4" xfId="0" applyFont="1" applyBorder="1"/>
    <xf numFmtId="0" fontId="2" fillId="0" borderId="0" xfId="0" applyFont="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31DF-ADA2-4BB9-AAD2-8D8855FDC2E0}">
  <sheetPr>
    <pageSetUpPr fitToPage="1"/>
  </sheetPr>
  <dimension ref="B1:J14"/>
  <sheetViews>
    <sheetView showGridLines="0" zoomScaleNormal="100" workbookViewId="0">
      <pane xSplit="2" ySplit="4" topLeftCell="C5" activePane="bottomRight" state="frozenSplit"/>
      <selection pane="topRight" activeCell="D1" sqref="D1"/>
      <selection pane="bottomLeft" activeCell="A8" sqref="A8"/>
      <selection pane="bottomRight" activeCell="H4" sqref="H4"/>
    </sheetView>
  </sheetViews>
  <sheetFormatPr defaultColWidth="9.09765625" defaultRowHeight="15" x14ac:dyDescent="0.4"/>
  <cols>
    <col min="1" max="1" width="2.69921875" style="2" customWidth="1"/>
    <col min="2" max="2" width="4.3984375" style="2" bestFit="1" customWidth="1"/>
    <col min="3" max="3" width="9" style="2" bestFit="1" customWidth="1"/>
    <col min="4" max="4" width="35.3984375" style="2" customWidth="1"/>
    <col min="5" max="6" width="31.69921875" style="2" customWidth="1"/>
    <col min="7" max="7" width="9.3984375" style="2" bestFit="1" customWidth="1"/>
    <col min="8" max="8" width="8.8984375" style="2" customWidth="1"/>
    <col min="9" max="9" width="34.296875" style="2" bestFit="1" customWidth="1"/>
    <col min="10" max="10" width="16" style="2" customWidth="1"/>
    <col min="11" max="16384" width="9.09765625" style="2"/>
  </cols>
  <sheetData>
    <row r="1" spans="2:10" ht="22.2" x14ac:dyDescent="0.55000000000000004">
      <c r="B1" s="1" t="s">
        <v>0</v>
      </c>
      <c r="D1" s="3"/>
      <c r="I1" s="2" t="s">
        <v>45</v>
      </c>
    </row>
    <row r="2" spans="2:10" ht="18" x14ac:dyDescent="0.45">
      <c r="B2" t="s">
        <v>44</v>
      </c>
      <c r="D2" s="3"/>
      <c r="I2" s="2" t="s">
        <v>46</v>
      </c>
    </row>
    <row r="3" spans="2:10" x14ac:dyDescent="0.4">
      <c r="B3" s="11" t="s">
        <v>1</v>
      </c>
      <c r="C3" s="11" t="s">
        <v>2</v>
      </c>
      <c r="D3" s="11" t="s">
        <v>3</v>
      </c>
      <c r="E3" s="12" t="s">
        <v>4</v>
      </c>
      <c r="F3" s="12" t="s">
        <v>5</v>
      </c>
      <c r="G3" s="12" t="s">
        <v>6</v>
      </c>
      <c r="H3" s="15" t="s">
        <v>7</v>
      </c>
      <c r="I3" s="15" t="s">
        <v>33</v>
      </c>
      <c r="J3" s="15" t="s">
        <v>8</v>
      </c>
    </row>
    <row r="4" spans="2:10" x14ac:dyDescent="0.4">
      <c r="B4" s="13" t="s">
        <v>9</v>
      </c>
      <c r="C4" s="13" t="s">
        <v>10</v>
      </c>
      <c r="D4" s="13" t="s">
        <v>11</v>
      </c>
      <c r="E4" s="13" t="s">
        <v>12</v>
      </c>
      <c r="F4" s="13" t="s">
        <v>13</v>
      </c>
      <c r="G4" s="13" t="s">
        <v>14</v>
      </c>
      <c r="H4" s="16" t="s">
        <v>15</v>
      </c>
      <c r="I4" s="16" t="s">
        <v>34</v>
      </c>
      <c r="J4" s="16" t="s">
        <v>16</v>
      </c>
    </row>
    <row r="5" spans="2:10" ht="45" x14ac:dyDescent="0.4">
      <c r="B5" s="4">
        <v>1</v>
      </c>
      <c r="C5" s="5">
        <v>45170</v>
      </c>
      <c r="D5" s="6" t="s">
        <v>17</v>
      </c>
      <c r="E5" s="7" t="s">
        <v>18</v>
      </c>
      <c r="F5" s="7" t="s">
        <v>18</v>
      </c>
      <c r="G5" s="7" t="s">
        <v>20</v>
      </c>
      <c r="H5" s="7" t="s">
        <v>51</v>
      </c>
      <c r="I5" s="7" t="s">
        <v>52</v>
      </c>
      <c r="J5" s="7" t="s">
        <v>58</v>
      </c>
    </row>
    <row r="6" spans="2:10" ht="45" x14ac:dyDescent="0.4">
      <c r="B6" s="14">
        <f>B5</f>
        <v>1</v>
      </c>
      <c r="C6" s="8"/>
      <c r="D6" s="8" t="s">
        <v>19</v>
      </c>
      <c r="E6" s="9"/>
      <c r="F6" s="9"/>
      <c r="G6" s="9"/>
      <c r="H6" s="9"/>
      <c r="I6" s="9"/>
      <c r="J6" s="9"/>
    </row>
    <row r="7" spans="2:10" ht="45" x14ac:dyDescent="0.4">
      <c r="B7" s="4">
        <v>2</v>
      </c>
      <c r="C7" s="5">
        <v>45170</v>
      </c>
      <c r="D7" s="6" t="s">
        <v>32</v>
      </c>
      <c r="E7" s="7" t="s">
        <v>18</v>
      </c>
      <c r="F7" s="7" t="s">
        <v>18</v>
      </c>
      <c r="G7" s="7" t="s">
        <v>20</v>
      </c>
      <c r="H7" s="7" t="s">
        <v>54</v>
      </c>
      <c r="I7" s="7" t="s">
        <v>53</v>
      </c>
      <c r="J7" s="7" t="s">
        <v>50</v>
      </c>
    </row>
    <row r="8" spans="2:10" ht="45" x14ac:dyDescent="0.4">
      <c r="B8" s="14">
        <f>B7</f>
        <v>2</v>
      </c>
      <c r="C8" s="8"/>
      <c r="D8" s="8" t="s">
        <v>21</v>
      </c>
      <c r="E8" s="9"/>
      <c r="F8" s="9"/>
      <c r="G8" s="9"/>
      <c r="H8" s="9"/>
      <c r="I8" s="9"/>
      <c r="J8" s="9"/>
    </row>
    <row r="9" spans="2:10" ht="75" x14ac:dyDescent="0.4">
      <c r="B9" s="4">
        <v>3</v>
      </c>
      <c r="C9" s="5">
        <v>45170</v>
      </c>
      <c r="D9" s="6" t="s">
        <v>22</v>
      </c>
      <c r="E9" s="10" t="s">
        <v>23</v>
      </c>
      <c r="F9" s="10" t="s">
        <v>24</v>
      </c>
      <c r="G9" s="7" t="s">
        <v>20</v>
      </c>
      <c r="H9" s="10" t="s">
        <v>54</v>
      </c>
      <c r="I9" s="10" t="s">
        <v>55</v>
      </c>
      <c r="J9" s="10" t="s">
        <v>56</v>
      </c>
    </row>
    <row r="10" spans="2:10" ht="45" x14ac:dyDescent="0.4">
      <c r="B10" s="14">
        <f>B9</f>
        <v>3</v>
      </c>
      <c r="C10" s="8"/>
      <c r="D10" s="8" t="s">
        <v>25</v>
      </c>
      <c r="E10" s="8" t="s">
        <v>26</v>
      </c>
      <c r="F10" s="8" t="s">
        <v>27</v>
      </c>
      <c r="G10" s="9"/>
      <c r="H10" s="8"/>
      <c r="I10" s="8"/>
      <c r="J10" s="8"/>
    </row>
    <row r="11" spans="2:10" ht="75" x14ac:dyDescent="0.4">
      <c r="B11" s="4">
        <v>4</v>
      </c>
      <c r="C11" s="5">
        <v>45170</v>
      </c>
      <c r="D11" s="6" t="s">
        <v>28</v>
      </c>
      <c r="E11" s="10" t="s">
        <v>29</v>
      </c>
      <c r="F11" s="10" t="s">
        <v>47</v>
      </c>
      <c r="G11" s="7" t="s">
        <v>20</v>
      </c>
      <c r="H11" s="10" t="s">
        <v>54</v>
      </c>
      <c r="I11" s="10" t="s">
        <v>59</v>
      </c>
      <c r="J11" s="10" t="s">
        <v>57</v>
      </c>
    </row>
    <row r="12" spans="2:10" ht="45" x14ac:dyDescent="0.4">
      <c r="B12" s="14">
        <f>B11</f>
        <v>4</v>
      </c>
      <c r="C12" s="8"/>
      <c r="D12" s="8" t="s">
        <v>30</v>
      </c>
      <c r="E12" s="8" t="s">
        <v>31</v>
      </c>
      <c r="F12" s="8" t="s">
        <v>49</v>
      </c>
      <c r="G12" s="9"/>
      <c r="H12" s="8"/>
      <c r="I12" s="8"/>
      <c r="J12" s="8"/>
    </row>
    <row r="13" spans="2:10" ht="150" x14ac:dyDescent="0.4">
      <c r="B13" s="4">
        <v>5</v>
      </c>
      <c r="C13" s="5">
        <v>45181</v>
      </c>
      <c r="D13" s="6" t="s">
        <v>62</v>
      </c>
      <c r="E13" s="10" t="s">
        <v>60</v>
      </c>
      <c r="F13" s="7" t="s">
        <v>18</v>
      </c>
      <c r="G13" s="7" t="s">
        <v>20</v>
      </c>
      <c r="H13" s="10"/>
      <c r="I13" s="10" t="s">
        <v>88</v>
      </c>
      <c r="J13" s="10"/>
    </row>
    <row r="14" spans="2:10" ht="135" x14ac:dyDescent="0.4">
      <c r="B14" s="14">
        <f>B13</f>
        <v>5</v>
      </c>
      <c r="C14" s="8"/>
      <c r="D14" s="8" t="s">
        <v>63</v>
      </c>
      <c r="E14" s="8" t="s">
        <v>61</v>
      </c>
      <c r="F14" s="8"/>
      <c r="G14" s="9"/>
      <c r="H14" s="8"/>
      <c r="I14" s="8"/>
      <c r="J14" s="8"/>
    </row>
  </sheetData>
  <autoFilter ref="B4:J12" xr:uid="{A76D6554-3DE8-4812-9919-76FA187644AD}"/>
  <phoneticPr fontId="6"/>
  <pageMargins left="0.7" right="0.7" top="0.75" bottom="0.75" header="0.3" footer="0.3"/>
  <pageSetup paperSize="9" scale="72" fitToHeight="0" orientation="landscape" horizontalDpi="4294967294"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620F-B083-461C-BB70-88089DA96929}">
  <sheetPr>
    <pageSetUpPr fitToPage="1"/>
  </sheetPr>
  <dimension ref="A1:G17"/>
  <sheetViews>
    <sheetView showGridLines="0" tabSelected="1" zoomScaleNormal="100" workbookViewId="0">
      <pane ySplit="5" topLeftCell="A6" activePane="bottomLeft" state="frozenSplit"/>
      <selection pane="bottomLeft" activeCell="G7" sqref="G7"/>
    </sheetView>
  </sheetViews>
  <sheetFormatPr defaultColWidth="9.09765625" defaultRowHeight="15" x14ac:dyDescent="0.4"/>
  <cols>
    <col min="1" max="1" width="2.69921875" style="2" customWidth="1"/>
    <col min="2" max="2" width="13.296875" style="2" customWidth="1"/>
    <col min="3" max="4" width="11.3984375" style="2" customWidth="1"/>
    <col min="5" max="6" width="44.59765625" style="2" customWidth="1"/>
    <col min="7" max="7" width="42.59765625" style="2" customWidth="1"/>
    <col min="8" max="16384" width="9.09765625" style="2"/>
  </cols>
  <sheetData>
    <row r="1" spans="1:7" ht="22.2" x14ac:dyDescent="0.55000000000000004">
      <c r="B1" s="1" t="s">
        <v>42</v>
      </c>
      <c r="D1" s="3"/>
    </row>
    <row r="2" spans="1:7" ht="18" x14ac:dyDescent="0.45">
      <c r="B2" t="s">
        <v>43</v>
      </c>
      <c r="D2" s="3"/>
    </row>
    <row r="3" spans="1:7" ht="18" x14ac:dyDescent="0.45">
      <c r="B3"/>
      <c r="D3" s="3">
        <f>SUBTOTAL(9,D10:D504)</f>
        <v>25</v>
      </c>
    </row>
    <row r="4" spans="1:7" x14ac:dyDescent="0.4">
      <c r="B4" s="15" t="s">
        <v>41</v>
      </c>
      <c r="C4" s="15" t="s">
        <v>7</v>
      </c>
      <c r="D4" s="15" t="s">
        <v>38</v>
      </c>
      <c r="E4" s="15" t="s">
        <v>36</v>
      </c>
      <c r="F4" s="15" t="s">
        <v>37</v>
      </c>
    </row>
    <row r="5" spans="1:7" x14ac:dyDescent="0.4">
      <c r="B5" s="16" t="s">
        <v>40</v>
      </c>
      <c r="C5" s="16" t="s">
        <v>15</v>
      </c>
      <c r="D5" s="16" t="s">
        <v>35</v>
      </c>
      <c r="E5" s="16" t="s">
        <v>39</v>
      </c>
      <c r="F5" s="16" t="s">
        <v>48</v>
      </c>
      <c r="G5" s="2" t="s">
        <v>86</v>
      </c>
    </row>
    <row r="6" spans="1:7" ht="179.4" x14ac:dyDescent="0.4">
      <c r="B6" s="17">
        <v>45209</v>
      </c>
      <c r="C6" s="18" t="s">
        <v>64</v>
      </c>
      <c r="D6" s="19">
        <v>6</v>
      </c>
      <c r="E6" s="19" t="s">
        <v>78</v>
      </c>
      <c r="F6" s="19" t="s">
        <v>79</v>
      </c>
      <c r="G6" s="22" t="s">
        <v>89</v>
      </c>
    </row>
    <row r="7" spans="1:7" ht="90" x14ac:dyDescent="0.4">
      <c r="B7" s="17">
        <v>45209</v>
      </c>
      <c r="C7" s="18" t="s">
        <v>64</v>
      </c>
      <c r="D7" s="19">
        <v>3</v>
      </c>
      <c r="E7" s="19" t="s">
        <v>80</v>
      </c>
      <c r="F7" s="19" t="s">
        <v>81</v>
      </c>
    </row>
    <row r="8" spans="1:7" ht="75" x14ac:dyDescent="0.4">
      <c r="B8" s="17">
        <v>45209</v>
      </c>
      <c r="C8" s="18" t="s">
        <v>64</v>
      </c>
      <c r="D8" s="19">
        <v>1</v>
      </c>
      <c r="E8" s="19" t="s">
        <v>82</v>
      </c>
      <c r="F8" s="19" t="s">
        <v>83</v>
      </c>
    </row>
    <row r="9" spans="1:7" ht="179.4" x14ac:dyDescent="0.4">
      <c r="A9" s="21">
        <v>1</v>
      </c>
      <c r="B9" s="17">
        <v>45201</v>
      </c>
      <c r="C9" s="18" t="s">
        <v>64</v>
      </c>
      <c r="D9" s="19">
        <v>10</v>
      </c>
      <c r="E9" s="20" t="s">
        <v>84</v>
      </c>
      <c r="F9" s="19" t="s">
        <v>85</v>
      </c>
      <c r="G9" s="22" t="s">
        <v>87</v>
      </c>
    </row>
    <row r="10" spans="1:7" ht="75" x14ac:dyDescent="0.4">
      <c r="B10" s="17">
        <v>45194</v>
      </c>
      <c r="C10" s="18" t="s">
        <v>64</v>
      </c>
      <c r="D10" s="19">
        <v>3</v>
      </c>
      <c r="E10" s="20" t="s">
        <v>65</v>
      </c>
      <c r="F10" s="19" t="s">
        <v>66</v>
      </c>
    </row>
    <row r="11" spans="1:7" ht="45" x14ac:dyDescent="0.4">
      <c r="B11" s="17">
        <v>45194</v>
      </c>
      <c r="C11" s="18" t="s">
        <v>64</v>
      </c>
      <c r="D11" s="19">
        <v>5</v>
      </c>
      <c r="E11" s="20" t="s">
        <v>67</v>
      </c>
      <c r="F11" s="19" t="s">
        <v>66</v>
      </c>
    </row>
    <row r="12" spans="1:7" ht="134.4" x14ac:dyDescent="0.4">
      <c r="B12" s="17">
        <v>45194</v>
      </c>
      <c r="C12" s="18" t="s">
        <v>64</v>
      </c>
      <c r="D12" s="19">
        <v>2</v>
      </c>
      <c r="E12" s="20" t="s">
        <v>68</v>
      </c>
      <c r="F12" s="19" t="s">
        <v>69</v>
      </c>
    </row>
    <row r="13" spans="1:7" ht="90" x14ac:dyDescent="0.4">
      <c r="B13" s="17">
        <v>45186</v>
      </c>
      <c r="C13" s="18" t="s">
        <v>70</v>
      </c>
      <c r="D13" s="19">
        <v>7</v>
      </c>
      <c r="E13" s="19" t="s">
        <v>71</v>
      </c>
      <c r="F13" s="19" t="s">
        <v>72</v>
      </c>
    </row>
    <row r="14" spans="1:7" ht="104.4" x14ac:dyDescent="0.4">
      <c r="B14" s="17">
        <v>45186</v>
      </c>
      <c r="C14" s="18" t="s">
        <v>70</v>
      </c>
      <c r="D14" s="19">
        <v>3</v>
      </c>
      <c r="E14" s="20" t="s">
        <v>73</v>
      </c>
      <c r="F14" s="19" t="s">
        <v>74</v>
      </c>
    </row>
    <row r="15" spans="1:7" ht="30" x14ac:dyDescent="0.4">
      <c r="B15" s="17">
        <v>45186</v>
      </c>
      <c r="C15" s="18" t="s">
        <v>70</v>
      </c>
      <c r="D15" s="19"/>
      <c r="E15" s="10" t="s">
        <v>75</v>
      </c>
      <c r="F15" s="19"/>
    </row>
    <row r="16" spans="1:7" ht="47.25" customHeight="1" x14ac:dyDescent="0.4">
      <c r="B16" s="17">
        <v>45180</v>
      </c>
      <c r="C16" s="18" t="s">
        <v>70</v>
      </c>
      <c r="D16" s="19">
        <v>5</v>
      </c>
      <c r="E16" s="19" t="s">
        <v>76</v>
      </c>
      <c r="F16" s="19" t="s">
        <v>77</v>
      </c>
    </row>
    <row r="17" spans="2:6" ht="47.25" customHeight="1" x14ac:dyDescent="0.4">
      <c r="B17" s="17">
        <v>45173</v>
      </c>
      <c r="C17" s="18"/>
      <c r="D17" s="19"/>
      <c r="E17" s="19"/>
      <c r="F17" s="19"/>
    </row>
  </sheetData>
  <autoFilter ref="B5:F11" xr:uid="{A76D6554-3DE8-4812-9919-76FA187644AD}"/>
  <phoneticPr fontId="6"/>
  <pageMargins left="0.7" right="0.7" top="0.75" bottom="0.75" header="0.3" footer="0.3"/>
  <pageSetup paperSize="9" fitToHeight="0" orientation="landscape" horizontalDpi="4294967294"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Items</vt:lpstr>
      <vt:lpstr>Report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木田 雅章</dc:creator>
  <cp:lastModifiedBy>Kida Masaaki / 木田 雅章</cp:lastModifiedBy>
  <cp:lastPrinted>2023-09-01T02:23:11Z</cp:lastPrinted>
  <dcterms:created xsi:type="dcterms:W3CDTF">2023-09-01T02:03:50Z</dcterms:created>
  <dcterms:modified xsi:type="dcterms:W3CDTF">2023-10-20T09:18:34Z</dcterms:modified>
</cp:coreProperties>
</file>