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 activeTab="5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  <sheet name="Iter5" sheetId="28" r:id="rId6"/>
  </sheets>
  <definedNames>
    <definedName name="_xlnm._FilterDatabase" localSheetId="0" hidden="1">Project!$A$3:$D$19</definedName>
    <definedName name="_xlnm._FilterDatabase" localSheetId="1" hidden="1">Iter1!$A$2:$D$4</definedName>
    <definedName name="_xlnm._FilterDatabase" localSheetId="2" hidden="1">Iter2!$A$2:$D$4</definedName>
    <definedName name="_xlnm._FilterDatabase" localSheetId="3" hidden="1">Iter3!$A$2:$D$3</definedName>
    <definedName name="_xlnm._FilterDatabase" localSheetId="4" hidden="1">Iter4!$A$5:$D$7</definedName>
    <definedName name="_xlnm._FilterDatabase" localSheetId="5" hidden="1">Iter5!$A$5:$D$7</definedName>
  </definedNames>
  <calcPr calcId="144525"/>
</workbook>
</file>

<file path=xl/comments1.xml><?xml version="1.0" encoding="utf-8"?>
<comments xmlns="http://schemas.openxmlformats.org/spreadsheetml/2006/main">
  <authors>
    <author>KienNT</author>
  </authors>
  <commentList>
    <comment ref="G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>
  <authors>
    <author>KienNT</author>
  </authors>
  <commentList>
    <comment ref="G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>
  <authors>
    <author>KienNT</author>
  </authors>
  <commentList>
    <comment ref="G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2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>
  <authors>
    <author>KienNT</author>
  </authors>
  <commentList>
    <comment ref="G5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5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comments5.xml><?xml version="1.0" encoding="utf-8"?>
<comments xmlns="http://schemas.openxmlformats.org/spreadsheetml/2006/main">
  <authors>
    <author>KienNT</author>
  </authors>
  <commentList>
    <comment ref="G5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SRS (software requirement specification) document</t>
        </r>
      </text>
    </comment>
    <comment ref="H5" authorId="0">
      <text>
        <r>
          <rPr>
            <b/>
            <sz val="10"/>
            <color rgb="FF000000"/>
            <rFont val="Tahoma"/>
            <charset val="134"/>
          </rPr>
          <t>KienNT:</t>
        </r>
        <r>
          <rPr>
            <sz val="10"/>
            <color rgb="FF000000"/>
            <rFont val="Tahoma"/>
            <charset val="134"/>
          </rPr>
          <t xml:space="preserve">
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<sst xmlns="http://schemas.openxmlformats.org/spreadsheetml/2006/main" count="410" uniqueCount="115">
  <si>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</si>
  <si>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</si>
  <si>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</si>
  <si>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</si>
  <si>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</si>
  <si>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Screen/Function Description</t>
  </si>
  <si>
    <t>In Charge</t>
  </si>
  <si>
    <t>Status</t>
  </si>
  <si>
    <t>Actual</t>
  </si>
  <si>
    <t>Updated</t>
  </si>
  <si>
    <t>Update Details</t>
  </si>
  <si>
    <t>Home Page</t>
  </si>
  <si>
    <t>Customer</t>
  </si>
  <si>
    <t>HomePage to view many kind of television by model. On this screen have link for user to add to cart, sign in and sign up.</t>
  </si>
  <si>
    <t>Nhân</t>
  </si>
  <si>
    <t>Done</t>
  </si>
  <si>
    <t>iter1</t>
  </si>
  <si>
    <t>iter2</t>
  </si>
  <si>
    <t>Add pagination function</t>
  </si>
  <si>
    <t>User Login</t>
  </si>
  <si>
    <t>Admin</t>
  </si>
  <si>
    <t>This is screen which allows the user to enter email or username &amp; password to login; on this page, there are also links for user to register new information or reset the password for the case s/he forget it.</t>
  </si>
  <si>
    <t>Đức</t>
  </si>
  <si>
    <t>Add Login with Google account function</t>
  </si>
  <si>
    <t>User Register</t>
  </si>
  <si>
    <t>User</t>
  </si>
  <si>
    <t>This is screen which allows the user to register.</t>
  </si>
  <si>
    <t>Forgot Password</t>
  </si>
  <si>
    <t>This is screen which allows the user to enter email then when user submit, user can receive a email to have user know system reset user's password to a random</t>
  </si>
  <si>
    <t>Search Product</t>
  </si>
  <si>
    <t>A screen can display list of all televisons user searching</t>
  </si>
  <si>
    <t>Chiến</t>
  </si>
  <si>
    <t>User Profile</t>
  </si>
  <si>
    <t>This is a screen which allows the user to view, change and update new information of profile. In this page, user update FirstName, Lastname, Email, Phone, Address, Gender, D.O.B, Avatar.</t>
  </si>
  <si>
    <t>User Manage</t>
  </si>
  <si>
    <t>This is screen which will display list of user to manage, Admin can edit, add new staff and block customer</t>
  </si>
  <si>
    <t>iter3</t>
  </si>
  <si>
    <t>Product Manage</t>
  </si>
  <si>
    <t>Inprort staff</t>
  </si>
  <si>
    <t>Add to Cart</t>
  </si>
  <si>
    <t>This function will add choosen product into cart of customer</t>
  </si>
  <si>
    <t>Chiến</t>
  </si>
  <si>
    <t>Edit product</t>
  </si>
  <si>
    <t>This screen will allow Import staff to edit choosen product</t>
  </si>
  <si>
    <t>Edit Account</t>
  </si>
  <si>
    <t>this function let Admin to edit account If role of edit account is customer =&gt; allow to change status block, unblock. If role of edit account is staff =&gt;  allow to edit account.</t>
  </si>
  <si>
    <t>Đức</t>
  </si>
  <si>
    <t>iter4</t>
  </si>
  <si>
    <t>Add Staff Account</t>
  </si>
  <si>
    <t xml:space="preserve">This is function which allows Admin to add staff </t>
  </si>
  <si>
    <t>Delete staff account</t>
  </si>
  <si>
    <t xml:space="preserve">This is function allows Admin to delete staff </t>
  </si>
  <si>
    <t>Add Product</t>
  </si>
  <si>
    <t>This is function allows Import staff to add new product</t>
  </si>
  <si>
    <t>Edit cart</t>
  </si>
  <si>
    <t>This is function allows customer to edit cart</t>
  </si>
  <si>
    <t>Tracking order</t>
  </si>
  <si>
    <t>This screen allows admin to tranking order</t>
  </si>
  <si>
    <t>Manage revenue</t>
  </si>
  <si>
    <t>This screen display revenue information for Admin</t>
  </si>
  <si>
    <t>iter5</t>
  </si>
  <si>
    <t>Export order to excel</t>
  </si>
  <si>
    <t>This function allows admin to export order to excel and download it</t>
  </si>
  <si>
    <t>Manage order</t>
  </si>
  <si>
    <t>Payment Staff</t>
  </si>
  <si>
    <t>This function allows payment staff to manage order</t>
  </si>
  <si>
    <t>Update order</t>
  </si>
  <si>
    <t>This function allows payment staff to update order</t>
  </si>
  <si>
    <t>Search order</t>
  </si>
  <si>
    <t>This function allows payment staff to search order</t>
  </si>
  <si>
    <t>Purchase</t>
  </si>
  <si>
    <t>This function allows user and customer to buy product. anh send list of product to database</t>
  </si>
  <si>
    <t>Iteration Tracking - Iteration 1</t>
  </si>
  <si>
    <t>Screen / Function</t>
  </si>
  <si>
    <t>SRS</t>
  </si>
  <si>
    <t>SDS</t>
  </si>
  <si>
    <t>Notes</t>
  </si>
  <si>
    <t>Common</t>
  </si>
  <si>
    <t>II.2</t>
  </si>
  <si>
    <t>II.3</t>
  </si>
  <si>
    <t>Finding and Code Template</t>
  </si>
  <si>
    <t>II.1</t>
  </si>
  <si>
    <t>II.5</t>
  </si>
  <si>
    <t>II.8</t>
  </si>
  <si>
    <t>Iteration Tracking - Iteration 2</t>
  </si>
  <si>
    <t>HomePage to view many kind of television by model. On this screen have link for user to add to cart, sign in, sign up and search product.</t>
  </si>
  <si>
    <t>Add list products by model to HomePage function</t>
  </si>
  <si>
    <t>II.16</t>
  </si>
  <si>
    <t>II.17</t>
  </si>
  <si>
    <t>II.4</t>
  </si>
  <si>
    <t>Iteration Tracking - Iteration 3</t>
  </si>
  <si>
    <t>Import Staff</t>
  </si>
  <si>
    <t>This is screen will display list of product to manage, Imprort staff can edit, add new product</t>
  </si>
  <si>
    <t>II.12</t>
  </si>
  <si>
    <t>II.13</t>
  </si>
  <si>
    <t>This is screen display list of user for Admin to manage</t>
  </si>
  <si>
    <t>II.7</t>
  </si>
  <si>
    <t>II.9</t>
  </si>
  <si>
    <t>II.20</t>
  </si>
  <si>
    <t>II.14</t>
  </si>
  <si>
    <t>Improt Staff</t>
  </si>
  <si>
    <t>II.15</t>
  </si>
  <si>
    <t>Iteration Tracking - Iteration 4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</si>
  <si>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</si>
  <si>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</si>
  <si>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</si>
  <si>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II.10</t>
  </si>
  <si>
    <t>II.11</t>
  </si>
  <si>
    <t>II.21</t>
  </si>
  <si>
    <t>II.23</t>
  </si>
  <si>
    <t>Iteration Tracking - Iteration 5</t>
  </si>
  <si>
    <t>II.24</t>
  </si>
  <si>
    <t>II.18</t>
  </si>
  <si>
    <t>II.19</t>
  </si>
  <si>
    <t>II.22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</si>
</sst>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7">
    <font>
      <sz val="10"/>
      <color rgb="FF000000"/>
      <name val="Arial"/>
      <charset val="134"/>
    </font>
    <font>
      <sz val="10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i/>
      <sz val="12"/>
      <color rgb="FFC00000"/>
      <name val="Times New Roman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4"/>
      <color rgb="FF000000"/>
      <name val="Times New Roman"/>
      <charset val="134"/>
    </font>
    <font>
      <sz val="10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/>
    <xf numFmtId="0" fontId="19" fillId="6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3" borderId="10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0" borderId="14" applyNumberFormat="0" applyAlignment="0" applyProtection="0">
      <alignment vertical="center"/>
    </xf>
    <xf numFmtId="0" fontId="31" fillId="0" borderId="0"/>
    <xf numFmtId="0" fontId="18" fillId="8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9" fillId="19" borderId="13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4" fillId="19" borderId="14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0" fillId="0" borderId="0"/>
    <xf numFmtId="0" fontId="19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</cellStyleXfs>
  <cellXfs count="53">
    <xf numFmtId="0" fontId="0" fillId="0" borderId="0" xfId="0" applyFont="1" applyAlignment="1"/>
    <xf numFmtId="0" fontId="1" fillId="0" borderId="0" xfId="33" applyFont="1" applyAlignment="1">
      <alignment horizontal="center" vertical="top"/>
    </xf>
    <xf numFmtId="0" fontId="1" fillId="0" borderId="0" xfId="33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0" xfId="33" applyFont="1" applyAlignment="1">
      <alignment vertical="top"/>
    </xf>
    <xf numFmtId="0" fontId="4" fillId="0" borderId="0" xfId="33" applyFont="1" applyAlignment="1">
      <alignment horizontal="left" vertical="top"/>
    </xf>
    <xf numFmtId="0" fontId="5" fillId="2" borderId="1" xfId="33" applyFont="1" applyFill="1" applyBorder="1" applyAlignment="1">
      <alignment horizontal="left" vertical="top"/>
    </xf>
    <xf numFmtId="0" fontId="6" fillId="2" borderId="1" xfId="33" applyFont="1" applyFill="1" applyBorder="1" applyAlignment="1">
      <alignment vertical="top"/>
    </xf>
    <xf numFmtId="0" fontId="7" fillId="3" borderId="1" xfId="0" applyFont="1" applyFill="1" applyBorder="1" applyAlignment="1">
      <alignment horizontal="left" vertical="top" wrapText="1"/>
    </xf>
    <xf numFmtId="0" fontId="5" fillId="0" borderId="1" xfId="33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5" fillId="0" borderId="1" xfId="33" applyFont="1" applyBorder="1" applyAlignment="1">
      <alignment vertical="top" wrapText="1"/>
    </xf>
    <xf numFmtId="0" fontId="8" fillId="0" borderId="1" xfId="38" applyFont="1" applyBorder="1" applyAlignment="1">
      <alignment horizontal="center" vertical="center" wrapText="1"/>
    </xf>
    <xf numFmtId="0" fontId="3" fillId="0" borderId="1" xfId="33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3" xfId="33" applyFont="1" applyBorder="1" applyAlignment="1">
      <alignment horizontal="center" vertical="center"/>
    </xf>
    <xf numFmtId="0" fontId="5" fillId="0" borderId="3" xfId="33" applyFont="1" applyBorder="1" applyAlignment="1">
      <alignment vertical="top" wrapText="1"/>
    </xf>
    <xf numFmtId="0" fontId="8" fillId="0" borderId="3" xfId="38" applyFont="1" applyBorder="1" applyAlignment="1">
      <alignment horizontal="center" vertical="center" wrapText="1"/>
    </xf>
    <xf numFmtId="0" fontId="3" fillId="0" borderId="3" xfId="33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1" fillId="0" borderId="0" xfId="33" applyFont="1" applyBorder="1" applyAlignment="1">
      <alignment horizontal="center" vertical="top"/>
    </xf>
    <xf numFmtId="0" fontId="1" fillId="0" borderId="0" xfId="33" applyFont="1" applyBorder="1" applyAlignment="1">
      <alignment vertical="top"/>
    </xf>
    <xf numFmtId="0" fontId="1" fillId="0" borderId="1" xfId="33" applyFont="1" applyBorder="1" applyAlignment="1">
      <alignment vertical="top"/>
    </xf>
    <xf numFmtId="0" fontId="5" fillId="0" borderId="1" xfId="33" applyFont="1" applyBorder="1" applyAlignment="1">
      <alignment vertical="top"/>
    </xf>
    <xf numFmtId="0" fontId="5" fillId="0" borderId="3" xfId="33" applyFont="1" applyBorder="1" applyAlignment="1">
      <alignment vertical="top"/>
    </xf>
    <xf numFmtId="0" fontId="0" fillId="0" borderId="0" xfId="33" applyAlignment="1">
      <alignment horizontal="center" vertical="top"/>
    </xf>
    <xf numFmtId="0" fontId="0" fillId="0" borderId="0" xfId="33" applyAlignment="1">
      <alignment vertical="top"/>
    </xf>
    <xf numFmtId="0" fontId="5" fillId="0" borderId="1" xfId="33" applyFont="1" applyBorder="1" applyAlignment="1">
      <alignment horizontal="center" vertical="top"/>
    </xf>
    <xf numFmtId="0" fontId="8" fillId="0" borderId="1" xfId="38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1" xfId="33" applyFont="1" applyBorder="1" applyAlignment="1">
      <alignment vertical="top"/>
    </xf>
    <xf numFmtId="0" fontId="3" fillId="0" borderId="5" xfId="33" applyFont="1" applyBorder="1" applyAlignment="1">
      <alignment vertical="top"/>
    </xf>
    <xf numFmtId="0" fontId="3" fillId="0" borderId="6" xfId="33" applyFont="1" applyBorder="1" applyAlignment="1">
      <alignment vertical="top"/>
    </xf>
    <xf numFmtId="0" fontId="9" fillId="0" borderId="0" xfId="0" applyFont="1" applyAlignment="1">
      <alignment horizontal="left" vertical="center"/>
    </xf>
    <xf numFmtId="0" fontId="1" fillId="0" borderId="0" xfId="33" applyFont="1" applyAlignment="1">
      <alignment vertical="center"/>
    </xf>
    <xf numFmtId="0" fontId="10" fillId="2" borderId="1" xfId="33" applyFont="1" applyFill="1" applyBorder="1" applyAlignment="1">
      <alignment horizontal="center" vertical="center" wrapText="1"/>
    </xf>
    <xf numFmtId="0" fontId="11" fillId="2" borderId="1" xfId="33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1" xfId="33" applyFont="1" applyBorder="1" applyAlignment="1">
      <alignment horizontal="center" vertical="center" wrapText="1"/>
    </xf>
    <xf numFmtId="0" fontId="5" fillId="0" borderId="1" xfId="33" applyFont="1" applyBorder="1" applyAlignment="1">
      <alignment horizontal="left" vertical="center" wrapText="1"/>
    </xf>
    <xf numFmtId="0" fontId="13" fillId="0" borderId="1" xfId="38" applyFont="1" applyBorder="1" applyAlignment="1">
      <alignment horizontal="center" vertical="center" wrapText="1"/>
    </xf>
    <xf numFmtId="0" fontId="1" fillId="0" borderId="1" xfId="33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0" xfId="33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33" applyFont="1" applyAlignment="1">
      <alignment horizontal="left" vertical="top"/>
    </xf>
    <xf numFmtId="0" fontId="5" fillId="0" borderId="1" xfId="33" applyFont="1" applyBorder="1" applyAlignment="1">
      <alignment horizontal="center" vertical="center" wrapText="1"/>
    </xf>
    <xf numFmtId="0" fontId="3" fillId="0" borderId="1" xfId="33" applyFont="1" applyBorder="1" applyAlignment="1">
      <alignment horizontal="center" vertical="top"/>
    </xf>
    <xf numFmtId="0" fontId="3" fillId="0" borderId="1" xfId="33" applyFont="1" applyBorder="1" applyAlignment="1">
      <alignment horizontal="center" vertical="center"/>
    </xf>
    <xf numFmtId="0" fontId="3" fillId="0" borderId="1" xfId="33" applyFont="1" applyBorder="1" applyAlignment="1">
      <alignment horizontal="center" vertical="center"/>
    </xf>
    <xf numFmtId="0" fontId="5" fillId="0" borderId="3" xfId="33" applyFont="1" applyBorder="1" applyAlignment="1">
      <alignment horizontal="center" vertical="top"/>
    </xf>
    <xf numFmtId="0" fontId="3" fillId="0" borderId="1" xfId="33" applyFont="1" applyBorder="1" applyAlignment="1">
      <alignment vertical="top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5"/>
  <sheetViews>
    <sheetView zoomScale="110" zoomScaleNormal="110" workbookViewId="0">
      <pane ySplit="3" topLeftCell="A4" activePane="bottomLeft" state="frozen"/>
      <selection/>
      <selection pane="bottomLeft" activeCell="I4" sqref="I4:I5"/>
    </sheetView>
  </sheetViews>
  <sheetFormatPr defaultColWidth="11" defaultRowHeight="13.2"/>
  <cols>
    <col min="1" max="1" width="4" style="25" customWidth="1"/>
    <col min="2" max="2" width="20.5" style="26" customWidth="1"/>
    <col min="3" max="3" width="14" style="26" customWidth="1"/>
    <col min="4" max="4" width="50.6666666666667" style="26" customWidth="1"/>
    <col min="5" max="5" width="9" style="26" customWidth="1"/>
    <col min="6" max="6" width="7.83333333333333" style="26" customWidth="1"/>
    <col min="7" max="8" width="8" style="26" customWidth="1"/>
    <col min="9" max="9" width="45.5" style="26" customWidth="1"/>
    <col min="10" max="16383" width="10.8333333333333" style="26"/>
    <col min="16384" max="16384" width="11" style="26"/>
  </cols>
  <sheetData>
    <row r="1" ht="15.6" spans="1:9">
      <c r="A1" s="46" t="s">
        <v>0</v>
      </c>
      <c r="B1" s="4"/>
      <c r="C1" s="4"/>
      <c r="D1" s="4"/>
      <c r="E1" s="4"/>
      <c r="F1" s="4"/>
      <c r="G1" s="4"/>
      <c r="H1" s="4"/>
      <c r="I1" s="4"/>
    </row>
    <row r="2" ht="15.6" spans="1:9">
      <c r="A2" s="5" t="s">
        <v>1</v>
      </c>
      <c r="B2" s="4"/>
      <c r="C2" s="4"/>
      <c r="D2" s="4"/>
      <c r="E2" s="4"/>
      <c r="F2" s="4"/>
      <c r="G2" s="4"/>
      <c r="H2" s="4"/>
      <c r="I2" s="4"/>
    </row>
    <row r="3" ht="15.6" spans="1:9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ht="46.8" spans="1:9">
      <c r="A4" s="27">
        <f>ROW()-3</f>
        <v>1</v>
      </c>
      <c r="B4" s="47" t="s">
        <v>11</v>
      </c>
      <c r="C4" s="9" t="s">
        <v>12</v>
      </c>
      <c r="D4" s="47" t="s">
        <v>13</v>
      </c>
      <c r="E4" s="12" t="s">
        <v>14</v>
      </c>
      <c r="F4" s="9" t="s">
        <v>15</v>
      </c>
      <c r="G4" s="9" t="s">
        <v>16</v>
      </c>
      <c r="H4" s="9" t="s">
        <v>17</v>
      </c>
      <c r="I4" s="47" t="s">
        <v>18</v>
      </c>
    </row>
    <row r="5" ht="62.4" spans="1:9">
      <c r="A5" s="27">
        <f>ROW()-3</f>
        <v>2</v>
      </c>
      <c r="B5" s="10" t="s">
        <v>19</v>
      </c>
      <c r="C5" s="9" t="s">
        <v>20</v>
      </c>
      <c r="D5" s="10" t="s">
        <v>21</v>
      </c>
      <c r="E5" s="12" t="s">
        <v>22</v>
      </c>
      <c r="F5" s="9" t="s">
        <v>15</v>
      </c>
      <c r="G5" s="9" t="s">
        <v>16</v>
      </c>
      <c r="H5" s="9" t="s">
        <v>17</v>
      </c>
      <c r="I5" s="47" t="s">
        <v>23</v>
      </c>
    </row>
    <row r="6" ht="15.6" spans="1:9">
      <c r="A6" s="27">
        <f>ROW()-3</f>
        <v>3</v>
      </c>
      <c r="B6" s="10" t="s">
        <v>24</v>
      </c>
      <c r="C6" s="9" t="s">
        <v>25</v>
      </c>
      <c r="D6" s="10" t="s">
        <v>26</v>
      </c>
      <c r="E6" s="12" t="s">
        <v>22</v>
      </c>
      <c r="F6" s="9" t="s">
        <v>15</v>
      </c>
      <c r="G6" s="9" t="s">
        <v>16</v>
      </c>
      <c r="H6" s="9" t="s">
        <v>16</v>
      </c>
      <c r="I6" s="23"/>
    </row>
    <row r="7" ht="46.8" spans="1:9">
      <c r="A7" s="27">
        <f>ROW()-3</f>
        <v>4</v>
      </c>
      <c r="B7" s="10" t="s">
        <v>27</v>
      </c>
      <c r="C7" s="9" t="s">
        <v>25</v>
      </c>
      <c r="D7" s="10" t="s">
        <v>28</v>
      </c>
      <c r="E7" s="12" t="s">
        <v>22</v>
      </c>
      <c r="F7" s="9" t="s">
        <v>15</v>
      </c>
      <c r="G7" s="9" t="s">
        <v>16</v>
      </c>
      <c r="H7" s="9" t="s">
        <v>16</v>
      </c>
      <c r="I7" s="23"/>
    </row>
    <row r="8" ht="15.6" spans="1:9">
      <c r="A8" s="27">
        <f>ROW()-3</f>
        <v>5</v>
      </c>
      <c r="B8" s="10" t="s">
        <v>29</v>
      </c>
      <c r="C8" s="9" t="s">
        <v>12</v>
      </c>
      <c r="D8" s="14" t="s">
        <v>30</v>
      </c>
      <c r="E8" s="12" t="s">
        <v>31</v>
      </c>
      <c r="F8" s="9" t="s">
        <v>15</v>
      </c>
      <c r="G8" s="9" t="s">
        <v>17</v>
      </c>
      <c r="H8" s="9" t="s">
        <v>17</v>
      </c>
      <c r="I8" s="23"/>
    </row>
    <row r="9" ht="62.4" spans="1:9">
      <c r="A9" s="27">
        <f>ROW()-3</f>
        <v>6</v>
      </c>
      <c r="B9" s="10" t="s">
        <v>32</v>
      </c>
      <c r="C9" s="9" t="s">
        <v>25</v>
      </c>
      <c r="D9" s="14" t="s">
        <v>33</v>
      </c>
      <c r="E9" s="12" t="s">
        <v>14</v>
      </c>
      <c r="F9" s="9" t="s">
        <v>15</v>
      </c>
      <c r="G9" s="9" t="s">
        <v>17</v>
      </c>
      <c r="H9" s="9" t="s">
        <v>17</v>
      </c>
      <c r="I9" s="23"/>
    </row>
    <row r="10" ht="31.2" spans="1:9">
      <c r="A10" s="27">
        <f t="shared" ref="A10:A20" si="0">ROW()-3</f>
        <v>7</v>
      </c>
      <c r="B10" s="27" t="s">
        <v>34</v>
      </c>
      <c r="C10" s="9" t="s">
        <v>20</v>
      </c>
      <c r="D10" s="11" t="s">
        <v>35</v>
      </c>
      <c r="E10" s="12" t="s">
        <v>22</v>
      </c>
      <c r="F10" s="9" t="s">
        <v>15</v>
      </c>
      <c r="G10" s="9" t="s">
        <v>36</v>
      </c>
      <c r="H10" s="9" t="s">
        <v>36</v>
      </c>
      <c r="I10" s="23"/>
    </row>
    <row r="11" ht="31.2" spans="1:9">
      <c r="A11" s="27">
        <f t="shared" si="0"/>
        <v>8</v>
      </c>
      <c r="B11" s="27" t="s">
        <v>37</v>
      </c>
      <c r="C11" s="9" t="s">
        <v>38</v>
      </c>
      <c r="D11" s="11" t="s">
        <v>35</v>
      </c>
      <c r="E11" s="12" t="s">
        <v>14</v>
      </c>
      <c r="F11" s="9" t="s">
        <v>15</v>
      </c>
      <c r="G11" s="9" t="s">
        <v>36</v>
      </c>
      <c r="H11" s="9" t="s">
        <v>36</v>
      </c>
      <c r="I11" s="23"/>
    </row>
    <row r="12" ht="31.2" spans="1:9">
      <c r="A12" s="27">
        <f t="shared" si="0"/>
        <v>9</v>
      </c>
      <c r="B12" s="48" t="s">
        <v>39</v>
      </c>
      <c r="C12" s="9" t="s">
        <v>12</v>
      </c>
      <c r="D12" s="11" t="s">
        <v>40</v>
      </c>
      <c r="E12" s="12" t="s">
        <v>41</v>
      </c>
      <c r="F12" s="9" t="s">
        <v>15</v>
      </c>
      <c r="G12" s="9" t="s">
        <v>36</v>
      </c>
      <c r="H12" s="9" t="s">
        <v>36</v>
      </c>
      <c r="I12" s="23"/>
    </row>
    <row r="13" ht="31.2" spans="1:9">
      <c r="A13" s="27">
        <f t="shared" si="0"/>
        <v>10</v>
      </c>
      <c r="B13" s="27" t="s">
        <v>42</v>
      </c>
      <c r="C13" s="9" t="s">
        <v>38</v>
      </c>
      <c r="D13" s="11" t="s">
        <v>43</v>
      </c>
      <c r="E13" s="12" t="s">
        <v>14</v>
      </c>
      <c r="F13" s="9" t="s">
        <v>15</v>
      </c>
      <c r="G13" s="9" t="s">
        <v>36</v>
      </c>
      <c r="H13" s="9" t="s">
        <v>36</v>
      </c>
      <c r="I13" s="23"/>
    </row>
    <row r="14" ht="62.4" spans="1:9">
      <c r="A14" s="27">
        <f t="shared" si="0"/>
        <v>11</v>
      </c>
      <c r="B14" s="27" t="s">
        <v>44</v>
      </c>
      <c r="C14" s="9" t="s">
        <v>20</v>
      </c>
      <c r="D14" s="11" t="s">
        <v>45</v>
      </c>
      <c r="E14" s="12" t="s">
        <v>46</v>
      </c>
      <c r="F14" s="9" t="s">
        <v>15</v>
      </c>
      <c r="G14" s="9" t="s">
        <v>47</v>
      </c>
      <c r="H14" s="9" t="s">
        <v>47</v>
      </c>
      <c r="I14" s="23"/>
    </row>
    <row r="15" ht="15.6" spans="1:9">
      <c r="A15" s="27">
        <f t="shared" si="0"/>
        <v>12</v>
      </c>
      <c r="B15" s="27" t="s">
        <v>48</v>
      </c>
      <c r="C15" s="9" t="s">
        <v>20</v>
      </c>
      <c r="D15" s="11" t="s">
        <v>49</v>
      </c>
      <c r="E15" s="12" t="s">
        <v>46</v>
      </c>
      <c r="F15" s="9" t="s">
        <v>15</v>
      </c>
      <c r="G15" s="9" t="s">
        <v>47</v>
      </c>
      <c r="H15" s="9" t="s">
        <v>47</v>
      </c>
      <c r="I15" s="23"/>
    </row>
    <row r="16" ht="15.6" spans="1:9">
      <c r="A16" s="27">
        <f t="shared" si="0"/>
        <v>13</v>
      </c>
      <c r="B16" s="27" t="s">
        <v>50</v>
      </c>
      <c r="C16" s="9" t="s">
        <v>20</v>
      </c>
      <c r="D16" s="11" t="s">
        <v>51</v>
      </c>
      <c r="E16" s="12" t="s">
        <v>46</v>
      </c>
      <c r="F16" s="9" t="s">
        <v>15</v>
      </c>
      <c r="G16" s="9" t="s">
        <v>47</v>
      </c>
      <c r="H16" s="9" t="s">
        <v>47</v>
      </c>
      <c r="I16" s="23"/>
    </row>
    <row r="17" ht="15.6" spans="1:9">
      <c r="A17" s="27">
        <f>ROW()-3</f>
        <v>14</v>
      </c>
      <c r="B17" s="27" t="s">
        <v>52</v>
      </c>
      <c r="C17" s="9" t="s">
        <v>38</v>
      </c>
      <c r="D17" s="11" t="s">
        <v>53</v>
      </c>
      <c r="E17" s="12" t="s">
        <v>14</v>
      </c>
      <c r="F17" s="9" t="s">
        <v>15</v>
      </c>
      <c r="G17" s="9" t="s">
        <v>47</v>
      </c>
      <c r="H17" s="9" t="s">
        <v>47</v>
      </c>
      <c r="I17" s="30"/>
    </row>
    <row r="18" ht="15.6" spans="1:9">
      <c r="A18" s="27">
        <f>ROW()-3</f>
        <v>15</v>
      </c>
      <c r="B18" s="48" t="s">
        <v>54</v>
      </c>
      <c r="C18" s="9" t="s">
        <v>12</v>
      </c>
      <c r="D18" s="11" t="s">
        <v>55</v>
      </c>
      <c r="E18" s="12" t="s">
        <v>41</v>
      </c>
      <c r="F18" s="9" t="s">
        <v>15</v>
      </c>
      <c r="G18" s="9" t="s">
        <v>47</v>
      </c>
      <c r="H18" s="9" t="s">
        <v>47</v>
      </c>
      <c r="I18" s="30"/>
    </row>
    <row r="19" ht="15.6" spans="1:9">
      <c r="A19" s="27">
        <f>ROW()-3</f>
        <v>16</v>
      </c>
      <c r="B19" s="48" t="s">
        <v>56</v>
      </c>
      <c r="C19" s="13" t="s">
        <v>12</v>
      </c>
      <c r="D19" s="11" t="s">
        <v>57</v>
      </c>
      <c r="E19" s="12" t="s">
        <v>41</v>
      </c>
      <c r="F19" s="9" t="s">
        <v>15</v>
      </c>
      <c r="G19" s="9" t="s">
        <v>47</v>
      </c>
      <c r="H19" s="9" t="s">
        <v>47</v>
      </c>
      <c r="I19" s="30"/>
    </row>
    <row r="20" ht="15.6" spans="1:9">
      <c r="A20" s="27">
        <f>ROW()-3</f>
        <v>17</v>
      </c>
      <c r="B20" s="27" t="s">
        <v>58</v>
      </c>
      <c r="C20" s="49" t="s">
        <v>20</v>
      </c>
      <c r="D20" s="11" t="s">
        <v>59</v>
      </c>
      <c r="E20" s="12" t="s">
        <v>46</v>
      </c>
      <c r="F20" s="9" t="s">
        <v>15</v>
      </c>
      <c r="G20" s="50" t="s">
        <v>60</v>
      </c>
      <c r="H20" s="50" t="s">
        <v>60</v>
      </c>
      <c r="I20" s="52"/>
    </row>
    <row r="21" ht="31.2" spans="1:9">
      <c r="A21" s="27">
        <f>ROW()-3</f>
        <v>18</v>
      </c>
      <c r="B21" s="27" t="s">
        <v>61</v>
      </c>
      <c r="C21" s="49" t="s">
        <v>20</v>
      </c>
      <c r="D21" s="11" t="s">
        <v>62</v>
      </c>
      <c r="E21" s="12" t="s">
        <v>46</v>
      </c>
      <c r="F21" s="9" t="s">
        <v>15</v>
      </c>
      <c r="G21" s="50" t="s">
        <v>60</v>
      </c>
      <c r="H21" s="50" t="s">
        <v>60</v>
      </c>
      <c r="I21" s="52"/>
    </row>
    <row r="22" ht="15.6" spans="1:9">
      <c r="A22" s="27">
        <f>ROW()-3</f>
        <v>19</v>
      </c>
      <c r="B22" s="27" t="s">
        <v>63</v>
      </c>
      <c r="C22" s="49" t="s">
        <v>64</v>
      </c>
      <c r="D22" s="11" t="s">
        <v>65</v>
      </c>
      <c r="E22" s="12" t="s">
        <v>14</v>
      </c>
      <c r="F22" s="9" t="s">
        <v>15</v>
      </c>
      <c r="G22" s="50" t="s">
        <v>60</v>
      </c>
      <c r="H22" s="50" t="s">
        <v>60</v>
      </c>
      <c r="I22" s="52"/>
    </row>
    <row r="23" ht="15.6" spans="1:9">
      <c r="A23" s="27">
        <f>ROW()-3</f>
        <v>20</v>
      </c>
      <c r="B23" s="51" t="s">
        <v>66</v>
      </c>
      <c r="C23" s="49" t="s">
        <v>64</v>
      </c>
      <c r="D23" s="16" t="s">
        <v>67</v>
      </c>
      <c r="E23" s="17" t="s">
        <v>14</v>
      </c>
      <c r="F23" s="9" t="s">
        <v>15</v>
      </c>
      <c r="G23" s="50" t="s">
        <v>60</v>
      </c>
      <c r="H23" s="50" t="s">
        <v>60</v>
      </c>
      <c r="I23" s="52"/>
    </row>
    <row r="24" ht="15.6" spans="1:9">
      <c r="A24" s="27">
        <f>ROW()-3</f>
        <v>21</v>
      </c>
      <c r="B24" s="27" t="s">
        <v>68</v>
      </c>
      <c r="C24" s="49" t="s">
        <v>64</v>
      </c>
      <c r="D24" s="11" t="s">
        <v>69</v>
      </c>
      <c r="E24" s="12" t="s">
        <v>14</v>
      </c>
      <c r="F24" s="9" t="s">
        <v>15</v>
      </c>
      <c r="G24" s="50" t="s">
        <v>60</v>
      </c>
      <c r="H24" s="50" t="s">
        <v>60</v>
      </c>
      <c r="I24" s="52"/>
    </row>
    <row r="25" ht="31.2" spans="1:9">
      <c r="A25" s="27">
        <f>ROW()-3</f>
        <v>22</v>
      </c>
      <c r="B25" s="27" t="s">
        <v>70</v>
      </c>
      <c r="C25" s="9" t="s">
        <v>12</v>
      </c>
      <c r="D25" s="11" t="s">
        <v>71</v>
      </c>
      <c r="E25" s="12" t="s">
        <v>41</v>
      </c>
      <c r="F25" s="9" t="s">
        <v>15</v>
      </c>
      <c r="G25" s="50" t="s">
        <v>60</v>
      </c>
      <c r="H25" s="50" t="s">
        <v>60</v>
      </c>
      <c r="I25" s="52"/>
    </row>
  </sheetData>
  <autoFilter ref="A3:D19">
    <extLst/>
  </autoFilter>
  <dataValidations count="3">
    <dataValidation type="list" allowBlank="1" showInputMessage="1" showErrorMessage="1" sqref="G4 G5 G6 H6 G7 H7">
      <formula1>"iter1, iter2, iter3, iter4"</formula1>
    </dataValidation>
    <dataValidation type="list" allowBlank="1" showInputMessage="1" showErrorMessage="1" sqref="H4 H5 G8 H8 G9 H9 G10 H10 G11 H11 G12 H12 G13 H13 G14 H14 G15 H15 G16 H16 G17 H17 G18 H18 G19 H19">
      <formula1>"none, iter2, iter3, iter4"</formula1>
    </dataValidation>
    <dataValidation type="list" allowBlank="1" showInputMessage="1" showErrorMessage="1" sqref="F6 F7 F8 F9 F10 F11 F12 F13 F14 F15 F16 F17 F18 F19 F20 F21 F22 F23 F24 F25 F4:F5">
      <formula1>"To Do, Doing, Done, Updated"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6"/>
  <sheetViews>
    <sheetView workbookViewId="0">
      <pane ySplit="2" topLeftCell="A3" activePane="bottomLeft" state="frozen"/>
      <selection/>
      <selection pane="bottomLeft" activeCell="G3" sqref="G3:H6"/>
    </sheetView>
  </sheetViews>
  <sheetFormatPr defaultColWidth="11" defaultRowHeight="13.2" outlineLevelRow="5"/>
  <cols>
    <col min="1" max="1" width="3.33333333333333" style="25" customWidth="1"/>
    <col min="2" max="2" width="22.6666666666667" style="26" customWidth="1"/>
    <col min="3" max="3" width="14.8333333333333" style="26" customWidth="1"/>
    <col min="4" max="4" width="38.5" style="26" customWidth="1"/>
    <col min="5" max="5" width="9" style="26" customWidth="1"/>
    <col min="6" max="6" width="10.3333333333333" style="26" customWidth="1"/>
    <col min="7" max="7" width="6" style="26" customWidth="1"/>
    <col min="8" max="8" width="6.66666666666667" style="26" customWidth="1"/>
    <col min="9" max="9" width="49.6666666666667" style="26" customWidth="1"/>
    <col min="10" max="10" width="10.8333333333333" style="26" customWidth="1"/>
    <col min="11" max="16384" width="10.8333333333333" style="26"/>
  </cols>
  <sheetData>
    <row r="1" ht="17.4" spans="1:9">
      <c r="A1" s="45" t="s">
        <v>72</v>
      </c>
      <c r="B1" s="2"/>
      <c r="C1" s="2"/>
      <c r="D1" s="2"/>
      <c r="E1" s="2"/>
      <c r="F1" s="2"/>
      <c r="G1" s="2"/>
      <c r="H1" s="2"/>
      <c r="I1" s="2"/>
    </row>
    <row r="2" spans="1:9">
      <c r="A2" s="35" t="s">
        <v>2</v>
      </c>
      <c r="B2" s="36" t="s">
        <v>73</v>
      </c>
      <c r="C2" s="36" t="s">
        <v>4</v>
      </c>
      <c r="D2" s="36" t="s">
        <v>5</v>
      </c>
      <c r="E2" s="36" t="s">
        <v>6</v>
      </c>
      <c r="F2" s="36" t="s">
        <v>7</v>
      </c>
      <c r="G2" s="37" t="s">
        <v>74</v>
      </c>
      <c r="H2" s="37" t="s">
        <v>75</v>
      </c>
      <c r="I2" s="36" t="s">
        <v>76</v>
      </c>
    </row>
    <row r="3" ht="46.8" spans="1:9">
      <c r="A3" s="38">
        <f>ROW()-2</f>
        <v>1</v>
      </c>
      <c r="B3" s="38" t="s">
        <v>11</v>
      </c>
      <c r="C3" s="10" t="s">
        <v>77</v>
      </c>
      <c r="D3" s="39" t="s">
        <v>13</v>
      </c>
      <c r="E3" s="40" t="s">
        <v>14</v>
      </c>
      <c r="F3" s="38" t="s">
        <v>15</v>
      </c>
      <c r="G3" s="41" t="s">
        <v>78</v>
      </c>
      <c r="H3" s="41" t="s">
        <v>79</v>
      </c>
      <c r="I3" s="38" t="s">
        <v>80</v>
      </c>
    </row>
    <row r="4" ht="78" spans="1:9">
      <c r="A4" s="38">
        <f>ROW()-2</f>
        <v>2</v>
      </c>
      <c r="B4" s="10" t="s">
        <v>19</v>
      </c>
      <c r="C4" s="14" t="s">
        <v>77</v>
      </c>
      <c r="D4" s="42" t="s">
        <v>21</v>
      </c>
      <c r="E4" s="40" t="s">
        <v>22</v>
      </c>
      <c r="F4" s="38" t="s">
        <v>15</v>
      </c>
      <c r="G4" s="41" t="s">
        <v>81</v>
      </c>
      <c r="H4" s="41" t="s">
        <v>81</v>
      </c>
      <c r="I4" s="38"/>
    </row>
    <row r="5" ht="31.2" spans="1:9">
      <c r="A5" s="38">
        <f>ROW()-2</f>
        <v>3</v>
      </c>
      <c r="B5" s="10" t="s">
        <v>24</v>
      </c>
      <c r="C5" s="14" t="s">
        <v>77</v>
      </c>
      <c r="D5" s="42" t="s">
        <v>26</v>
      </c>
      <c r="E5" s="40" t="s">
        <v>22</v>
      </c>
      <c r="F5" s="38" t="s">
        <v>15</v>
      </c>
      <c r="G5" s="41" t="s">
        <v>81</v>
      </c>
      <c r="H5" s="41" t="s">
        <v>78</v>
      </c>
      <c r="I5" s="38"/>
    </row>
    <row r="6" ht="62.4" spans="1:9">
      <c r="A6" s="38">
        <f>ROW()-2</f>
        <v>4</v>
      </c>
      <c r="B6" s="10" t="s">
        <v>27</v>
      </c>
      <c r="C6" s="14" t="s">
        <v>77</v>
      </c>
      <c r="D6" s="42" t="s">
        <v>28</v>
      </c>
      <c r="E6" s="40" t="s">
        <v>22</v>
      </c>
      <c r="F6" s="38" t="s">
        <v>15</v>
      </c>
      <c r="G6" s="41" t="s">
        <v>82</v>
      </c>
      <c r="H6" s="41" t="s">
        <v>83</v>
      </c>
      <c r="I6" s="38"/>
    </row>
  </sheetData>
  <dataValidations count="1">
    <dataValidation type="list" allowBlank="1" showInputMessage="1" showErrorMessage="1" sqref="F3 F4 F5 F6">
      <formula1>"To Do, Doing, Done"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9"/>
  <sheetViews>
    <sheetView workbookViewId="0">
      <pane ySplit="2" topLeftCell="A3" activePane="bottomLeft" state="frozen"/>
      <selection/>
      <selection pane="bottomLeft" activeCell="G8" sqref="G8:H8"/>
    </sheetView>
  </sheetViews>
  <sheetFormatPr defaultColWidth="11" defaultRowHeight="13.2"/>
  <cols>
    <col min="1" max="1" width="3.33333333333333" style="25" customWidth="1"/>
    <col min="2" max="2" width="22.6666666666667" style="26" customWidth="1"/>
    <col min="3" max="3" width="14.8333333333333" style="26" customWidth="1"/>
    <col min="4" max="4" width="38.5" style="26" customWidth="1"/>
    <col min="5" max="5" width="9" style="26" customWidth="1"/>
    <col min="6" max="6" width="10.3333333333333" style="26" customWidth="1"/>
    <col min="7" max="7" width="6" style="26" customWidth="1"/>
    <col min="8" max="8" width="6.66666666666667" style="26" customWidth="1"/>
    <col min="9" max="9" width="49.6666666666667" style="26" customWidth="1"/>
    <col min="10" max="10" width="10.8333333333333" style="26" customWidth="1"/>
    <col min="11" max="16384" width="10.8333333333333" style="26"/>
  </cols>
  <sheetData>
    <row r="1" ht="17.4" spans="1:9">
      <c r="A1" s="33" t="s">
        <v>84</v>
      </c>
      <c r="B1" s="34"/>
      <c r="C1" s="34"/>
      <c r="D1" s="34"/>
      <c r="E1" s="34"/>
      <c r="F1" s="34"/>
      <c r="G1" s="34"/>
      <c r="H1" s="34"/>
      <c r="I1" s="34"/>
    </row>
    <row r="2" spans="1:9">
      <c r="A2" s="35" t="s">
        <v>2</v>
      </c>
      <c r="B2" s="36" t="s">
        <v>73</v>
      </c>
      <c r="C2" s="36" t="s">
        <v>4</v>
      </c>
      <c r="D2" s="36" t="s">
        <v>5</v>
      </c>
      <c r="E2" s="36" t="s">
        <v>6</v>
      </c>
      <c r="F2" s="36" t="s">
        <v>7</v>
      </c>
      <c r="G2" s="37" t="s">
        <v>74</v>
      </c>
      <c r="H2" s="37" t="s">
        <v>75</v>
      </c>
      <c r="I2" s="36" t="s">
        <v>76</v>
      </c>
    </row>
    <row r="3" ht="62.4" spans="1:9">
      <c r="A3" s="38">
        <f t="shared" ref="A3:A8" si="0">ROW()-2</f>
        <v>1</v>
      </c>
      <c r="B3" s="38" t="s">
        <v>11</v>
      </c>
      <c r="C3" s="10" t="s">
        <v>77</v>
      </c>
      <c r="D3" s="39" t="s">
        <v>85</v>
      </c>
      <c r="E3" s="40" t="s">
        <v>31</v>
      </c>
      <c r="F3" s="38" t="s">
        <v>15</v>
      </c>
      <c r="G3" s="41" t="s">
        <v>78</v>
      </c>
      <c r="H3" s="41" t="s">
        <v>79</v>
      </c>
      <c r="I3" s="38" t="s">
        <v>86</v>
      </c>
    </row>
    <row r="4" ht="78" spans="1:9">
      <c r="A4" s="38">
        <f t="shared" si="0"/>
        <v>2</v>
      </c>
      <c r="B4" s="10" t="s">
        <v>19</v>
      </c>
      <c r="C4" s="14" t="s">
        <v>77</v>
      </c>
      <c r="D4" s="42" t="s">
        <v>21</v>
      </c>
      <c r="E4" s="40" t="s">
        <v>22</v>
      </c>
      <c r="F4" s="38" t="s">
        <v>15</v>
      </c>
      <c r="G4" s="41" t="s">
        <v>81</v>
      </c>
      <c r="H4" s="41" t="s">
        <v>81</v>
      </c>
      <c r="I4" s="38" t="s">
        <v>23</v>
      </c>
    </row>
    <row r="5" ht="31.2" spans="1:9">
      <c r="A5" s="38">
        <f t="shared" si="0"/>
        <v>3</v>
      </c>
      <c r="B5" s="10" t="s">
        <v>29</v>
      </c>
      <c r="C5" s="14" t="s">
        <v>12</v>
      </c>
      <c r="D5" s="43" t="s">
        <v>30</v>
      </c>
      <c r="E5" s="40" t="s">
        <v>31</v>
      </c>
      <c r="F5" s="38" t="s">
        <v>15</v>
      </c>
      <c r="G5" s="41" t="s">
        <v>87</v>
      </c>
      <c r="H5" s="41" t="s">
        <v>88</v>
      </c>
      <c r="I5" s="38"/>
    </row>
    <row r="6" ht="62.4" spans="1:9">
      <c r="A6" s="38">
        <f t="shared" si="0"/>
        <v>4</v>
      </c>
      <c r="B6" s="38" t="s">
        <v>11</v>
      </c>
      <c r="C6" s="10" t="s">
        <v>77</v>
      </c>
      <c r="D6" s="39" t="s">
        <v>85</v>
      </c>
      <c r="E6" s="40" t="s">
        <v>14</v>
      </c>
      <c r="F6" s="38" t="s">
        <v>15</v>
      </c>
      <c r="G6" s="41" t="s">
        <v>78</v>
      </c>
      <c r="H6" s="41" t="s">
        <v>79</v>
      </c>
      <c r="I6" s="38" t="s">
        <v>18</v>
      </c>
    </row>
    <row r="7" ht="31.2" spans="1:9">
      <c r="A7" s="38">
        <f t="shared" si="0"/>
        <v>5</v>
      </c>
      <c r="B7" s="10" t="s">
        <v>29</v>
      </c>
      <c r="C7" s="14" t="s">
        <v>12</v>
      </c>
      <c r="D7" s="43" t="s">
        <v>30</v>
      </c>
      <c r="E7" s="40" t="s">
        <v>14</v>
      </c>
      <c r="F7" s="38" t="s">
        <v>15</v>
      </c>
      <c r="G7" s="41" t="s">
        <v>87</v>
      </c>
      <c r="H7" s="41" t="s">
        <v>88</v>
      </c>
      <c r="I7" s="38" t="s">
        <v>18</v>
      </c>
    </row>
    <row r="8" ht="78" spans="1:9">
      <c r="A8" s="38">
        <f t="shared" si="0"/>
        <v>6</v>
      </c>
      <c r="B8" s="10" t="s">
        <v>32</v>
      </c>
      <c r="C8" s="14" t="s">
        <v>77</v>
      </c>
      <c r="D8" s="43" t="s">
        <v>33</v>
      </c>
      <c r="E8" s="40" t="s">
        <v>14</v>
      </c>
      <c r="F8" s="38" t="s">
        <v>15</v>
      </c>
      <c r="G8" s="41" t="s">
        <v>89</v>
      </c>
      <c r="H8" s="41" t="s">
        <v>82</v>
      </c>
      <c r="I8" s="38"/>
    </row>
    <row r="9" spans="4:4">
      <c r="D9" s="44"/>
    </row>
  </sheetData>
  <dataValidations count="1">
    <dataValidation type="list" allowBlank="1" showInputMessage="1" showErrorMessage="1" sqref="F3 F4 F5 F6 F7 F8">
      <formula1>"To Do, Doing, Done"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6"/>
  <sheetViews>
    <sheetView workbookViewId="0">
      <pane ySplit="2" topLeftCell="A3" activePane="bottomLeft" state="frozen"/>
      <selection/>
      <selection pane="bottomLeft" activeCell="G5" sqref="G5:H6"/>
    </sheetView>
  </sheetViews>
  <sheetFormatPr defaultColWidth="11" defaultRowHeight="13.2" outlineLevelRow="5"/>
  <cols>
    <col min="1" max="1" width="3.33333333333333" style="25" customWidth="1"/>
    <col min="2" max="2" width="22.6666666666667" style="26" customWidth="1"/>
    <col min="3" max="3" width="14.8333333333333" style="26" customWidth="1"/>
    <col min="4" max="4" width="38.5" style="26" customWidth="1"/>
    <col min="5" max="5" width="9" style="26" customWidth="1"/>
    <col min="6" max="6" width="10.3333333333333" style="26" customWidth="1"/>
    <col min="7" max="7" width="6" style="26" customWidth="1"/>
    <col min="8" max="8" width="6.66666666666667" style="26" customWidth="1"/>
    <col min="9" max="9" width="49.6666666666667" style="26" customWidth="1"/>
    <col min="10" max="10" width="10.8333333333333" style="26" customWidth="1"/>
    <col min="11" max="16384" width="10.8333333333333" style="26"/>
  </cols>
  <sheetData>
    <row r="1" ht="15.6" spans="1:9">
      <c r="A1" s="3" t="s">
        <v>90</v>
      </c>
      <c r="B1" s="4"/>
      <c r="C1" s="4"/>
      <c r="D1" s="4"/>
      <c r="E1" s="4"/>
      <c r="F1" s="4"/>
      <c r="G1" s="4"/>
      <c r="H1" s="4"/>
      <c r="I1" s="4"/>
    </row>
    <row r="2" ht="15.6" spans="1:9">
      <c r="A2" s="6" t="s">
        <v>2</v>
      </c>
      <c r="B2" s="7" t="s">
        <v>73</v>
      </c>
      <c r="C2" s="7" t="s">
        <v>4</v>
      </c>
      <c r="D2" s="7" t="s">
        <v>5</v>
      </c>
      <c r="E2" s="7" t="s">
        <v>6</v>
      </c>
      <c r="F2" s="7" t="s">
        <v>7</v>
      </c>
      <c r="G2" s="8" t="s">
        <v>74</v>
      </c>
      <c r="H2" s="8" t="s">
        <v>75</v>
      </c>
      <c r="I2" s="7" t="s">
        <v>76</v>
      </c>
    </row>
    <row r="3" ht="46.8" spans="1:9">
      <c r="A3" s="9">
        <f>ROW()-2</f>
        <v>1</v>
      </c>
      <c r="B3" s="9" t="s">
        <v>37</v>
      </c>
      <c r="C3" s="14" t="s">
        <v>91</v>
      </c>
      <c r="D3" s="11" t="s">
        <v>92</v>
      </c>
      <c r="E3" s="12" t="s">
        <v>14</v>
      </c>
      <c r="F3" s="9" t="s">
        <v>15</v>
      </c>
      <c r="G3" s="13" t="s">
        <v>93</v>
      </c>
      <c r="H3" s="13" t="s">
        <v>94</v>
      </c>
      <c r="I3" s="23"/>
    </row>
    <row r="4" ht="31.2" spans="1:9">
      <c r="A4" s="9">
        <f>ROW()-2</f>
        <v>2</v>
      </c>
      <c r="B4" s="9" t="s">
        <v>34</v>
      </c>
      <c r="C4" s="14" t="s">
        <v>20</v>
      </c>
      <c r="D4" s="11" t="s">
        <v>95</v>
      </c>
      <c r="E4" s="12" t="s">
        <v>22</v>
      </c>
      <c r="F4" s="9" t="s">
        <v>15</v>
      </c>
      <c r="G4" s="13" t="s">
        <v>96</v>
      </c>
      <c r="H4" s="13" t="s">
        <v>97</v>
      </c>
      <c r="I4" s="23"/>
    </row>
    <row r="5" ht="31.2" spans="1:9">
      <c r="A5" s="9">
        <f>ROW()-2</f>
        <v>3</v>
      </c>
      <c r="B5" s="13" t="s">
        <v>39</v>
      </c>
      <c r="C5" s="14" t="s">
        <v>12</v>
      </c>
      <c r="D5" s="11" t="s">
        <v>40</v>
      </c>
      <c r="E5" s="12" t="s">
        <v>41</v>
      </c>
      <c r="F5" s="9" t="s">
        <v>15</v>
      </c>
      <c r="G5" s="13" t="s">
        <v>98</v>
      </c>
      <c r="H5" s="13" t="s">
        <v>99</v>
      </c>
      <c r="I5" s="23"/>
    </row>
    <row r="6" ht="31.2" spans="1:9">
      <c r="A6" s="9">
        <f>ROW()-2</f>
        <v>4</v>
      </c>
      <c r="B6" s="9" t="s">
        <v>42</v>
      </c>
      <c r="C6" s="14" t="s">
        <v>100</v>
      </c>
      <c r="D6" s="11" t="s">
        <v>43</v>
      </c>
      <c r="E6" s="12" t="s">
        <v>14</v>
      </c>
      <c r="F6" s="9" t="s">
        <v>15</v>
      </c>
      <c r="G6" s="13" t="s">
        <v>99</v>
      </c>
      <c r="H6" s="13" t="s">
        <v>101</v>
      </c>
      <c r="I6" s="23"/>
    </row>
  </sheetData>
  <dataValidations count="1">
    <dataValidation type="list" allowBlank="1" showInputMessage="1" showErrorMessage="1" sqref="F3 F4 F5 F6">
      <formula1>"To Do, Doing, Done"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11"/>
  <sheetViews>
    <sheetView workbookViewId="0">
      <pane ySplit="5" topLeftCell="A6" activePane="bottomLeft" state="frozen"/>
      <selection/>
      <selection pane="bottomLeft" activeCell="G6" sqref="G6:H11"/>
    </sheetView>
  </sheetViews>
  <sheetFormatPr defaultColWidth="11" defaultRowHeight="13.2"/>
  <cols>
    <col min="1" max="1" width="3.33333333333333" style="25" customWidth="1"/>
    <col min="2" max="2" width="22.6666666666667" style="26" customWidth="1"/>
    <col min="3" max="3" width="14.8333333333333" style="26" customWidth="1"/>
    <col min="4" max="4" width="38.5" style="26" customWidth="1"/>
    <col min="5" max="5" width="9" style="26" customWidth="1"/>
    <col min="6" max="6" width="10.3333333333333" style="26" customWidth="1"/>
    <col min="7" max="7" width="6" style="26" customWidth="1"/>
    <col min="8" max="8" width="6.66666666666667" style="26" customWidth="1"/>
    <col min="9" max="9" width="49.6666666666667" style="26" customWidth="1"/>
    <col min="10" max="10" width="10.8333333333333" style="26" customWidth="1"/>
    <col min="11" max="16384" width="10.8333333333333" style="26"/>
  </cols>
  <sheetData>
    <row r="1" ht="15.6" spans="1:9">
      <c r="A1" s="3" t="s">
        <v>102</v>
      </c>
      <c r="B1" s="4"/>
      <c r="C1" s="4"/>
      <c r="D1" s="4"/>
      <c r="E1" s="4"/>
      <c r="F1" s="4"/>
      <c r="G1" s="4"/>
      <c r="H1" s="4"/>
      <c r="I1" s="4"/>
    </row>
    <row r="2" ht="15.6" spans="1:9">
      <c r="A2" s="5" t="s">
        <v>103</v>
      </c>
      <c r="B2" s="4"/>
      <c r="C2" s="4"/>
      <c r="D2" s="4"/>
      <c r="E2" s="4"/>
      <c r="F2" s="4"/>
      <c r="G2" s="4"/>
      <c r="H2" s="4"/>
      <c r="I2" s="4"/>
    </row>
    <row r="3" ht="15.6" spans="1:9">
      <c r="A3" s="5" t="s">
        <v>104</v>
      </c>
      <c r="B3" s="4"/>
      <c r="C3" s="4"/>
      <c r="D3" s="4"/>
      <c r="E3" s="4"/>
      <c r="F3" s="4"/>
      <c r="G3" s="4"/>
      <c r="H3" s="4"/>
      <c r="I3" s="4"/>
    </row>
    <row r="4" ht="15.6" spans="1:9">
      <c r="A4" s="5" t="s">
        <v>105</v>
      </c>
      <c r="B4" s="4"/>
      <c r="C4" s="4"/>
      <c r="D4" s="4"/>
      <c r="E4" s="4"/>
      <c r="F4" s="4"/>
      <c r="G4" s="4"/>
      <c r="H4" s="4"/>
      <c r="I4" s="4"/>
    </row>
    <row r="5" ht="15.6" spans="1:9">
      <c r="A5" s="6" t="s">
        <v>2</v>
      </c>
      <c r="B5" s="7" t="s">
        <v>73</v>
      </c>
      <c r="C5" s="7" t="s">
        <v>4</v>
      </c>
      <c r="D5" s="7" t="s">
        <v>5</v>
      </c>
      <c r="E5" s="7" t="s">
        <v>6</v>
      </c>
      <c r="F5" s="7" t="s">
        <v>7</v>
      </c>
      <c r="G5" s="8" t="s">
        <v>74</v>
      </c>
      <c r="H5" s="8" t="s">
        <v>75</v>
      </c>
      <c r="I5" s="7" t="s">
        <v>76</v>
      </c>
    </row>
    <row r="6" ht="78" spans="1:9">
      <c r="A6" s="27">
        <f>ROW()-5</f>
        <v>1</v>
      </c>
      <c r="B6" s="23" t="s">
        <v>44</v>
      </c>
      <c r="C6" s="10" t="s">
        <v>20</v>
      </c>
      <c r="D6" s="11" t="s">
        <v>45</v>
      </c>
      <c r="E6" s="28" t="s">
        <v>46</v>
      </c>
      <c r="F6" s="23" t="s">
        <v>15</v>
      </c>
      <c r="G6" s="29" t="s">
        <v>79</v>
      </c>
      <c r="H6" s="30" t="s">
        <v>82</v>
      </c>
      <c r="I6" s="11"/>
    </row>
    <row r="7" ht="31.2" spans="1:9">
      <c r="A7" s="27">
        <f>ROW()-5</f>
        <v>2</v>
      </c>
      <c r="B7" s="23" t="s">
        <v>48</v>
      </c>
      <c r="C7" s="10" t="s">
        <v>20</v>
      </c>
      <c r="D7" s="11" t="s">
        <v>49</v>
      </c>
      <c r="E7" s="28" t="s">
        <v>46</v>
      </c>
      <c r="F7" s="23" t="s">
        <v>15</v>
      </c>
      <c r="G7" s="30" t="s">
        <v>83</v>
      </c>
      <c r="H7" s="30" t="s">
        <v>106</v>
      </c>
      <c r="I7" s="23"/>
    </row>
    <row r="8" ht="31.2" spans="1:9">
      <c r="A8" s="27">
        <f>ROW()-5</f>
        <v>3</v>
      </c>
      <c r="B8" s="23" t="s">
        <v>50</v>
      </c>
      <c r="C8" s="10" t="s">
        <v>20</v>
      </c>
      <c r="D8" s="11" t="s">
        <v>51</v>
      </c>
      <c r="E8" s="28" t="s">
        <v>46</v>
      </c>
      <c r="F8" s="23" t="s">
        <v>15</v>
      </c>
      <c r="G8" s="30" t="s">
        <v>97</v>
      </c>
      <c r="H8" s="30" t="s">
        <v>107</v>
      </c>
      <c r="I8" s="23"/>
    </row>
    <row r="9" ht="31.2" spans="1:9">
      <c r="A9" s="27">
        <f>ROW()-5</f>
        <v>4</v>
      </c>
      <c r="B9" s="23" t="s">
        <v>52</v>
      </c>
      <c r="C9" s="10" t="s">
        <v>91</v>
      </c>
      <c r="D9" s="11" t="s">
        <v>53</v>
      </c>
      <c r="E9" s="28" t="s">
        <v>14</v>
      </c>
      <c r="F9" s="23" t="s">
        <v>15</v>
      </c>
      <c r="G9" s="30" t="s">
        <v>94</v>
      </c>
      <c r="H9" s="30" t="s">
        <v>99</v>
      </c>
      <c r="I9" s="23"/>
    </row>
    <row r="10" ht="31.2" spans="1:9">
      <c r="A10" s="27">
        <f>ROW()-5</f>
        <v>5</v>
      </c>
      <c r="B10" s="31" t="s">
        <v>54</v>
      </c>
      <c r="C10" s="14" t="s">
        <v>12</v>
      </c>
      <c r="D10" s="11" t="s">
        <v>55</v>
      </c>
      <c r="E10" s="28" t="s">
        <v>41</v>
      </c>
      <c r="F10" s="23" t="s">
        <v>15</v>
      </c>
      <c r="G10" s="30" t="s">
        <v>108</v>
      </c>
      <c r="H10" s="30" t="s">
        <v>108</v>
      </c>
      <c r="I10" s="23"/>
    </row>
    <row r="11" ht="15.6" spans="1:9">
      <c r="A11" s="27">
        <f>ROW()-5</f>
        <v>6</v>
      </c>
      <c r="B11" s="32" t="s">
        <v>56</v>
      </c>
      <c r="C11" s="14" t="s">
        <v>12</v>
      </c>
      <c r="D11" s="11" t="s">
        <v>57</v>
      </c>
      <c r="E11" s="28" t="s">
        <v>41</v>
      </c>
      <c r="F11" s="23" t="s">
        <v>15</v>
      </c>
      <c r="G11" s="30" t="s">
        <v>109</v>
      </c>
      <c r="H11" s="30" t="s">
        <v>109</v>
      </c>
      <c r="I11" s="23"/>
    </row>
  </sheetData>
  <dataValidations count="2">
    <dataValidation type="list" allowBlank="1" showInputMessage="1" showErrorMessage="1" sqref="G6">
      <formula1>"Pending, Doing, Done"</formula1>
    </dataValidation>
    <dataValidation type="list" allowBlank="1" showInputMessage="1" showErrorMessage="1" sqref="F6 F7 F8 F9 F10 F11">
      <formula1>"To Do, Doing, Done"</formula1>
    </dataValidation>
  </dataValidations>
  <pageMargins left="0.7" right="0.7" top="0.75" bottom="0.75" header="0.3" footer="0.3"/>
  <headerFooter/>
  <ignoredErrors>
    <ignoredError sqref="G6" listDataValidation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I15"/>
  <sheetViews>
    <sheetView tabSelected="1" workbookViewId="0">
      <pane ySplit="5" topLeftCell="A6" activePane="bottomLeft" state="frozen"/>
      <selection/>
      <selection pane="bottomLeft" activeCell="F16" sqref="F16"/>
    </sheetView>
  </sheetViews>
  <sheetFormatPr defaultColWidth="11" defaultRowHeight="13.2"/>
  <cols>
    <col min="1" max="1" width="3.33333333333333" style="1" customWidth="1"/>
    <col min="2" max="2" width="22.6666666666667" style="2" customWidth="1"/>
    <col min="3" max="3" width="14.8333333333333" style="2" customWidth="1"/>
    <col min="4" max="4" width="38.5" style="2" customWidth="1"/>
    <col min="5" max="5" width="9" style="2" customWidth="1"/>
    <col min="6" max="6" width="10.3333333333333" style="2" customWidth="1"/>
    <col min="7" max="7" width="6" style="2" customWidth="1"/>
    <col min="8" max="8" width="6.66666666666667" style="2" customWidth="1"/>
    <col min="9" max="9" width="49.6666666666667" style="2" customWidth="1"/>
    <col min="10" max="10" width="10.8333333333333" style="2" customWidth="1"/>
    <col min="11" max="16384" width="10.8333333333333" style="2"/>
  </cols>
  <sheetData>
    <row r="1" ht="15.6" spans="1:9">
      <c r="A1" s="3" t="s">
        <v>110</v>
      </c>
      <c r="B1" s="4"/>
      <c r="C1" s="4"/>
      <c r="D1" s="4"/>
      <c r="E1" s="4"/>
      <c r="F1" s="4"/>
      <c r="G1" s="4"/>
      <c r="H1" s="4"/>
      <c r="I1" s="4"/>
    </row>
    <row r="2" ht="15.6" spans="1:9">
      <c r="A2" s="5" t="s">
        <v>103</v>
      </c>
      <c r="B2" s="4"/>
      <c r="C2" s="4"/>
      <c r="D2" s="4"/>
      <c r="E2" s="4"/>
      <c r="F2" s="4"/>
      <c r="G2" s="4"/>
      <c r="H2" s="4"/>
      <c r="I2" s="4"/>
    </row>
    <row r="3" ht="15.6" spans="1:9">
      <c r="A3" s="5" t="s">
        <v>104</v>
      </c>
      <c r="B3" s="4"/>
      <c r="C3" s="4"/>
      <c r="D3" s="4"/>
      <c r="E3" s="4"/>
      <c r="F3" s="4"/>
      <c r="G3" s="4"/>
      <c r="H3" s="4"/>
      <c r="I3" s="4"/>
    </row>
    <row r="4" ht="15.6" spans="1:9">
      <c r="A4" s="5" t="s">
        <v>105</v>
      </c>
      <c r="B4" s="4"/>
      <c r="C4" s="4"/>
      <c r="D4" s="4"/>
      <c r="E4" s="4"/>
      <c r="F4" s="4"/>
      <c r="G4" s="4"/>
      <c r="H4" s="4"/>
      <c r="I4" s="4"/>
    </row>
    <row r="5" ht="15.6" spans="1:9">
      <c r="A5" s="6" t="s">
        <v>2</v>
      </c>
      <c r="B5" s="7" t="s">
        <v>73</v>
      </c>
      <c r="C5" s="7" t="s">
        <v>4</v>
      </c>
      <c r="D5" s="7" t="s">
        <v>5</v>
      </c>
      <c r="E5" s="7" t="s">
        <v>6</v>
      </c>
      <c r="F5" s="7" t="s">
        <v>7</v>
      </c>
      <c r="G5" s="8" t="s">
        <v>74</v>
      </c>
      <c r="H5" s="8" t="s">
        <v>75</v>
      </c>
      <c r="I5" s="7" t="s">
        <v>76</v>
      </c>
    </row>
    <row r="6" ht="31.2" spans="1:9">
      <c r="A6" s="9">
        <f t="shared" ref="A6:A12" si="0">ROW()-5</f>
        <v>1</v>
      </c>
      <c r="B6" s="9" t="s">
        <v>58</v>
      </c>
      <c r="C6" s="10" t="s">
        <v>20</v>
      </c>
      <c r="D6" s="11" t="s">
        <v>59</v>
      </c>
      <c r="E6" s="12" t="s">
        <v>46</v>
      </c>
      <c r="F6" s="9" t="s">
        <v>15</v>
      </c>
      <c r="G6" s="13" t="s">
        <v>106</v>
      </c>
      <c r="H6" s="13" t="s">
        <v>111</v>
      </c>
      <c r="I6" s="23"/>
    </row>
    <row r="7" ht="31.2" spans="1:9">
      <c r="A7" s="9">
        <f t="shared" si="0"/>
        <v>2</v>
      </c>
      <c r="B7" s="9" t="s">
        <v>61</v>
      </c>
      <c r="C7" s="10" t="s">
        <v>20</v>
      </c>
      <c r="D7" s="11" t="s">
        <v>62</v>
      </c>
      <c r="E7" s="12" t="s">
        <v>46</v>
      </c>
      <c r="F7" s="9" t="s">
        <v>15</v>
      </c>
      <c r="G7" s="13" t="s">
        <v>107</v>
      </c>
      <c r="H7" s="13" t="s">
        <v>93</v>
      </c>
      <c r="I7" s="23"/>
    </row>
    <row r="8" ht="31.2" spans="1:9">
      <c r="A8" s="9">
        <f t="shared" si="0"/>
        <v>3</v>
      </c>
      <c r="B8" s="9" t="s">
        <v>63</v>
      </c>
      <c r="C8" s="14" t="s">
        <v>64</v>
      </c>
      <c r="D8" s="11" t="s">
        <v>65</v>
      </c>
      <c r="E8" s="12" t="s">
        <v>14</v>
      </c>
      <c r="F8" s="9" t="s">
        <v>15</v>
      </c>
      <c r="G8" s="13" t="s">
        <v>88</v>
      </c>
      <c r="H8" s="13" t="s">
        <v>88</v>
      </c>
      <c r="I8" s="23"/>
    </row>
    <row r="9" ht="31.2" spans="1:9">
      <c r="A9" s="15">
        <f t="shared" si="0"/>
        <v>4</v>
      </c>
      <c r="B9" s="15" t="s">
        <v>66</v>
      </c>
      <c r="C9" s="14" t="s">
        <v>64</v>
      </c>
      <c r="D9" s="16" t="s">
        <v>67</v>
      </c>
      <c r="E9" s="17" t="s">
        <v>14</v>
      </c>
      <c r="F9" s="15" t="s">
        <v>15</v>
      </c>
      <c r="G9" s="18" t="s">
        <v>112</v>
      </c>
      <c r="H9" s="18" t="s">
        <v>112</v>
      </c>
      <c r="I9" s="24"/>
    </row>
    <row r="10" ht="31.2" spans="1:9">
      <c r="A10" s="9">
        <f t="shared" si="0"/>
        <v>5</v>
      </c>
      <c r="B10" s="9" t="s">
        <v>68</v>
      </c>
      <c r="C10" s="14" t="s">
        <v>64</v>
      </c>
      <c r="D10" s="11" t="s">
        <v>69</v>
      </c>
      <c r="E10" s="12" t="s">
        <v>14</v>
      </c>
      <c r="F10" s="9" t="s">
        <v>15</v>
      </c>
      <c r="G10" s="13" t="s">
        <v>113</v>
      </c>
      <c r="H10" s="13" t="s">
        <v>113</v>
      </c>
      <c r="I10" s="23"/>
    </row>
    <row r="11" ht="46.8" spans="1:9">
      <c r="A11" s="9">
        <f t="shared" si="0"/>
        <v>6</v>
      </c>
      <c r="B11" s="9" t="s">
        <v>70</v>
      </c>
      <c r="C11" s="19" t="s">
        <v>12</v>
      </c>
      <c r="D11" s="11" t="s">
        <v>71</v>
      </c>
      <c r="E11" s="12" t="s">
        <v>41</v>
      </c>
      <c r="F11" s="9" t="s">
        <v>15</v>
      </c>
      <c r="G11" s="13" t="s">
        <v>114</v>
      </c>
      <c r="H11" s="13" t="s">
        <v>114</v>
      </c>
      <c r="I11" s="23"/>
    </row>
    <row r="12" spans="1:9">
      <c r="A12" s="20"/>
      <c r="B12" s="21"/>
      <c r="C12" s="21"/>
      <c r="D12" s="21"/>
      <c r="E12" s="21"/>
      <c r="F12" s="21"/>
      <c r="G12" s="21"/>
      <c r="H12" s="21"/>
      <c r="I12" s="21"/>
    </row>
    <row r="13" spans="1:9">
      <c r="A13" s="20"/>
      <c r="B13" s="21"/>
      <c r="C13" s="21"/>
      <c r="D13" s="21"/>
      <c r="E13" s="21"/>
      <c r="F13" s="21"/>
      <c r="G13" s="21"/>
      <c r="H13" s="21"/>
      <c r="I13" s="21"/>
    </row>
    <row r="15" spans="4:4">
      <c r="D15" s="22"/>
    </row>
  </sheetData>
  <dataValidations count="1">
    <dataValidation type="list" allowBlank="1" showInputMessage="1" showErrorMessage="1" sqref="F6 F7 F8 F9 F10 F11">
      <formula1>"To Do, Doing, Done"</formula1>
    </dataValidation>
  </dataValidation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8">
    <comment s:ref="G5" rgbClr="5AC6DC"/>
    <comment s:ref="H5" rgbClr="5AC6D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Project</vt:lpstr>
      <vt:lpstr>Iter1</vt:lpstr>
      <vt:lpstr>Iter2</vt:lpstr>
      <vt:lpstr>Iter3</vt:lpstr>
      <vt:lpstr>Iter4</vt:lpstr>
      <vt:lpstr>Iter5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Phạm Minh Tuấn</cp:lastModifiedBy>
  <dcterms:created xsi:type="dcterms:W3CDTF">2021-07-20T01:09:00Z</dcterms:created>
  <dcterms:modified xsi:type="dcterms:W3CDTF">2023-03-21T08:41:43Z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9EBBD8C355BB4A6DAC7D70E9868127AE</vt:lpwstr>
  </property>
  <property fmtid="{D5CDD505-2E9C-101B-9397-08002B2CF9AE}" pid="3" name="KSOProductBuildVer">
    <vt:lpwstr>1033-11.2.0.11486</vt:lpwstr>
  </property>
</Properties>
</file>