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710" tabRatio="798" activeTab="4"/>
  </bookViews>
  <sheets>
    <sheet name="Project Information" sheetId="7" r:id="rId1"/>
    <sheet name="Sheet1" sheetId="8" r:id="rId2"/>
    <sheet name="Team" sheetId="4" r:id="rId3"/>
    <sheet name="Product backlog" sheetId="1" r:id="rId4"/>
    <sheet name="Sprint backlog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<sst xmlns="http://schemas.openxmlformats.org/spreadsheetml/2006/main" count="308" uniqueCount="90">
  <si>
    <t>I. Requirements</t>
  </si>
  <si>
    <t>1. Quản lý xe
 • Lưu trữ thông tin các loại xe (4 chỗ, 8 chỗ, 16 chỗ, 30 chỗ, 45 chỗ).
 • Quản lý tình trạng xe (còn/đang cho thuê/đặt trước).
 • Cập nhật thông tin xe khi có thay đổi (bảo dưỡng, ngưng hoạt động).
 2. Quản lý khách hàng
 • Lưu thông tin khách hàng (họ tên, CMND/CCCD, hộ khẩu, giấy giới thiệu, số điện thoại).
 • Quản lý lịch sử thuê xe, lịch sử đặt xe.
 3. Quản lý đặt xe
 • Ghi nhận yêu cầu đặt xe của khách hàng khi xe chưa có sẵn.
 • Thông báo cho khách khi có xe phù hợp.
 • Cho phép huỷ đặt xe nếu khách hàng không còn nhu cầu.
 4. Quản lý hợp đồng
 • Tạo hợp đồng cho thuê xe với các thông tin: loại xe, số lượng, thời gian thuê, địa điểm nhận và trả xe.
 • Lưu trữ thông tin các hợp đồng đã ký.
 5. Quản lý thanh toán
 • Thu trước 50% tiền thuê khi ký hợp đồng.
 • Thanh toán 50% còn lại khi khách trả xe.
 • In hóa đơn và cập nhật thông tin thanh toán.
 6. Báo cáo &amp; tra cứu
 • Tra cứu tình trạng xe theo thời gian thực.
 • Báo cáo doanh thu theo ngày/tháng/năm.
 • Thống kê số lượng xe đã cho thuê, xe đang đặt trước.</t>
  </si>
  <si>
    <t>Actor: Khách hàng</t>
  </si>
  <si>
    <t>Story ID</t>
  </si>
  <si>
    <t>Story Name</t>
  </si>
  <si>
    <t>Points</t>
  </si>
  <si>
    <t>US01</t>
  </si>
  <si>
    <t>Tra cứu tình trạng xe (còn/đang thuê/đặt trước)</t>
  </si>
  <si>
    <t>US04</t>
  </si>
  <si>
    <t>Đặt xe trước khi có sẵn (ghi nhận yêu cầu, huỷ đặt nếu không còn nhu cầu)</t>
  </si>
  <si>
    <t>US05</t>
  </si>
  <si>
    <t>Thông báo khi có xe phù hợp cho khách đã đặt trước</t>
  </si>
  <si>
    <t>US07</t>
  </si>
  <si>
    <t>Quản lý thời gian, địa điểm nhận và trả xe trong hợp đồng</t>
  </si>
  <si>
    <t>US08</t>
  </si>
  <si>
    <t>Thanh toán tiền thuê xe (50% trước, 50% khi trả xe)</t>
  </si>
  <si>
    <t>US09</t>
  </si>
  <si>
    <t>Xuất hoá đơn thanh toán cho khách</t>
  </si>
  <si>
    <t>US15</t>
  </si>
  <si>
    <t>Gửi thông báo cho khách qua SMS/Email khi có xe hoặc hợp đồng sắp hết hạn</t>
  </si>
  <si>
    <t>Actor: Nhân viên kinh doanh / giao dịch</t>
  </si>
  <si>
    <t>Quản lý thông tin xe (thêm, sửa, xoá, xem chi tiết xe)</t>
  </si>
  <si>
    <t>US03</t>
  </si>
  <si>
    <t>Quản lý thông tin khách hàng (lưu trữ hồ sơ, giấy tờ)</t>
  </si>
  <si>
    <t>US06</t>
  </si>
  <si>
    <t>Lập hợp đồng thuê xe (nhiều loại xe, nhiều số lượng)</t>
  </si>
  <si>
    <t>US10</t>
  </si>
  <si>
    <t>Cập nhật thông tin hợp đồng và lưu vào hệ thống</t>
  </si>
  <si>
    <t>US11</t>
  </si>
  <si>
    <t>Tra cứu lịch sử thuê xe của khách hàng</t>
  </si>
  <si>
    <t>Actor: Nhân viên kế toán</t>
  </si>
  <si>
    <t>US12</t>
  </si>
  <si>
    <t>Báo cáo doanh thu theo ngày/tháng/năm</t>
  </si>
  <si>
    <t>US13</t>
  </si>
  <si>
    <t>Thống kê số lượng xe đã cho thuê, đang đặt trước</t>
  </si>
  <si>
    <t>Actor: Quản trị viên hệ thống</t>
  </si>
  <si>
    <t>US14</t>
  </si>
  <si>
    <t>Quản lý người dùng &amp; phân quyền (Admin, Kế toán)</t>
  </si>
  <si>
    <t>TEAM DEVELOPMENT STRUCTURE</t>
  </si>
  <si>
    <t>No.</t>
  </si>
  <si>
    <t>Name</t>
  </si>
  <si>
    <t>Account</t>
  </si>
  <si>
    <t>Roles</t>
  </si>
  <si>
    <t>DateStart</t>
  </si>
  <si>
    <t>Date End</t>
  </si>
  <si>
    <t>Nguyễn Huỳnh Minh Đức</t>
  </si>
  <si>
    <t>https://github.com/ducanguyendev</t>
  </si>
  <si>
    <t>Ngô Hữu Đông</t>
  </si>
  <si>
    <t>https://github.com/Dong10052005</t>
  </si>
  <si>
    <t>Hoàng Minh Đạt</t>
  </si>
  <si>
    <t>https://github.com/Ryu2524</t>
  </si>
  <si>
    <t>Phan Thị Bạch Lý</t>
  </si>
  <si>
    <t>https://github.com/PhanThiBachLy</t>
  </si>
  <si>
    <t>Trần Như Hiệp</t>
  </si>
  <si>
    <t>https://github.com/hiep1111</t>
  </si>
  <si>
    <t>PRODUCT BACKLOG</t>
  </si>
  <si>
    <t>US02</t>
  </si>
  <si>
    <t>Đặt xe theo loại (xe máy, ô tô)</t>
  </si>
  <si>
    <t>US16</t>
  </si>
  <si>
    <t>Đánh giá chất lượng dịch vụ</t>
  </si>
  <si>
    <t>US17</t>
  </si>
  <si>
    <t xml:space="preserve">Thuê tài xế </t>
  </si>
  <si>
    <t>US18</t>
  </si>
  <si>
    <t>Chọn dịch vụ thuê xe cho từng loại</t>
  </si>
  <si>
    <t>US19</t>
  </si>
  <si>
    <t>Đăng ký</t>
  </si>
  <si>
    <t>US20</t>
  </si>
  <si>
    <t>Đăng nhập</t>
  </si>
  <si>
    <t>US21</t>
  </si>
  <si>
    <t>Đăng xuất</t>
  </si>
  <si>
    <t>Đặt xe theo loại (có tài xế (ô tô), xe máy, ô tô)</t>
  </si>
  <si>
    <t>Chọn dịch vụ thuê xe cho từng loại ( Xe số, xe tay ga, số sàn, số tự động,…)</t>
  </si>
  <si>
    <t>Actor: Quản lý</t>
  </si>
  <si>
    <t xml:space="preserve">Actor: Nhân viên </t>
  </si>
  <si>
    <t>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</si>
  <si>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</si>
  <si>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</si>
  <si>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</si>
  <si>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</si>
  <si>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</si>
  <si>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</si>
  <si>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</si>
  <si>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</si>
  <si>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17/9/2025</t>
  </si>
  <si>
    <t>24/9/2025</t>
  </si>
  <si>
    <t>Done</t>
  </si>
  <si>
    <t>ToDo</t>
  </si>
  <si>
    <t>Sprint 2</t>
  </si>
  <si>
    <t>Sprint 3</t>
  </si>
  <si>
    <t>22/10/2025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</si>
</sst>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:ss\ AM/PM;@"/>
    <numFmt numFmtId="179" formatCode="m/d/yyyy;@"/>
  </numFmts>
  <fonts count="26">
    <font>
      <sz val="10"/>
      <name val="Arial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u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center"/>
    </xf>
    <xf numFmtId="0" fontId="7" fillId="7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178" fontId="1" fillId="0" borderId="1" xfId="0" applyNumberFormat="1" applyFont="1" applyBorder="1"/>
    <xf numFmtId="0" fontId="1" fillId="0" borderId="2" xfId="0" applyFont="1" applyBorder="1" applyAlignment="1">
      <alignment wrapText="1"/>
    </xf>
    <xf numFmtId="0" fontId="1" fillId="4" borderId="1" xfId="0" applyFont="1" applyFill="1" applyBorder="1"/>
    <xf numFmtId="15" fontId="1" fillId="0" borderId="1" xfId="0" applyNumberFormat="1" applyFont="1" applyBorder="1"/>
    <xf numFmtId="0" fontId="2" fillId="5" borderId="1" xfId="0" applyFont="1" applyFill="1" applyBorder="1" applyAlignment="1">
      <alignment horizontal="center"/>
    </xf>
    <xf numFmtId="0" fontId="1" fillId="0" borderId="0" xfId="0" applyNumberFormat="1" applyFont="1"/>
    <xf numFmtId="0" fontId="1" fillId="0" borderId="1" xfId="0" applyFont="1" applyBorder="1"/>
    <xf numFmtId="0" fontId="1" fillId="0" borderId="1" xfId="0" applyFont="1" applyBorder="1"/>
    <xf numFmtId="179" fontId="1" fillId="0" borderId="1" xfId="0" applyNumberFormat="1" applyFont="1" applyBorder="1"/>
    <xf numFmtId="0" fontId="1" fillId="0" borderId="1" xfId="0" applyFont="1" applyBorder="1" applyAlignment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9" fontId="0" fillId="0" borderId="0" xfId="0" applyNumberFormat="1"/>
    <xf numFmtId="0" fontId="0" fillId="0" borderId="0" xfId="0" applyAlignment="1">
      <alignment vertical="center" wrapText="1"/>
    </xf>
    <xf numFmtId="0" fontId="0" fillId="3" borderId="7" xfId="0" applyFill="1" applyBorder="1"/>
    <xf numFmtId="0" fontId="4" fillId="3" borderId="7" xfId="0" applyFont="1" applyFill="1" applyBorder="1"/>
    <xf numFmtId="0" fontId="0" fillId="3" borderId="8" xfId="0" applyFill="1" applyBorder="1"/>
    <xf numFmtId="0" fontId="0" fillId="0" borderId="0" xfId="0" applyFill="1" applyBorder="1" applyAlignment="1">
      <alignment vertical="center" wrapText="1"/>
    </xf>
    <xf numFmtId="0" fontId="0" fillId="4" borderId="0" xfId="0" applyFill="1"/>
    <xf numFmtId="0" fontId="4" fillId="0" borderId="0" xfId="0" applyFont="1" applyAlignment="1">
      <alignment horizontal="center"/>
    </xf>
    <xf numFmtId="0" fontId="5" fillId="6" borderId="1" xfId="0" applyFont="1" applyFill="1" applyBorder="1"/>
    <xf numFmtId="0" fontId="0" fillId="0" borderId="1" xfId="0" applyBorder="1"/>
    <xf numFmtId="0" fontId="6" fillId="0" borderId="1" xfId="6" applyBorder="1" applyAlignment="1" applyProtection="1"/>
    <xf numFmtId="15" fontId="0" fillId="0" borderId="1" xfId="0" applyNumberFormat="1" applyBorder="1"/>
    <xf numFmtId="0" fontId="0" fillId="4" borderId="1" xfId="0" applyFill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B050"/>
      <color rgb="00CCFFCC"/>
      <color rgb="00FFD9D9"/>
      <color rgb="00FF6D6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hiep1111" TargetMode="External"/><Relationship Id="rId4" Type="http://schemas.openxmlformats.org/officeDocument/2006/relationships/hyperlink" Target="https://github.com/Dong10052005" TargetMode="External"/><Relationship Id="rId3" Type="http://schemas.openxmlformats.org/officeDocument/2006/relationships/hyperlink" Target="https://github.com/Ryu2524" TargetMode="External"/><Relationship Id="rId2" Type="http://schemas.openxmlformats.org/officeDocument/2006/relationships/hyperlink" Target="https://github.com/PhanThiBachLy" TargetMode="External"/><Relationship Id="rId1" Type="http://schemas.openxmlformats.org/officeDocument/2006/relationships/hyperlink" Target="https://github.com/ducanguyen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9"/>
  <sheetViews>
    <sheetView workbookViewId="0">
      <selection activeCell="M6" sqref="M6"/>
    </sheetView>
  </sheetViews>
  <sheetFormatPr defaultColWidth="8.89090909090909" defaultRowHeight="12.5"/>
  <sheetData>
    <row r="2" ht="13" spans="1:1">
      <c r="A2" s="38" t="s">
        <v>0</v>
      </c>
    </row>
    <row r="3" spans="1:12">
      <c r="A3" s="39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1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1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ht="85.8" customHeight="1" spans="1:1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</sheetData>
  <mergeCells count="1">
    <mergeCell ref="A3:L1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C33"/>
  <sheetViews>
    <sheetView topLeftCell="A17" workbookViewId="0">
      <selection activeCell="A28" sqref="A28:C29"/>
    </sheetView>
  </sheetViews>
  <sheetFormatPr defaultColWidth="9" defaultRowHeight="12.5" outlineLevelCol="2"/>
  <cols>
    <col min="2" max="2" width="27.3363636363636" customWidth="1"/>
  </cols>
  <sheetData>
    <row r="8" spans="1:1">
      <c r="A8" t="s">
        <v>2</v>
      </c>
    </row>
    <row r="9" ht="13" spans="1:3">
      <c r="A9" s="37" t="s">
        <v>3</v>
      </c>
      <c r="B9" s="37" t="s">
        <v>4</v>
      </c>
      <c r="C9" s="37" t="s">
        <v>5</v>
      </c>
    </row>
    <row r="10" ht="25" spans="1:3">
      <c r="A10" s="25" t="s">
        <v>6</v>
      </c>
      <c r="B10" s="25" t="s">
        <v>7</v>
      </c>
      <c r="C10" s="25">
        <v>3</v>
      </c>
    </row>
    <row r="11" ht="37.5" spans="1:3">
      <c r="A11" s="25" t="s">
        <v>8</v>
      </c>
      <c r="B11" s="25" t="s">
        <v>9</v>
      </c>
      <c r="C11" s="25">
        <v>8</v>
      </c>
    </row>
    <row r="12" ht="25" spans="1:3">
      <c r="A12" s="25" t="s">
        <v>10</v>
      </c>
      <c r="B12" s="25" t="s">
        <v>11</v>
      </c>
      <c r="C12" s="25">
        <v>5</v>
      </c>
    </row>
    <row r="13" ht="25" spans="1:3">
      <c r="A13" s="25" t="s">
        <v>12</v>
      </c>
      <c r="B13" s="25" t="s">
        <v>13</v>
      </c>
      <c r="C13" s="25">
        <v>5</v>
      </c>
    </row>
    <row r="14" ht="25" spans="1:3">
      <c r="A14" s="25" t="s">
        <v>14</v>
      </c>
      <c r="B14" s="25" t="s">
        <v>15</v>
      </c>
      <c r="C14" s="25">
        <v>8</v>
      </c>
    </row>
    <row r="15" ht="25" spans="1:3">
      <c r="A15" s="25" t="s">
        <v>16</v>
      </c>
      <c r="B15" s="25" t="s">
        <v>17</v>
      </c>
      <c r="C15" s="25">
        <v>3</v>
      </c>
    </row>
    <row r="16" ht="37.5" spans="1:3">
      <c r="A16" s="25" t="s">
        <v>18</v>
      </c>
      <c r="B16" s="25" t="s">
        <v>19</v>
      </c>
      <c r="C16" s="25">
        <v>5</v>
      </c>
    </row>
    <row r="18" spans="1:1">
      <c r="A18" t="s">
        <v>20</v>
      </c>
    </row>
    <row r="19" ht="13" spans="1:3">
      <c r="A19" s="37" t="s">
        <v>3</v>
      </c>
      <c r="B19" s="37" t="s">
        <v>4</v>
      </c>
      <c r="C19" s="37" t="s">
        <v>5</v>
      </c>
    </row>
    <row r="20" ht="25" spans="1:3">
      <c r="A20" s="25" t="s">
        <v>6</v>
      </c>
      <c r="B20" s="25" t="s">
        <v>21</v>
      </c>
      <c r="C20" s="25">
        <v>5</v>
      </c>
    </row>
    <row r="21" ht="25" spans="1:3">
      <c r="A21" s="25" t="s">
        <v>22</v>
      </c>
      <c r="B21" s="25" t="s">
        <v>23</v>
      </c>
      <c r="C21" s="25">
        <v>5</v>
      </c>
    </row>
    <row r="22" ht="25" spans="1:3">
      <c r="A22" s="25" t="s">
        <v>24</v>
      </c>
      <c r="B22" s="25" t="s">
        <v>25</v>
      </c>
      <c r="C22" s="25">
        <v>8</v>
      </c>
    </row>
    <row r="23" ht="25" spans="1:3">
      <c r="A23" s="25" t="s">
        <v>26</v>
      </c>
      <c r="B23" s="25" t="s">
        <v>27</v>
      </c>
      <c r="C23" s="25">
        <v>5</v>
      </c>
    </row>
    <row r="24" ht="25" spans="1:3">
      <c r="A24" s="25" t="s">
        <v>28</v>
      </c>
      <c r="B24" s="25" t="s">
        <v>29</v>
      </c>
      <c r="C24" s="25">
        <v>3</v>
      </c>
    </row>
    <row r="26" spans="1:1">
      <c r="A26" t="s">
        <v>30</v>
      </c>
    </row>
    <row r="27" ht="13" spans="1:3">
      <c r="A27" s="37" t="s">
        <v>3</v>
      </c>
      <c r="B27" s="37" t="s">
        <v>4</v>
      </c>
      <c r="C27" s="37" t="s">
        <v>5</v>
      </c>
    </row>
    <row r="28" ht="25" spans="1:3">
      <c r="A28" s="25" t="s">
        <v>31</v>
      </c>
      <c r="B28" s="25" t="s">
        <v>32</v>
      </c>
      <c r="C28" s="25">
        <v>8</v>
      </c>
    </row>
    <row r="29" ht="25" spans="1:3">
      <c r="A29" s="25" t="s">
        <v>33</v>
      </c>
      <c r="B29" s="25" t="s">
        <v>34</v>
      </c>
      <c r="C29" s="25">
        <v>5</v>
      </c>
    </row>
    <row r="31" spans="1:1">
      <c r="A31" t="s">
        <v>35</v>
      </c>
    </row>
    <row r="32" ht="13" spans="1:3">
      <c r="A32" s="37" t="s">
        <v>3</v>
      </c>
      <c r="B32" s="37" t="s">
        <v>4</v>
      </c>
      <c r="C32" s="37" t="s">
        <v>5</v>
      </c>
    </row>
    <row r="33" ht="25" spans="1:3">
      <c r="A33" s="25" t="s">
        <v>36</v>
      </c>
      <c r="B33" s="25" t="s">
        <v>37</v>
      </c>
      <c r="C33" s="25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1" sqref="C21"/>
    </sheetView>
  </sheetViews>
  <sheetFormatPr defaultColWidth="8.89090909090909" defaultRowHeight="12.5" outlineLevelCol="5"/>
  <cols>
    <col min="1" max="1" width="4.21818181818182" customWidth="1"/>
    <col min="2" max="2" width="21.8909090909091" customWidth="1"/>
    <col min="3" max="3" width="29.1090909090909" customWidth="1"/>
    <col min="4" max="4" width="16.2181818181818" customWidth="1"/>
    <col min="5" max="253" width="11.4454545454545" customWidth="1"/>
  </cols>
  <sheetData>
    <row r="1" ht="13" spans="1:6">
      <c r="A1" s="31" t="s">
        <v>38</v>
      </c>
      <c r="B1" s="31"/>
      <c r="C1" s="31"/>
      <c r="D1" s="31"/>
      <c r="E1" s="31"/>
      <c r="F1" s="31"/>
    </row>
    <row r="3" ht="13" spans="1:6">
      <c r="A3" s="32" t="s">
        <v>39</v>
      </c>
      <c r="B3" s="32" t="s">
        <v>40</v>
      </c>
      <c r="C3" s="32" t="s">
        <v>41</v>
      </c>
      <c r="D3" s="32" t="s">
        <v>42</v>
      </c>
      <c r="E3" s="32" t="s">
        <v>43</v>
      </c>
      <c r="F3" s="32" t="s">
        <v>44</v>
      </c>
    </row>
    <row r="4" spans="1:6">
      <c r="A4" s="33">
        <v>1</v>
      </c>
      <c r="B4" s="33" t="s">
        <v>45</v>
      </c>
      <c r="C4" s="34" t="s">
        <v>46</v>
      </c>
      <c r="D4" s="33"/>
      <c r="E4" s="35"/>
      <c r="F4" s="33"/>
    </row>
    <row r="5" spans="1:6">
      <c r="A5" s="33">
        <v>2</v>
      </c>
      <c r="B5" s="33" t="s">
        <v>47</v>
      </c>
      <c r="C5" s="34" t="s">
        <v>48</v>
      </c>
      <c r="D5" s="33"/>
      <c r="E5" s="35"/>
      <c r="F5" s="33"/>
    </row>
    <row r="6" spans="1:6">
      <c r="A6" s="33">
        <v>3</v>
      </c>
      <c r="B6" s="33" t="s">
        <v>49</v>
      </c>
      <c r="C6" s="34" t="s">
        <v>50</v>
      </c>
      <c r="D6" s="33"/>
      <c r="E6" s="35"/>
      <c r="F6" s="33"/>
    </row>
    <row r="7" spans="1:6">
      <c r="A7" s="33">
        <v>4</v>
      </c>
      <c r="B7" s="33" t="s">
        <v>51</v>
      </c>
      <c r="C7" s="34" t="s">
        <v>52</v>
      </c>
      <c r="D7" s="33"/>
      <c r="E7" s="35"/>
      <c r="F7" s="33"/>
    </row>
    <row r="8" spans="1:6">
      <c r="A8" s="33">
        <v>5</v>
      </c>
      <c r="B8" s="33" t="s">
        <v>53</v>
      </c>
      <c r="C8" s="34" t="s">
        <v>54</v>
      </c>
      <c r="D8" s="33"/>
      <c r="E8" s="35"/>
      <c r="F8" s="33"/>
    </row>
    <row r="9" s="30" customFormat="1" spans="1:6">
      <c r="A9" s="36"/>
      <c r="B9" s="36"/>
      <c r="C9" s="36"/>
      <c r="D9" s="36"/>
      <c r="E9" s="35"/>
      <c r="F9" s="36"/>
    </row>
    <row r="10" s="30" customFormat="1" spans="1:6">
      <c r="A10" s="36"/>
      <c r="B10" s="36"/>
      <c r="C10" s="36"/>
      <c r="D10" s="36"/>
      <c r="E10" s="35"/>
      <c r="F10" s="36"/>
    </row>
  </sheetData>
  <mergeCells count="1">
    <mergeCell ref="A1:F1"/>
  </mergeCells>
  <hyperlinks>
    <hyperlink ref="C4" r:id="rId1" display="https://github.com/ducanguyendev"/>
    <hyperlink ref="C7" r:id="rId2" display="https://github.com/PhanThiBachLy"/>
    <hyperlink ref="C6" r:id="rId3" display="https://github.com/Ryu2524"/>
    <hyperlink ref="C5" r:id="rId4" display="https://github.com/Dong10052005"/>
    <hyperlink ref="C8" r:id="rId5" display="https://github.com/hiep1111" tooltip="https://github.com/hiep1111"/>
  </hyperlinks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zoomScale="110" zoomScaleNormal="110" workbookViewId="0">
      <pane ySplit="3" topLeftCell="A4" activePane="bottomLeft" state="frozen"/>
      <selection/>
      <selection pane="bottomLeft" activeCell="A18" sqref="A18:C24"/>
    </sheetView>
  </sheetViews>
  <sheetFormatPr defaultColWidth="8.89090909090909" defaultRowHeight="12.5" outlineLevelCol="6"/>
  <cols>
    <col min="1" max="1" width="10" customWidth="1"/>
    <col min="2" max="2" width="67.2181818181818" customWidth="1"/>
    <col min="3" max="3" width="6.10909090909091" customWidth="1"/>
  </cols>
  <sheetData>
    <row r="1" ht="18" spans="2:2">
      <c r="B1" s="18" t="s">
        <v>55</v>
      </c>
    </row>
    <row r="2" ht="13.25" spans="1:3">
      <c r="A2" s="19"/>
      <c r="B2" s="20"/>
      <c r="C2" s="19"/>
    </row>
    <row r="3" ht="13" spans="1:3">
      <c r="A3" s="21" t="s">
        <v>3</v>
      </c>
      <c r="B3" s="22" t="s">
        <v>4</v>
      </c>
      <c r="C3" s="23" t="s">
        <v>5</v>
      </c>
    </row>
    <row r="4" spans="1:3">
      <c r="A4" t="s">
        <v>6</v>
      </c>
      <c r="B4" t="s">
        <v>21</v>
      </c>
      <c r="C4">
        <v>5</v>
      </c>
    </row>
    <row r="5" spans="1:3">
      <c r="A5" t="s">
        <v>56</v>
      </c>
      <c r="B5" t="s">
        <v>7</v>
      </c>
      <c r="C5">
        <v>3</v>
      </c>
    </row>
    <row r="6" spans="1:7">
      <c r="A6" t="s">
        <v>22</v>
      </c>
      <c r="B6" t="s">
        <v>23</v>
      </c>
      <c r="C6">
        <v>5</v>
      </c>
      <c r="G6" s="24"/>
    </row>
    <row r="7" spans="1:3">
      <c r="A7" s="25" t="s">
        <v>8</v>
      </c>
      <c r="B7" s="25" t="s">
        <v>57</v>
      </c>
      <c r="C7">
        <v>8</v>
      </c>
    </row>
    <row r="8" spans="1:3">
      <c r="A8" t="s">
        <v>10</v>
      </c>
      <c r="B8" t="s">
        <v>11</v>
      </c>
      <c r="C8">
        <v>5</v>
      </c>
    </row>
    <row r="9" spans="1:3">
      <c r="A9" t="s">
        <v>24</v>
      </c>
      <c r="B9" t="s">
        <v>25</v>
      </c>
      <c r="C9">
        <v>8</v>
      </c>
    </row>
    <row r="10" spans="1:3">
      <c r="A10" t="s">
        <v>12</v>
      </c>
      <c r="B10" t="s">
        <v>13</v>
      </c>
      <c r="C10">
        <v>5</v>
      </c>
    </row>
    <row r="11" spans="1:3">
      <c r="A11" t="s">
        <v>14</v>
      </c>
      <c r="B11" t="s">
        <v>15</v>
      </c>
      <c r="C11">
        <v>8</v>
      </c>
    </row>
    <row r="12" spans="1:3">
      <c r="A12" t="s">
        <v>16</v>
      </c>
      <c r="B12" t="s">
        <v>17</v>
      </c>
      <c r="C12">
        <v>3</v>
      </c>
    </row>
    <row r="13" spans="1:3">
      <c r="A13" t="s">
        <v>26</v>
      </c>
      <c r="B13" t="s">
        <v>27</v>
      </c>
      <c r="C13">
        <v>5</v>
      </c>
    </row>
    <row r="14" spans="1:3">
      <c r="A14" t="s">
        <v>28</v>
      </c>
      <c r="B14" t="s">
        <v>29</v>
      </c>
      <c r="C14">
        <v>3</v>
      </c>
    </row>
    <row r="15" spans="1:3">
      <c r="A15" t="s">
        <v>31</v>
      </c>
      <c r="B15" t="s">
        <v>32</v>
      </c>
      <c r="C15">
        <v>8</v>
      </c>
    </row>
    <row r="16" spans="1:3">
      <c r="A16" t="s">
        <v>33</v>
      </c>
      <c r="B16" t="s">
        <v>34</v>
      </c>
      <c r="C16">
        <v>5</v>
      </c>
    </row>
    <row r="17" spans="1:3">
      <c r="A17" t="s">
        <v>36</v>
      </c>
      <c r="B17" t="s">
        <v>37</v>
      </c>
      <c r="C17">
        <v>5</v>
      </c>
    </row>
    <row r="18" spans="1:3">
      <c r="A18" t="s">
        <v>18</v>
      </c>
      <c r="B18" t="s">
        <v>19</v>
      </c>
      <c r="C18">
        <v>5</v>
      </c>
    </row>
    <row r="19" spans="1:3">
      <c r="A19" t="s">
        <v>58</v>
      </c>
      <c r="B19" t="s">
        <v>59</v>
      </c>
      <c r="C19">
        <v>3</v>
      </c>
    </row>
    <row r="20" spans="1:3">
      <c r="A20" t="s">
        <v>60</v>
      </c>
      <c r="B20" t="s">
        <v>61</v>
      </c>
      <c r="C20">
        <v>3</v>
      </c>
    </row>
    <row r="21" spans="1:3">
      <c r="A21" t="s">
        <v>62</v>
      </c>
      <c r="B21" t="s">
        <v>63</v>
      </c>
      <c r="C21">
        <v>8</v>
      </c>
    </row>
    <row r="22" spans="1:3">
      <c r="A22" t="s">
        <v>64</v>
      </c>
      <c r="B22" t="s">
        <v>65</v>
      </c>
      <c r="C22">
        <v>8</v>
      </c>
    </row>
    <row r="23" spans="1:3">
      <c r="A23" t="s">
        <v>66</v>
      </c>
      <c r="B23" t="s">
        <v>67</v>
      </c>
      <c r="C23">
        <v>8</v>
      </c>
    </row>
    <row r="24" spans="1:3">
      <c r="A24" t="s">
        <v>68</v>
      </c>
      <c r="B24" t="s">
        <v>69</v>
      </c>
      <c r="C24">
        <v>5</v>
      </c>
    </row>
    <row r="26" ht="13" spans="1:3">
      <c r="A26" s="26"/>
      <c r="B26" s="27" t="s">
        <v>2</v>
      </c>
      <c r="C26" s="28"/>
    </row>
    <row r="27" spans="1:3">
      <c r="A27" s="25" t="s">
        <v>6</v>
      </c>
      <c r="B27" s="25" t="s">
        <v>7</v>
      </c>
      <c r="C27" s="25">
        <v>3</v>
      </c>
    </row>
    <row r="28" spans="1:3">
      <c r="A28" s="25" t="s">
        <v>8</v>
      </c>
      <c r="B28" s="25" t="s">
        <v>70</v>
      </c>
      <c r="C28" s="25">
        <v>8</v>
      </c>
    </row>
    <row r="29" spans="1:3">
      <c r="A29" s="25" t="s">
        <v>14</v>
      </c>
      <c r="B29" s="25" t="s">
        <v>15</v>
      </c>
      <c r="C29" s="25">
        <v>8</v>
      </c>
    </row>
    <row r="30" spans="1:3">
      <c r="A30" t="s">
        <v>58</v>
      </c>
      <c r="B30" t="s">
        <v>59</v>
      </c>
      <c r="C30">
        <v>3</v>
      </c>
    </row>
    <row r="31" spans="1:3">
      <c r="A31" s="25" t="s">
        <v>60</v>
      </c>
      <c r="B31" s="29" t="s">
        <v>61</v>
      </c>
      <c r="C31" s="29">
        <v>3</v>
      </c>
    </row>
    <row r="32" spans="1:3">
      <c r="A32" t="s">
        <v>62</v>
      </c>
      <c r="B32" t="s">
        <v>71</v>
      </c>
      <c r="C32">
        <v>8</v>
      </c>
    </row>
    <row r="33" spans="1:3">
      <c r="A33" t="s">
        <v>64</v>
      </c>
      <c r="B33" t="s">
        <v>65</v>
      </c>
      <c r="C33">
        <v>8</v>
      </c>
    </row>
    <row r="34" spans="1:3">
      <c r="A34" t="s">
        <v>66</v>
      </c>
      <c r="B34" t="s">
        <v>67</v>
      </c>
      <c r="C34">
        <v>8</v>
      </c>
    </row>
    <row r="35" spans="1:3">
      <c r="A35" t="s">
        <v>68</v>
      </c>
      <c r="B35" t="s">
        <v>69</v>
      </c>
      <c r="C35">
        <v>5</v>
      </c>
    </row>
    <row r="36" ht="13" spans="1:3">
      <c r="A36" s="26"/>
      <c r="B36" s="27" t="s">
        <v>72</v>
      </c>
      <c r="C36" s="28"/>
    </row>
    <row r="37" spans="1:3">
      <c r="A37" s="25" t="s">
        <v>24</v>
      </c>
      <c r="B37" s="25" t="s">
        <v>25</v>
      </c>
      <c r="C37" s="25">
        <v>8</v>
      </c>
    </row>
    <row r="38" spans="1:3">
      <c r="A38" t="s">
        <v>12</v>
      </c>
      <c r="B38" t="s">
        <v>13</v>
      </c>
      <c r="C38">
        <v>5</v>
      </c>
    </row>
    <row r="39" spans="1:3">
      <c r="A39" s="25" t="s">
        <v>6</v>
      </c>
      <c r="B39" s="25" t="s">
        <v>21</v>
      </c>
      <c r="C39" s="25">
        <v>5</v>
      </c>
    </row>
    <row r="40" spans="1:3">
      <c r="A40" s="25" t="s">
        <v>22</v>
      </c>
      <c r="B40" s="25" t="s">
        <v>23</v>
      </c>
      <c r="C40" s="25">
        <v>5</v>
      </c>
    </row>
    <row r="41" spans="1:3">
      <c r="A41" t="s">
        <v>31</v>
      </c>
      <c r="B41" t="s">
        <v>32</v>
      </c>
      <c r="C41">
        <v>8</v>
      </c>
    </row>
    <row r="42" spans="1:3">
      <c r="A42" s="25" t="s">
        <v>26</v>
      </c>
      <c r="B42" s="25" t="s">
        <v>27</v>
      </c>
      <c r="C42" s="25">
        <v>5</v>
      </c>
    </row>
    <row r="43" spans="1:3">
      <c r="A43" t="s">
        <v>66</v>
      </c>
      <c r="B43" t="s">
        <v>67</v>
      </c>
      <c r="C43">
        <v>8</v>
      </c>
    </row>
    <row r="44" spans="1:3">
      <c r="A44" t="s">
        <v>68</v>
      </c>
      <c r="B44" t="s">
        <v>69</v>
      </c>
      <c r="C44">
        <v>5</v>
      </c>
    </row>
    <row r="45" ht="13" spans="1:3">
      <c r="A45" s="26"/>
      <c r="B45" s="27" t="s">
        <v>73</v>
      </c>
      <c r="C45" s="28"/>
    </row>
    <row r="46" spans="1:3">
      <c r="A46" s="25" t="s">
        <v>28</v>
      </c>
      <c r="B46" s="25" t="s">
        <v>29</v>
      </c>
      <c r="C46" s="25">
        <v>3</v>
      </c>
    </row>
    <row r="47" spans="1:3">
      <c r="A47" t="s">
        <v>56</v>
      </c>
      <c r="B47" t="s">
        <v>7</v>
      </c>
      <c r="C47">
        <v>3</v>
      </c>
    </row>
    <row r="48" spans="1:3">
      <c r="A48" s="25" t="s">
        <v>8</v>
      </c>
      <c r="B48" s="25" t="s">
        <v>9</v>
      </c>
      <c r="C48" s="25">
        <v>8</v>
      </c>
    </row>
    <row r="49" spans="1:3">
      <c r="A49" s="25" t="s">
        <v>10</v>
      </c>
      <c r="B49" s="25" t="s">
        <v>11</v>
      </c>
      <c r="C49" s="25">
        <v>5</v>
      </c>
    </row>
    <row r="50" spans="1:3">
      <c r="A50" t="s">
        <v>66</v>
      </c>
      <c r="B50" t="s">
        <v>67</v>
      </c>
      <c r="C50">
        <v>8</v>
      </c>
    </row>
    <row r="51" spans="1:3">
      <c r="A51" t="s">
        <v>68</v>
      </c>
      <c r="B51" t="s">
        <v>69</v>
      </c>
      <c r="C51">
        <v>5</v>
      </c>
    </row>
    <row r="52" ht="13" spans="1:3">
      <c r="A52" s="26"/>
      <c r="B52" s="27" t="s">
        <v>30</v>
      </c>
      <c r="C52" s="28"/>
    </row>
    <row r="53" spans="1:3">
      <c r="A53" s="25" t="s">
        <v>31</v>
      </c>
      <c r="B53" s="25" t="s">
        <v>32</v>
      </c>
      <c r="C53" s="25">
        <v>8</v>
      </c>
    </row>
    <row r="54" spans="1:3">
      <c r="A54" s="25" t="s">
        <v>33</v>
      </c>
      <c r="B54" s="25" t="s">
        <v>34</v>
      </c>
      <c r="C54" s="25">
        <v>5</v>
      </c>
    </row>
    <row r="55" spans="1:3">
      <c r="A55" t="s">
        <v>16</v>
      </c>
      <c r="B55" t="s">
        <v>17</v>
      </c>
      <c r="C55">
        <v>3</v>
      </c>
    </row>
    <row r="56" spans="1:3">
      <c r="A56" t="s">
        <v>66</v>
      </c>
      <c r="B56" t="s">
        <v>67</v>
      </c>
      <c r="C56">
        <v>8</v>
      </c>
    </row>
    <row r="57" spans="1:3">
      <c r="A57" t="s">
        <v>68</v>
      </c>
      <c r="B57" t="s">
        <v>69</v>
      </c>
      <c r="C57">
        <v>5</v>
      </c>
    </row>
    <row r="58" ht="13" spans="1:3">
      <c r="A58" s="26"/>
      <c r="B58" s="27" t="s">
        <v>35</v>
      </c>
      <c r="C58" s="28"/>
    </row>
    <row r="59" spans="1:3">
      <c r="A59" t="s">
        <v>36</v>
      </c>
      <c r="B59" t="s">
        <v>37</v>
      </c>
      <c r="C59">
        <v>5</v>
      </c>
    </row>
    <row r="60" spans="1:3">
      <c r="A60" t="s">
        <v>22</v>
      </c>
      <c r="B60" t="s">
        <v>23</v>
      </c>
      <c r="C60">
        <v>5</v>
      </c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5" topLeftCell="A14" activePane="bottomLeft" state="frozen"/>
      <selection/>
      <selection pane="bottomLeft" activeCell="L27" sqref="L27"/>
    </sheetView>
  </sheetViews>
  <sheetFormatPr defaultColWidth="8.89090909090909" defaultRowHeight="15.5"/>
  <cols>
    <col min="1" max="1" width="9.54545454545454" style="1" customWidth="1"/>
    <col min="2" max="2" width="77.6363636363636" style="1" customWidth="1"/>
    <col min="3" max="3" width="7.36363636363636" style="1" customWidth="1"/>
    <col min="4" max="4" width="17" style="1" customWidth="1"/>
    <col min="5" max="5" width="11.3636363636364" style="1" customWidth="1"/>
    <col min="6" max="6" width="10.5454545454545" style="1" customWidth="1"/>
    <col min="7" max="7" width="15.6363636363636" style="1" customWidth="1"/>
    <col min="8" max="8" width="11.6363636363636" style="1" customWidth="1"/>
    <col min="9" max="9" width="11.3636363636364" style="1" customWidth="1"/>
    <col min="10" max="10" width="6.72727272727273" style="1" customWidth="1"/>
    <col min="11" max="16384" width="8.89090909090909" style="1"/>
  </cols>
  <sheetData>
    <row r="1" ht="34.65" customHeight="1" spans="1:10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</row>
    <row r="2" ht="18" customHeight="1" spans="1:8">
      <c r="A2" s="2"/>
      <c r="B2" s="2"/>
      <c r="C2" s="2"/>
      <c r="D2" s="2"/>
      <c r="E2" s="2"/>
      <c r="F2" s="2"/>
      <c r="G2" s="2"/>
      <c r="H2" s="2"/>
    </row>
    <row r="3" spans="2:8">
      <c r="B3" s="3"/>
      <c r="E3" s="2"/>
      <c r="F3" s="2"/>
      <c r="G3" s="2"/>
      <c r="H3" s="2"/>
    </row>
    <row r="4" ht="15" spans="1:10">
      <c r="A4" s="4" t="s">
        <v>3</v>
      </c>
      <c r="B4" s="4" t="s">
        <v>4</v>
      </c>
      <c r="C4" s="4" t="s">
        <v>5</v>
      </c>
      <c r="D4" s="4" t="s">
        <v>75</v>
      </c>
      <c r="E4" s="4" t="s">
        <v>76</v>
      </c>
      <c r="F4" s="4" t="s">
        <v>77</v>
      </c>
      <c r="G4" s="4" t="s">
        <v>78</v>
      </c>
      <c r="H4" s="4" t="s">
        <v>79</v>
      </c>
      <c r="I4" s="4" t="s">
        <v>80</v>
      </c>
      <c r="J4" s="4" t="s">
        <v>81</v>
      </c>
    </row>
    <row r="5" spans="1:10">
      <c r="A5" s="5"/>
      <c r="B5" s="5"/>
      <c r="C5" s="5">
        <f>SUM(C7:C11)</f>
        <v>26</v>
      </c>
      <c r="D5" s="5"/>
      <c r="E5" s="5"/>
      <c r="F5" s="5"/>
      <c r="G5" s="5"/>
      <c r="H5" s="5"/>
      <c r="I5" s="5"/>
      <c r="J5" s="5"/>
    </row>
    <row r="6" ht="15" spans="1:10">
      <c r="A6" s="6" t="s">
        <v>82</v>
      </c>
      <c r="B6" s="6"/>
      <c r="C6" s="6"/>
      <c r="D6" s="6"/>
      <c r="E6" s="6"/>
      <c r="F6" s="6"/>
      <c r="G6" s="6"/>
      <c r="H6" s="6"/>
      <c r="I6" s="6"/>
      <c r="J6" s="6"/>
    </row>
    <row r="7" spans="1:10">
      <c r="A7" s="7" t="s">
        <v>6</v>
      </c>
      <c r="B7" s="7" t="s">
        <v>21</v>
      </c>
      <c r="C7" s="5">
        <v>5</v>
      </c>
      <c r="D7" s="7" t="s">
        <v>53</v>
      </c>
      <c r="E7" s="8" t="s">
        <v>83</v>
      </c>
      <c r="F7" s="8" t="s">
        <v>84</v>
      </c>
      <c r="G7" s="8" t="s">
        <v>83</v>
      </c>
      <c r="H7" s="8" t="s">
        <v>84</v>
      </c>
      <c r="I7" s="5">
        <v>5</v>
      </c>
      <c r="J7" s="7" t="s">
        <v>85</v>
      </c>
    </row>
    <row r="8" spans="1:10">
      <c r="A8" s="7" t="s">
        <v>56</v>
      </c>
      <c r="B8" s="7" t="s">
        <v>7</v>
      </c>
      <c r="C8" s="5">
        <v>3</v>
      </c>
      <c r="D8" s="7" t="s">
        <v>53</v>
      </c>
      <c r="E8" s="8" t="s">
        <v>83</v>
      </c>
      <c r="F8" s="8" t="s">
        <v>84</v>
      </c>
      <c r="G8" s="8" t="s">
        <v>83</v>
      </c>
      <c r="H8" s="8" t="s">
        <v>84</v>
      </c>
      <c r="I8" s="5">
        <v>3</v>
      </c>
      <c r="J8" s="7" t="s">
        <v>85</v>
      </c>
    </row>
    <row r="9" spans="1:10">
      <c r="A9" s="7" t="s">
        <v>22</v>
      </c>
      <c r="B9" s="7" t="s">
        <v>23</v>
      </c>
      <c r="C9" s="5">
        <v>5</v>
      </c>
      <c r="D9" s="1" t="s">
        <v>47</v>
      </c>
      <c r="E9" s="8" t="s">
        <v>83</v>
      </c>
      <c r="F9" s="8" t="s">
        <v>84</v>
      </c>
      <c r="G9" s="8" t="s">
        <v>83</v>
      </c>
      <c r="H9" s="8" t="s">
        <v>84</v>
      </c>
      <c r="I9" s="5">
        <v>5</v>
      </c>
      <c r="J9" s="7" t="s">
        <v>85</v>
      </c>
    </row>
    <row r="10" ht="16.25" spans="1:10">
      <c r="A10" s="7" t="s">
        <v>8</v>
      </c>
      <c r="B10" s="7" t="s">
        <v>9</v>
      </c>
      <c r="C10" s="5">
        <v>8</v>
      </c>
      <c r="D10" s="1" t="s">
        <v>49</v>
      </c>
      <c r="E10" s="8" t="s">
        <v>83</v>
      </c>
      <c r="F10" s="8" t="s">
        <v>84</v>
      </c>
      <c r="G10" s="8" t="s">
        <v>83</v>
      </c>
      <c r="H10" s="8" t="s">
        <v>84</v>
      </c>
      <c r="I10" s="5">
        <v>8</v>
      </c>
      <c r="J10" s="7" t="s">
        <v>85</v>
      </c>
    </row>
    <row r="11" ht="16.25" spans="1:10">
      <c r="A11" s="7" t="s">
        <v>10</v>
      </c>
      <c r="B11" s="7" t="s">
        <v>11</v>
      </c>
      <c r="C11" s="5">
        <v>5</v>
      </c>
      <c r="D11" s="9" t="s">
        <v>51</v>
      </c>
      <c r="E11" s="8" t="s">
        <v>83</v>
      </c>
      <c r="F11" s="8" t="s">
        <v>84</v>
      </c>
      <c r="G11" s="8" t="s">
        <v>83</v>
      </c>
      <c r="H11" s="8" t="s">
        <v>84</v>
      </c>
      <c r="I11" s="5">
        <v>5</v>
      </c>
      <c r="J11" s="7" t="s">
        <v>86</v>
      </c>
    </row>
    <row r="12" ht="31.75" spans="1:10">
      <c r="A12" s="7" t="s">
        <v>24</v>
      </c>
      <c r="B12" s="7" t="s">
        <v>25</v>
      </c>
      <c r="C12" s="5">
        <v>8</v>
      </c>
      <c r="D12" s="9" t="s">
        <v>45</v>
      </c>
      <c r="E12" s="8" t="s">
        <v>83</v>
      </c>
      <c r="F12" s="8" t="s">
        <v>84</v>
      </c>
      <c r="G12" s="8" t="s">
        <v>83</v>
      </c>
      <c r="H12" s="8" t="s">
        <v>84</v>
      </c>
      <c r="I12" s="5">
        <v>8</v>
      </c>
      <c r="J12" s="7" t="s">
        <v>86</v>
      </c>
    </row>
    <row r="13" spans="1:10">
      <c r="A13" s="5"/>
      <c r="B13" s="5"/>
      <c r="C13" s="5"/>
      <c r="D13" s="10"/>
      <c r="E13" s="11"/>
      <c r="F13" s="11"/>
      <c r="G13" s="11"/>
      <c r="H13" s="11"/>
      <c r="I13" s="5"/>
      <c r="J13" s="5"/>
    </row>
    <row r="14" ht="15" spans="1:10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3:3">
      <c r="C15" s="13">
        <f>SUM(C17:C24)</f>
        <v>42</v>
      </c>
    </row>
    <row r="16" spans="1:10">
      <c r="A16" s="6" t="s">
        <v>87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14" t="s">
        <v>12</v>
      </c>
      <c r="B17" s="14" t="s">
        <v>13</v>
      </c>
      <c r="C17" s="15">
        <v>5</v>
      </c>
      <c r="D17" s="7" t="s">
        <v>53</v>
      </c>
      <c r="E17" s="16">
        <v>45667</v>
      </c>
      <c r="F17" s="16">
        <v>45879</v>
      </c>
      <c r="G17" s="16">
        <v>45667</v>
      </c>
      <c r="H17" s="16">
        <v>45879</v>
      </c>
      <c r="I17" s="15">
        <v>5</v>
      </c>
      <c r="J17" s="7" t="s">
        <v>85</v>
      </c>
    </row>
    <row r="18" spans="1:10">
      <c r="A18" s="14" t="s">
        <v>14</v>
      </c>
      <c r="B18" s="14" t="s">
        <v>15</v>
      </c>
      <c r="C18" s="15">
        <v>8</v>
      </c>
      <c r="D18" s="7" t="s">
        <v>53</v>
      </c>
      <c r="E18" s="16">
        <v>45667</v>
      </c>
      <c r="F18" s="16">
        <v>45879</v>
      </c>
      <c r="G18" s="16">
        <v>45667</v>
      </c>
      <c r="H18" s="16">
        <v>45879</v>
      </c>
      <c r="I18" s="15">
        <v>8</v>
      </c>
      <c r="J18" s="7" t="s">
        <v>85</v>
      </c>
    </row>
    <row r="19" spans="1:10">
      <c r="A19" s="14" t="s">
        <v>16</v>
      </c>
      <c r="B19" s="14" t="s">
        <v>17</v>
      </c>
      <c r="C19" s="15">
        <v>3</v>
      </c>
      <c r="D19" s="1" t="s">
        <v>47</v>
      </c>
      <c r="E19" s="16">
        <v>45667</v>
      </c>
      <c r="F19" s="16">
        <v>45879</v>
      </c>
      <c r="G19" s="16">
        <v>45667</v>
      </c>
      <c r="H19" s="16">
        <v>45879</v>
      </c>
      <c r="I19" s="15">
        <v>3</v>
      </c>
      <c r="J19" s="7" t="s">
        <v>85</v>
      </c>
    </row>
    <row r="20" ht="16.25" spans="1:10">
      <c r="A20" s="14" t="s">
        <v>26</v>
      </c>
      <c r="B20" s="14" t="s">
        <v>27</v>
      </c>
      <c r="C20" s="15">
        <v>5</v>
      </c>
      <c r="D20" s="1" t="s">
        <v>49</v>
      </c>
      <c r="E20" s="16">
        <v>45667</v>
      </c>
      <c r="F20" s="16">
        <v>45879</v>
      </c>
      <c r="G20" s="16">
        <v>45667</v>
      </c>
      <c r="H20" s="16">
        <v>45879</v>
      </c>
      <c r="I20" s="15">
        <v>5</v>
      </c>
      <c r="J20" s="7" t="s">
        <v>85</v>
      </c>
    </row>
    <row r="21" ht="16.25" spans="1:10">
      <c r="A21" s="14" t="s">
        <v>28</v>
      </c>
      <c r="B21" s="14" t="s">
        <v>29</v>
      </c>
      <c r="C21" s="15">
        <v>3</v>
      </c>
      <c r="D21" s="9" t="s">
        <v>51</v>
      </c>
      <c r="E21" s="16">
        <v>45667</v>
      </c>
      <c r="F21" s="16">
        <v>45879</v>
      </c>
      <c r="G21" s="16">
        <v>45667</v>
      </c>
      <c r="H21" s="16">
        <v>45879</v>
      </c>
      <c r="I21" s="15">
        <v>3</v>
      </c>
      <c r="J21" s="7" t="s">
        <v>85</v>
      </c>
    </row>
    <row r="22" ht="31.75" spans="1:10">
      <c r="A22" s="14" t="s">
        <v>31</v>
      </c>
      <c r="B22" s="14" t="s">
        <v>32</v>
      </c>
      <c r="C22" s="15">
        <v>8</v>
      </c>
      <c r="D22" s="9" t="s">
        <v>45</v>
      </c>
      <c r="E22" s="16">
        <v>45667</v>
      </c>
      <c r="F22" s="16">
        <v>45879</v>
      </c>
      <c r="G22" s="16">
        <v>45667</v>
      </c>
      <c r="H22" s="16">
        <v>45879</v>
      </c>
      <c r="I22" s="15">
        <v>8</v>
      </c>
      <c r="J22" s="7" t="s">
        <v>86</v>
      </c>
    </row>
    <row r="23" ht="16.25" spans="1:10">
      <c r="A23" s="14" t="s">
        <v>33</v>
      </c>
      <c r="B23" s="14" t="s">
        <v>34</v>
      </c>
      <c r="C23" s="15">
        <v>5</v>
      </c>
      <c r="D23" s="9" t="s">
        <v>51</v>
      </c>
      <c r="E23" s="16">
        <v>45667</v>
      </c>
      <c r="F23" s="16">
        <v>45879</v>
      </c>
      <c r="G23" s="16">
        <v>45667</v>
      </c>
      <c r="H23" s="16">
        <v>45879</v>
      </c>
      <c r="I23" s="15">
        <v>5</v>
      </c>
      <c r="J23" s="5" t="s">
        <v>86</v>
      </c>
    </row>
    <row r="24" spans="1:10">
      <c r="A24" s="14" t="s">
        <v>36</v>
      </c>
      <c r="B24" s="14" t="s">
        <v>37</v>
      </c>
      <c r="C24" s="15">
        <v>5</v>
      </c>
      <c r="D24" s="1" t="s">
        <v>47</v>
      </c>
      <c r="E24" s="16">
        <v>45667</v>
      </c>
      <c r="F24" s="16">
        <v>45879</v>
      </c>
      <c r="G24" s="16">
        <v>45667</v>
      </c>
      <c r="H24" s="16">
        <v>45879</v>
      </c>
      <c r="I24" s="15">
        <v>5</v>
      </c>
      <c r="J24" s="5" t="s">
        <v>86</v>
      </c>
    </row>
    <row r="25" spans="1:10">
      <c r="A25" s="5"/>
      <c r="B25" s="5"/>
      <c r="C25" s="5"/>
      <c r="D25" s="10"/>
      <c r="E25" s="11"/>
      <c r="F25" s="11"/>
      <c r="G25" s="11"/>
      <c r="H25" s="11"/>
      <c r="I25" s="5"/>
      <c r="J25" s="5"/>
    </row>
    <row r="26" ht="15" spans="1:10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3:3">
      <c r="C27" s="13">
        <f>SUM(C29:C35)</f>
        <v>40</v>
      </c>
    </row>
    <row r="28" spans="1:10">
      <c r="A28" s="6" t="s">
        <v>88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14" t="s">
        <v>18</v>
      </c>
      <c r="B29" s="14" t="s">
        <v>19</v>
      </c>
      <c r="C29" s="15">
        <v>5</v>
      </c>
      <c r="D29" s="7" t="s">
        <v>53</v>
      </c>
      <c r="E29" s="16">
        <v>45940</v>
      </c>
      <c r="F29" s="8" t="s">
        <v>89</v>
      </c>
      <c r="G29" s="16">
        <v>45940</v>
      </c>
      <c r="H29" s="8" t="s">
        <v>89</v>
      </c>
      <c r="I29" s="15">
        <v>5</v>
      </c>
      <c r="J29" s="7"/>
    </row>
    <row r="30" spans="1:10">
      <c r="A30" s="14" t="s">
        <v>58</v>
      </c>
      <c r="B30" s="14" t="s">
        <v>59</v>
      </c>
      <c r="C30" s="15">
        <v>3</v>
      </c>
      <c r="D30" s="7" t="s">
        <v>53</v>
      </c>
      <c r="E30" s="16">
        <v>45940</v>
      </c>
      <c r="F30" s="8" t="s">
        <v>89</v>
      </c>
      <c r="G30" s="16">
        <v>45940</v>
      </c>
      <c r="H30" s="8" t="s">
        <v>89</v>
      </c>
      <c r="I30" s="15">
        <v>3</v>
      </c>
      <c r="J30" s="7"/>
    </row>
    <row r="31" spans="1:10">
      <c r="A31" s="14" t="s">
        <v>60</v>
      </c>
      <c r="B31" s="14" t="s">
        <v>61</v>
      </c>
      <c r="C31" s="15">
        <v>3</v>
      </c>
      <c r="D31" s="1" t="s">
        <v>47</v>
      </c>
      <c r="E31" s="16">
        <v>45940</v>
      </c>
      <c r="F31" s="8" t="s">
        <v>89</v>
      </c>
      <c r="G31" s="16">
        <v>45940</v>
      </c>
      <c r="H31" s="8" t="s">
        <v>89</v>
      </c>
      <c r="I31" s="15">
        <v>3</v>
      </c>
      <c r="J31" s="7"/>
    </row>
    <row r="32" ht="16.25" spans="1:10">
      <c r="A32" s="14" t="s">
        <v>62</v>
      </c>
      <c r="B32" s="14" t="s">
        <v>63</v>
      </c>
      <c r="C32" s="15">
        <v>8</v>
      </c>
      <c r="D32" s="1" t="s">
        <v>49</v>
      </c>
      <c r="E32" s="16">
        <v>45940</v>
      </c>
      <c r="F32" s="8" t="s">
        <v>89</v>
      </c>
      <c r="G32" s="16">
        <v>45940</v>
      </c>
      <c r="H32" s="8" t="s">
        <v>89</v>
      </c>
      <c r="I32" s="15">
        <v>8</v>
      </c>
      <c r="J32" s="7"/>
    </row>
    <row r="33" ht="16.25" spans="1:10">
      <c r="A33" s="14" t="s">
        <v>64</v>
      </c>
      <c r="B33" s="14" t="s">
        <v>65</v>
      </c>
      <c r="C33" s="15">
        <v>8</v>
      </c>
      <c r="D33" s="9" t="s">
        <v>51</v>
      </c>
      <c r="E33" s="16">
        <v>45940</v>
      </c>
      <c r="F33" s="8" t="s">
        <v>89</v>
      </c>
      <c r="G33" s="16">
        <v>45940</v>
      </c>
      <c r="H33" s="8" t="s">
        <v>89</v>
      </c>
      <c r="I33" s="15">
        <v>8</v>
      </c>
      <c r="J33" s="7" t="s">
        <v>85</v>
      </c>
    </row>
    <row r="34" ht="31.75" spans="1:10">
      <c r="A34" s="17" t="s">
        <v>66</v>
      </c>
      <c r="B34" s="14" t="s">
        <v>67</v>
      </c>
      <c r="C34" s="15">
        <v>8</v>
      </c>
      <c r="D34" s="9" t="s">
        <v>45</v>
      </c>
      <c r="E34" s="16">
        <v>45940</v>
      </c>
      <c r="F34" s="8" t="s">
        <v>89</v>
      </c>
      <c r="G34" s="16">
        <v>45940</v>
      </c>
      <c r="H34" s="8" t="s">
        <v>89</v>
      </c>
      <c r="I34" s="15">
        <v>8</v>
      </c>
      <c r="J34" s="7" t="s">
        <v>85</v>
      </c>
    </row>
    <row r="35" ht="16.25" spans="1:10">
      <c r="A35" s="14" t="s">
        <v>68</v>
      </c>
      <c r="B35" s="14" t="s">
        <v>69</v>
      </c>
      <c r="C35" s="15">
        <v>5</v>
      </c>
      <c r="D35" s="9" t="s">
        <v>51</v>
      </c>
      <c r="E35" s="16">
        <v>45940</v>
      </c>
      <c r="F35" s="8" t="s">
        <v>89</v>
      </c>
      <c r="G35" s="16">
        <v>45940</v>
      </c>
      <c r="H35" s="8" t="s">
        <v>89</v>
      </c>
      <c r="I35" s="15">
        <v>5</v>
      </c>
      <c r="J35" s="5" t="s">
        <v>85</v>
      </c>
    </row>
    <row r="36" spans="1:10">
      <c r="A36" s="5"/>
      <c r="B36" s="5"/>
      <c r="C36" s="5"/>
      <c r="D36" s="10"/>
      <c r="E36" s="11"/>
      <c r="F36" s="11"/>
      <c r="G36" s="11"/>
      <c r="H36" s="11"/>
      <c r="I36" s="5"/>
      <c r="J36" s="5"/>
    </row>
    <row r="37" ht="15" spans="1:10">
      <c r="A37" s="12"/>
      <c r="B37" s="12"/>
      <c r="C37" s="12"/>
      <c r="D37" s="12"/>
      <c r="E37" s="12"/>
      <c r="F37" s="12"/>
      <c r="G37" s="12"/>
      <c r="H37" s="12"/>
      <c r="I37" s="12"/>
      <c r="J37" s="12"/>
    </row>
  </sheetData>
  <mergeCells count="9">
    <mergeCell ref="A1:J1"/>
    <mergeCell ref="E3:F3"/>
    <mergeCell ref="G3:H3"/>
    <mergeCell ref="A6:J6"/>
    <mergeCell ref="A14:J14"/>
    <mergeCell ref="A16:J16"/>
    <mergeCell ref="A26:J26"/>
    <mergeCell ref="A28:J28"/>
    <mergeCell ref="A37:J37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Nokia Oyj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 Information</vt:lpstr>
      <vt:lpstr>Sheet1</vt:lpstr>
      <vt:lpstr>Team</vt:lpstr>
      <vt:lpstr>Product backlog</vt:lpstr>
      <vt:lpstr>Sprint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creator>Le Hong Vu (Softech)</dc:creator>
  <cp:keywords>DNG67, BRMS</cp:keywords>
  <cp:lastModifiedBy>08_minh đức</cp:lastModifiedBy>
  <dcterms:created xsi:type="dcterms:W3CDTF">2007-09-27T18:30:00Z</dcterms:created>
  <dcterms:modified xsi:type="dcterms:W3CDTF">2025-10-08T04:27:43Z</dcterms:modified>
  <cp:category>DNG67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B73701505563446CB65489EBB6B54FEC_13</vt:lpwstr>
  </property>
  <property fmtid="{D5CDD505-2E9C-101B-9397-08002B2CF9AE}" pid="3" name="KSOProductBuildVer">
    <vt:lpwstr>1033-12.2.0.22549</vt:lpwstr>
  </property>
</Properties>
</file>