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D:\AGILEAD\1. HOC VIEN AGILE\AgiCourseX\APMX\Templates.vi\"/>
    </mc:Choice>
  </mc:AlternateContent>
  <bookViews>
    <workbookView xWindow="480" yWindow="75" windowWidth="18195" windowHeight="11820" activeTab="1"/>
  </bookViews>
  <sheets>
    <sheet name="Ví dụ 1" sheetId="1" r:id="rId1"/>
    <sheet name="Ví dụ 2" sheetId="2" r:id="rId2"/>
  </sheets>
  <calcPr calcId="171027"/>
</workbook>
</file>

<file path=xl/calcChain.xml><?xml version="1.0" encoding="utf-8"?>
<calcChain xmlns="http://schemas.openxmlformats.org/spreadsheetml/2006/main">
  <c r="C6" i="2" l="1"/>
  <c r="E9" i="1"/>
  <c r="C3" i="2" l="1"/>
  <c r="C4" i="2" l="1"/>
  <c r="C5" i="2" s="1"/>
  <c r="A4" i="2"/>
  <c r="A5" i="2" s="1"/>
  <c r="A6" i="2" s="1"/>
  <c r="A7" i="2" s="1"/>
  <c r="A8" i="2" s="1"/>
  <c r="A9" i="2" s="1"/>
  <c r="B23" i="1" l="1"/>
  <c r="E2" i="1" s="1"/>
  <c r="E3" i="1" s="1"/>
  <c r="E4" i="1" s="1"/>
  <c r="E5" i="1" s="1"/>
  <c r="E6" i="1" s="1"/>
  <c r="E7" i="1" s="1"/>
  <c r="E8" i="1" s="1"/>
  <c r="A3" i="1"/>
  <c r="A4" i="1" s="1"/>
  <c r="A5" i="1" s="1"/>
  <c r="A6" i="1" s="1"/>
  <c r="A7" i="1" s="1"/>
  <c r="A8" i="1" s="1"/>
  <c r="A9" i="1" s="1"/>
  <c r="A10" i="1" s="1"/>
  <c r="A11" i="1" s="1"/>
  <c r="A12" i="1" s="1"/>
  <c r="A13" i="1" s="1"/>
  <c r="A14" i="1" s="1"/>
  <c r="A15" i="1" s="1"/>
  <c r="A16" i="1" s="1"/>
  <c r="A17" i="1" s="1"/>
  <c r="A18" i="1" s="1"/>
  <c r="A19" i="1" s="1"/>
  <c r="A20" i="1" s="1"/>
  <c r="A21" i="1" s="1"/>
  <c r="D2" i="1" l="1"/>
  <c r="D3" i="1" s="1"/>
  <c r="D4" i="1" s="1"/>
  <c r="D5" i="1" s="1"/>
  <c r="D6" i="1" s="1"/>
  <c r="D7" i="1" s="1"/>
  <c r="D8" i="1" s="1"/>
  <c r="D9" i="1" s="1"/>
  <c r="D10" i="1" s="1"/>
  <c r="D11" i="1" s="1"/>
  <c r="D12" i="1" s="1"/>
  <c r="D13" i="1" s="1"/>
  <c r="D14" i="1" s="1"/>
  <c r="D15" i="1" s="1"/>
  <c r="D16" i="1" s="1"/>
  <c r="D17" i="1" s="1"/>
  <c r="D18" i="1" s="1"/>
  <c r="D19" i="1" s="1"/>
  <c r="D20" i="1" s="1"/>
  <c r="D21" i="1" s="1"/>
  <c r="D22" i="1" s="1"/>
</calcChain>
</file>

<file path=xl/sharedStrings.xml><?xml version="1.0" encoding="utf-8"?>
<sst xmlns="http://schemas.openxmlformats.org/spreadsheetml/2006/main" count="19" uniqueCount="17">
  <si>
    <t>Ngày</t>
  </si>
  <si>
    <t>Mục tiêu</t>
  </si>
  <si>
    <t>Hoàn thành</t>
  </si>
  <si>
    <t>Công việc ước tính còn lại</t>
  </si>
  <si>
    <t>Ví dụ 1 về biểu đồ Burndown</t>
  </si>
  <si>
    <t>Thay đổi cột Ngày thành Phân đoạn hoặc bất cứ thuật ngữ gì về khoảng thời gian để biểu thị cho trục hoành của đồ thị.</t>
  </si>
  <si>
    <t>Nhập mục tiêu mong muốn theo giai đoạn vào ô đầu tiên của cột Mục tiêu và sao chép giá trị cho các ô còn lại trong cột.</t>
  </si>
  <si>
    <t>Đường lý tưởng</t>
  </si>
  <si>
    <t>Giá trị trong cột Đường lý tưởng (ô D2, D3, v.v...) được lấy từ ô tổng các giá trị trong cột Mục tiêu (ô B23) và sau đó được trừ đi giá trị trong ô tương ứng của cột Mục tiêu.</t>
  </si>
  <si>
    <t>Bạn có thể tìm thêm các ví dụ khác về Biểu đồ Burndown trên Google.</t>
  </si>
  <si>
    <t>Ví dụ 2 về biểu đồ Burndown</t>
  </si>
  <si>
    <t>Khối lượng công việc hoàn thành mỗi ngày\phân đoạn sẽ được nhập vào cột C rồi sao chép lại công thức của ô trong cột E (Công việc ước tính còn lại) cho ô ngay bên dưới để biểu đồ được vẽ lại tự động.</t>
  </si>
  <si>
    <t>Công việc ước lượng còn lại</t>
  </si>
  <si>
    <t>Bản phát hành</t>
  </si>
  <si>
    <t>Cột Công việc ước lượng còn lại có giá trị ban đầu là công việc tổng thể (ô C2), và được giảm dần theo lượng công việc hoàn thành (cột B).</t>
  </si>
  <si>
    <t>Khi lượng công việc hoàn thành đối với Phát hành 1 được nhập vào ô tương ứng ở cột B (ô B3) thì công việc ước lượng còn lại (cột C) sẽ được tính tự động dựa trên công thức (C2-B3).</t>
  </si>
  <si>
    <t>Mỗi khi thêm lượng công việc hoàn thành cho một Phát hành vào ô tương ứng (cột B) hãy sao chép công thức từ ô ngay bên trên để có được giá trị trong ô tương ứng của cột Công việc ước tính còn lại (cột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</si>
</sst>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i/>
      <sz val="11"/>
      <color rgb="FF002060"/>
      <name val="Calibri"/>
      <family val="2"/>
      <scheme val="minor"/>
    </font>
    <font>
      <sz val="10"/>
      <name val="Verdana"/>
    </font>
    <font>
      <sz val="11"/>
      <color theme="1"/>
      <name val="Myriad Pro"/>
      <family val="2"/>
    </font>
    <font>
      <b/>
      <sz val="11"/>
      <color theme="1"/>
      <name val="Myriad Pro"/>
      <family val="2"/>
    </font>
    <font>
      <sz val="10"/>
      <color theme="1"/>
      <name val="Myriad Pro Black"/>
      <family val="2"/>
    </font>
    <font>
      <u/>
      <sz val="11"/>
      <color theme="1"/>
      <name val="Myriad Pro"/>
      <family val="2"/>
    </font>
    <font>
      <i/>
      <sz val="11"/>
      <color rgb="FF002060"/>
      <name val="Myriad Pro"/>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1">
    <xf numFmtId="0" fontId="0" fillId="0" borderId="0" xfId="0"/>
    <xf numFmtId="0" fontId="1" fillId="0" borderId="0" xfId="0" applyFont="1"/>
    <xf numFmtId="0" fontId="2" fillId="0" borderId="0" xfId="0" applyFont="1"/>
    <xf numFmtId="0" fontId="4" fillId="0" borderId="0" xfId="0" applyFont="1"/>
    <xf numFmtId="0" fontId="4" fillId="0" borderId="1" xfId="0" applyFont="1" applyBorder="1"/>
    <xf numFmtId="0" fontId="5" fillId="0" borderId="1" xfId="0" applyFont="1" applyBorder="1"/>
    <xf numFmtId="0" fontId="6" fillId="2" borderId="1" xfId="0" applyFont="1" applyFill="1" applyBorder="1" applyAlignment="1">
      <alignment horizontal="center" vertical="center" wrapText="1"/>
    </xf>
    <xf numFmtId="0" fontId="7" fillId="0" borderId="1" xfId="0" applyFont="1" applyBorder="1" applyAlignment="1">
      <alignment horizontal="right"/>
    </xf>
    <xf numFmtId="0" fontId="4" fillId="0" borderId="1" xfId="0" applyFont="1" applyBorder="1" applyAlignment="1">
      <alignment horizontal="right"/>
    </xf>
    <xf numFmtId="0" fontId="5" fillId="0" borderId="0" xfId="0" applyFont="1"/>
    <xf numFmtId="0" fontId="8"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0"/>
          <c:tx>
            <c:strRef>
              <c:f>'Ví dụ 1'!$D$1</c:f>
              <c:strCache>
                <c:ptCount val="1"/>
                <c:pt idx="0">
                  <c:v>Đường lý tưởng</c:v>
                </c:pt>
              </c:strCache>
            </c:strRef>
          </c:tx>
          <c:spPr>
            <a:ln w="28575" cap="rnd" cmpd="sng" algn="ctr">
              <a:solidFill>
                <a:schemeClr val="accent4">
                  <a:shade val="95000"/>
                  <a:satMod val="105000"/>
                </a:schemeClr>
              </a:solidFill>
              <a:prstDash val="solid"/>
              <a:round/>
            </a:ln>
            <a:effectLst/>
          </c:spPr>
          <c:marker>
            <c:symbol val="none"/>
          </c:marker>
          <c:cat>
            <c:numRef>
              <c:f>'Ví dụ 1'!$A$2:$A$22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'Ví dụ 1'!$D$2:$D$23</c:f>
              <c:numCache>
                <c:formatCode>General</c:formatCode>
                <c:ptCount val="22"/>
                <c:pt idx="0">
                  <c:v>200</c:v>
                </c:pt>
                <c:pt idx="1">
                  <c:v>190</c:v>
                </c:pt>
                <c:pt idx="2">
                  <c:v>180</c:v>
                </c:pt>
                <c:pt idx="3">
                  <c:v>170</c:v>
                </c:pt>
                <c:pt idx="4">
                  <c:v>160</c:v>
                </c:pt>
                <c:pt idx="5">
                  <c:v>150</c:v>
                </c:pt>
                <c:pt idx="6">
                  <c:v>140</c:v>
                </c:pt>
                <c:pt idx="7">
                  <c:v>130</c:v>
                </c:pt>
                <c:pt idx="8">
                  <c:v>120</c:v>
                </c:pt>
                <c:pt idx="9">
                  <c:v>110</c:v>
                </c:pt>
                <c:pt idx="10">
                  <c:v>100</c:v>
                </c:pt>
                <c:pt idx="11">
                  <c:v>90</c:v>
                </c:pt>
                <c:pt idx="12">
                  <c:v>80</c:v>
                </c:pt>
                <c:pt idx="13">
                  <c:v>70</c:v>
                </c:pt>
                <c:pt idx="14">
                  <c:v>60</c:v>
                </c:pt>
                <c:pt idx="15">
                  <c:v>50</c:v>
                </c:pt>
                <c:pt idx="16">
                  <c:v>40</c:v>
                </c:pt>
                <c:pt idx="17">
                  <c:v>30</c:v>
                </c:pt>
                <c:pt idx="18">
                  <c:v>20</c:v>
                </c:pt>
                <c:pt idx="19">
                  <c:v>10</c:v>
                </c:pt>
                <c:pt idx="20">
                  <c:v>0</c:v>
                </c:pt>
              </c:numCache>
            </c:numRef>
          </c:val>
          <c:smooth val="0"/>
          <c:extLst>
            <c:ext xmlns:c16="http://schemas.microsoft.com/office/drawing/2014/chart" uri="{C3380CC4-5D6E-409C-BE32-E72D297353CC}">
              <c16:uniqueId val="{00000000-4E40-4453-9CAD-73FCE1C7434D}"/>
            </c:ext>
          </c:extLst>
        </c:ser>
        <c:ser>
          <c:idx val="4"/>
          <c:order val="1"/>
          <c:tx>
            <c:strRef>
              <c:f>'Ví dụ 1'!$E$1</c:f>
              <c:strCache>
                <c:ptCount val="1"/>
                <c:pt idx="0">
                  <c:v>Công việc ước tính còn lại</c:v>
                </c:pt>
              </c:strCache>
            </c:strRef>
          </c:tx>
          <c:spPr>
            <a:ln w="28575" cap="rnd" cmpd="sng" algn="ctr">
              <a:solidFill>
                <a:schemeClr val="accent5">
                  <a:shade val="95000"/>
                  <a:satMod val="105000"/>
                </a:schemeClr>
              </a:solidFill>
              <a:prstDash val="solid"/>
              <a:round/>
            </a:ln>
            <a:effectLst/>
          </c:spPr>
          <c:marker>
            <c:symbol val="none"/>
          </c:marker>
          <c:cat>
            <c:numRef>
              <c:f>'Ví dụ 1'!$A$2:$A$22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'Ví dụ 1'!$E$2:$E$23</c:f>
              <c:numCache>
                <c:formatCode>General</c:formatCode>
                <c:ptCount val="22"/>
                <c:pt idx="0">
                  <c:v>200</c:v>
                </c:pt>
                <c:pt idx="1">
                  <c:v>197</c:v>
                </c:pt>
                <c:pt idx="2">
                  <c:v>192</c:v>
                </c:pt>
                <c:pt idx="3">
                  <c:v>184</c:v>
                </c:pt>
                <c:pt idx="4">
                  <c:v>174</c:v>
                </c:pt>
                <c:pt idx="5">
                  <c:v>166</c:v>
                </c:pt>
                <c:pt idx="6">
                  <c:v>151</c:v>
                </c:pt>
                <c:pt idx="7">
                  <c:v>144</c:v>
                </c:pt>
              </c:numCache>
            </c:numRef>
          </c:val>
          <c:smooth val="0"/>
          <c:extLst>
            <c:ext xmlns:c16="http://schemas.microsoft.com/office/drawing/2014/chart" uri="{C3380CC4-5D6E-409C-BE32-E72D297353CC}">
              <c16:uniqueId val="{00000001-4E40-4453-9CAD-73FCE1C7434D}"/>
            </c:ext>
          </c:extLst>
        </c:ser>
        <c:dLbls>
          <c:showLegendKey val="0"/>
          <c:showVal val="0"/>
          <c:showCatName val="0"/>
          <c:showSerName val="0"/>
          <c:showPercent val="0"/>
          <c:showBubbleSize val="0"/>
        </c:dLbls>
        <c:smooth val="0"/>
        <c:axId val="30043520"/>
        <c:axId val="30049408"/>
      </c:lineChart>
      <c:catAx>
        <c:axId val="3004352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0049408"/>
        <c:crosses val="autoZero"/>
        <c:auto val="1"/>
        <c:lblAlgn val="ctr"/>
        <c:lblOffset val="100"/>
        <c:noMultiLvlLbl val="0"/>
      </c:catAx>
      <c:valAx>
        <c:axId val="3004940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004352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'Ví dụ 2'!$C$1</c:f>
              <c:strCache>
                <c:ptCount val="1"/>
                <c:pt idx="0">
                  <c:v>Công việc ước lượng còn lại</c:v>
                </c:pt>
              </c:strCache>
            </c:strRef>
          </c:tx>
          <c:invertIfNegative val="0"/>
          <c:val>
            <c:numRef>
              <c:f>'Ví dụ 2'!$C$3:$C$9</c:f>
              <c:numCache>
                <c:formatCode>General</c:formatCode>
                <c:ptCount val="7"/>
                <c:pt idx="0">
                  <c:v>310</c:v>
                </c:pt>
                <c:pt idx="1">
                  <c:v>260</c:v>
                </c:pt>
                <c:pt idx="2">
                  <c:v>200</c:v>
                </c:pt>
                <c:pt idx="3">
                  <c:v>155</c:v>
                </c:pt>
                <c:pt idx="4">
                  <c:v>150</c:v>
                </c:pt>
                <c:pt idx="5">
                  <c:v>100</c:v>
                </c:pt>
                <c:pt idx="6">
                  <c:v>50</c:v>
                </c:pt>
              </c:numCache>
            </c:numRef>
          </c:val>
          <c:extLst>
            <c:ext xmlns:c16="http://schemas.microsoft.com/office/drawing/2014/chart" uri="{C3380CC4-5D6E-409C-BE32-E72D297353CC}">
              <c16:uniqueId val="{00000000-CF17-4F24-97EB-D97B95E032B2}"/>
            </c:ext>
          </c:extLst>
        </c:ser>
        <c:ser>
          <c:idx val="2"/>
          <c:order val="1"/>
          <c:tx>
            <c:strRef>
              <c:f>'Ví dụ 2'!$B$1</c:f>
              <c:strCache>
                <c:ptCount val="1"/>
                <c:pt idx="0">
                  <c:v>Hoàn thành</c:v>
                </c:pt>
              </c:strCache>
            </c:strRef>
          </c:tx>
          <c:invertIfNegative val="0"/>
          <c:val>
            <c:numRef>
              <c:f>'Ví dụ 2'!$B$3:$B$9</c:f>
              <c:numCache>
                <c:formatCode>General</c:formatCode>
                <c:ptCount val="7"/>
                <c:pt idx="0">
                  <c:v>40</c:v>
                </c:pt>
                <c:pt idx="1">
                  <c:v>50</c:v>
                </c:pt>
                <c:pt idx="2">
                  <c:v>60</c:v>
                </c:pt>
                <c:pt idx="3">
                  <c:v>45</c:v>
                </c:pt>
              </c:numCache>
            </c:numRef>
          </c:val>
          <c:extLst>
            <c:ext xmlns:c16="http://schemas.microsoft.com/office/drawing/2014/chart" uri="{C3380CC4-5D6E-409C-BE32-E72D297353CC}">
              <c16:uniqueId val="{00000001-CF17-4F24-97EB-D97B95E032B2}"/>
            </c:ext>
          </c:extLst>
        </c:ser>
        <c:dLbls>
          <c:showLegendKey val="0"/>
          <c:showVal val="0"/>
          <c:showCatName val="0"/>
          <c:showSerName val="0"/>
          <c:showPercent val="0"/>
          <c:showBubbleSize val="0"/>
        </c:dLbls>
        <c:gapWidth val="150"/>
        <c:overlap val="100"/>
        <c:axId val="30077312"/>
        <c:axId val="30078848"/>
      </c:barChart>
      <c:catAx>
        <c:axId val="30077312"/>
        <c:scaling>
          <c:orientation val="minMax"/>
        </c:scaling>
        <c:delete val="0"/>
        <c:axPos val="b"/>
        <c:majorTickMark val="out"/>
        <c:minorTickMark val="none"/>
        <c:tickLblPos val="nextTo"/>
        <c:crossAx val="30078848"/>
        <c:crosses val="autoZero"/>
        <c:auto val="1"/>
        <c:lblAlgn val="ctr"/>
        <c:lblOffset val="100"/>
        <c:noMultiLvlLbl val="0"/>
      </c:catAx>
      <c:valAx>
        <c:axId val="30078848"/>
        <c:scaling>
          <c:orientation val="minMax"/>
        </c:scaling>
        <c:delete val="0"/>
        <c:axPos val="l"/>
        <c:majorGridlines/>
        <c:numFmt formatCode="General" sourceLinked="1"/>
        <c:majorTickMark val="out"/>
        <c:minorTickMark val="none"/>
        <c:tickLblPos val="nextTo"/>
        <c:crossAx val="30077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219074</xdr:colOff>
      <xdr:row>0</xdr:row>
      <xdr:rowOff>95250</xdr:rowOff>
    </xdr:from>
    <xdr:to>
      <xdr:col>16</xdr:col>
      <xdr:colOff>152399</xdr:colOff>
      <xdr:row>25</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457199</xdr:colOff>
      <xdr:row>0</xdr:row>
      <xdr:rowOff>104775</xdr:rowOff>
    </xdr:from>
    <xdr:to>
      <xdr:col>14</xdr:col>
      <xdr:colOff>485774</xdr:colOff>
      <xdr:row>20</xdr:row>
      <xdr:rowOff>52387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9" workbookViewId="0">
      <selection activeCell="A33" sqref="A33"/>
    </sheetView>
  </sheetViews>
  <sheetFormatPr defaultRowHeight="15" x14ac:dyDescent="0.25"/>
  <cols>
    <col min="1" max="1" width="6.5703125" customWidth="1"/>
    <col min="2" max="2" width="13.7109375" customWidth="1"/>
    <col min="3" max="4" width="12.42578125" customWidth="1"/>
    <col min="5" max="5" width="13.140625" customWidth="1"/>
  </cols>
  <sheetData>
    <row r="1" spans="1:5" ht="34.5" customHeight="1" x14ac:dyDescent="0.25">
      <c r="A1" s="6" t="s">
        <v>0</v>
      </c>
      <c r="B1" s="6" t="s">
        <v>1</v>
      </c>
      <c r="C1" s="6" t="s">
        <v>2</v>
      </c>
      <c r="D1" s="6" t="s">
        <v>7</v>
      </c>
      <c r="E1" s="6" t="s">
        <v>3</v>
      </c>
    </row>
    <row r="2" spans="1:5" x14ac:dyDescent="0.25">
      <c r="A2" s="4">
        <v>0</v>
      </c>
      <c r="B2" s="4">
        <v>0</v>
      </c>
      <c r="C2" s="4">
        <v>0</v>
      </c>
      <c r="D2" s="4">
        <f>B23</f>
        <v>200</v>
      </c>
      <c r="E2" s="4">
        <f>B23-C2</f>
        <v>200</v>
      </c>
    </row>
    <row r="3" spans="1:5" x14ac:dyDescent="0.25">
      <c r="A3" s="4">
        <f>A2+1</f>
        <v>1</v>
      </c>
      <c r="B3" s="4">
        <v>10</v>
      </c>
      <c r="C3" s="4">
        <v>3</v>
      </c>
      <c r="D3" s="4">
        <f>D2-B3</f>
        <v>190</v>
      </c>
      <c r="E3" s="4">
        <f>E2-C3</f>
        <v>197</v>
      </c>
    </row>
    <row r="4" spans="1:5" x14ac:dyDescent="0.25">
      <c r="A4" s="4">
        <f t="shared" ref="A4:A21" si="0">A3+1</f>
        <v>2</v>
      </c>
      <c r="B4" s="4">
        <v>10</v>
      </c>
      <c r="C4" s="4">
        <v>5</v>
      </c>
      <c r="D4" s="4">
        <f t="shared" ref="D4:D22" si="1">D3-B4</f>
        <v>180</v>
      </c>
      <c r="E4" s="4">
        <f t="shared" ref="E4:E9" si="2">E3-C4</f>
        <v>192</v>
      </c>
    </row>
    <row r="5" spans="1:5" x14ac:dyDescent="0.25">
      <c r="A5" s="4">
        <f t="shared" si="0"/>
        <v>3</v>
      </c>
      <c r="B5" s="4">
        <v>10</v>
      </c>
      <c r="C5" s="4">
        <v>8</v>
      </c>
      <c r="D5" s="4">
        <f t="shared" si="1"/>
        <v>170</v>
      </c>
      <c r="E5" s="4">
        <f t="shared" si="2"/>
        <v>184</v>
      </c>
    </row>
    <row r="6" spans="1:5" x14ac:dyDescent="0.25">
      <c r="A6" s="4">
        <f t="shared" si="0"/>
        <v>4</v>
      </c>
      <c r="B6" s="4">
        <v>10</v>
      </c>
      <c r="C6" s="4">
        <v>10</v>
      </c>
      <c r="D6" s="4">
        <f t="shared" si="1"/>
        <v>160</v>
      </c>
      <c r="E6" s="4">
        <f t="shared" si="2"/>
        <v>174</v>
      </c>
    </row>
    <row r="7" spans="1:5" x14ac:dyDescent="0.25">
      <c r="A7" s="4">
        <f t="shared" si="0"/>
        <v>5</v>
      </c>
      <c r="B7" s="4">
        <v>10</v>
      </c>
      <c r="C7" s="4">
        <v>8</v>
      </c>
      <c r="D7" s="4">
        <f t="shared" si="1"/>
        <v>150</v>
      </c>
      <c r="E7" s="4">
        <f t="shared" si="2"/>
        <v>166</v>
      </c>
    </row>
    <row r="8" spans="1:5" x14ac:dyDescent="0.25">
      <c r="A8" s="4">
        <f t="shared" si="0"/>
        <v>6</v>
      </c>
      <c r="B8" s="4">
        <v>10</v>
      </c>
      <c r="C8" s="4">
        <v>15</v>
      </c>
      <c r="D8" s="4">
        <f t="shared" si="1"/>
        <v>140</v>
      </c>
      <c r="E8" s="4">
        <f t="shared" si="2"/>
        <v>151</v>
      </c>
    </row>
    <row r="9" spans="1:5" x14ac:dyDescent="0.25">
      <c r="A9" s="4">
        <f t="shared" si="0"/>
        <v>7</v>
      </c>
      <c r="B9" s="4">
        <v>10</v>
      </c>
      <c r="C9" s="4">
        <v>7</v>
      </c>
      <c r="D9" s="4">
        <f t="shared" si="1"/>
        <v>130</v>
      </c>
      <c r="E9" s="4">
        <f t="shared" si="2"/>
        <v>144</v>
      </c>
    </row>
    <row r="10" spans="1:5" x14ac:dyDescent="0.25">
      <c r="A10" s="4">
        <f t="shared" si="0"/>
        <v>8</v>
      </c>
      <c r="B10" s="4">
        <v>10</v>
      </c>
      <c r="C10" s="4"/>
      <c r="D10" s="4">
        <f t="shared" si="1"/>
        <v>120</v>
      </c>
      <c r="E10" s="4"/>
    </row>
    <row r="11" spans="1:5" x14ac:dyDescent="0.25">
      <c r="A11" s="4">
        <f t="shared" si="0"/>
        <v>9</v>
      </c>
      <c r="B11" s="4">
        <v>10</v>
      </c>
      <c r="C11" s="4"/>
      <c r="D11" s="4">
        <f t="shared" si="1"/>
        <v>110</v>
      </c>
      <c r="E11" s="4"/>
    </row>
    <row r="12" spans="1:5" x14ac:dyDescent="0.25">
      <c r="A12" s="4">
        <f t="shared" si="0"/>
        <v>10</v>
      </c>
      <c r="B12" s="4">
        <v>10</v>
      </c>
      <c r="C12" s="4"/>
      <c r="D12" s="4">
        <f t="shared" si="1"/>
        <v>100</v>
      </c>
      <c r="E12" s="4"/>
    </row>
    <row r="13" spans="1:5" x14ac:dyDescent="0.25">
      <c r="A13" s="4">
        <f t="shared" si="0"/>
        <v>11</v>
      </c>
      <c r="B13" s="4">
        <v>10</v>
      </c>
      <c r="C13" s="4"/>
      <c r="D13" s="4">
        <f t="shared" si="1"/>
        <v>90</v>
      </c>
      <c r="E13" s="4"/>
    </row>
    <row r="14" spans="1:5" x14ac:dyDescent="0.25">
      <c r="A14" s="4">
        <f t="shared" si="0"/>
        <v>12</v>
      </c>
      <c r="B14" s="4">
        <v>10</v>
      </c>
      <c r="C14" s="4"/>
      <c r="D14" s="4">
        <f t="shared" si="1"/>
        <v>80</v>
      </c>
      <c r="E14" s="4"/>
    </row>
    <row r="15" spans="1:5" x14ac:dyDescent="0.25">
      <c r="A15" s="4">
        <f t="shared" si="0"/>
        <v>13</v>
      </c>
      <c r="B15" s="4">
        <v>10</v>
      </c>
      <c r="C15" s="4"/>
      <c r="D15" s="4">
        <f t="shared" si="1"/>
        <v>70</v>
      </c>
      <c r="E15" s="4"/>
    </row>
    <row r="16" spans="1:5" x14ac:dyDescent="0.25">
      <c r="A16" s="4">
        <f t="shared" si="0"/>
        <v>14</v>
      </c>
      <c r="B16" s="4">
        <v>10</v>
      </c>
      <c r="C16" s="4"/>
      <c r="D16" s="4">
        <f t="shared" si="1"/>
        <v>60</v>
      </c>
      <c r="E16" s="4"/>
    </row>
    <row r="17" spans="1:5" x14ac:dyDescent="0.25">
      <c r="A17" s="4">
        <f t="shared" si="0"/>
        <v>15</v>
      </c>
      <c r="B17" s="4">
        <v>10</v>
      </c>
      <c r="C17" s="4"/>
      <c r="D17" s="4">
        <f t="shared" si="1"/>
        <v>50</v>
      </c>
      <c r="E17" s="4"/>
    </row>
    <row r="18" spans="1:5" x14ac:dyDescent="0.25">
      <c r="A18" s="4">
        <f t="shared" si="0"/>
        <v>16</v>
      </c>
      <c r="B18" s="4">
        <v>10</v>
      </c>
      <c r="C18" s="4"/>
      <c r="D18" s="4">
        <f t="shared" si="1"/>
        <v>40</v>
      </c>
      <c r="E18" s="4"/>
    </row>
    <row r="19" spans="1:5" x14ac:dyDescent="0.25">
      <c r="A19" s="4">
        <f t="shared" si="0"/>
        <v>17</v>
      </c>
      <c r="B19" s="4">
        <v>10</v>
      </c>
      <c r="C19" s="4"/>
      <c r="D19" s="4">
        <f t="shared" si="1"/>
        <v>30</v>
      </c>
      <c r="E19" s="4"/>
    </row>
    <row r="20" spans="1:5" x14ac:dyDescent="0.25">
      <c r="A20" s="4">
        <f t="shared" si="0"/>
        <v>18</v>
      </c>
      <c r="B20" s="4">
        <v>10</v>
      </c>
      <c r="C20" s="4"/>
      <c r="D20" s="4">
        <f t="shared" si="1"/>
        <v>20</v>
      </c>
      <c r="E20" s="4"/>
    </row>
    <row r="21" spans="1:5" x14ac:dyDescent="0.25">
      <c r="A21" s="4">
        <f t="shared" si="0"/>
        <v>19</v>
      </c>
      <c r="B21" s="4">
        <v>10</v>
      </c>
      <c r="C21" s="4"/>
      <c r="D21" s="4">
        <f t="shared" si="1"/>
        <v>10</v>
      </c>
      <c r="E21" s="4"/>
    </row>
    <row r="22" spans="1:5" x14ac:dyDescent="0.25">
      <c r="A22" s="4">
        <v>20</v>
      </c>
      <c r="B22" s="4">
        <v>10</v>
      </c>
      <c r="C22" s="4"/>
      <c r="D22" s="4">
        <f t="shared" si="1"/>
        <v>0</v>
      </c>
      <c r="E22" s="4"/>
    </row>
    <row r="23" spans="1:5" x14ac:dyDescent="0.25">
      <c r="A23" s="4"/>
      <c r="B23" s="5">
        <f>SUM(B2:B22)</f>
        <v>200</v>
      </c>
      <c r="C23" s="4"/>
      <c r="D23" s="4"/>
      <c r="E23" s="4"/>
    </row>
    <row r="27" spans="1:5" s="1" customFormat="1" x14ac:dyDescent="0.25">
      <c r="A27" s="1" t="s">
        <v>4</v>
      </c>
    </row>
    <row r="28" spans="1:5" x14ac:dyDescent="0.25">
      <c r="A28" s="2" t="s">
        <v>5</v>
      </c>
    </row>
    <row r="29" spans="1:5" x14ac:dyDescent="0.25">
      <c r="A29" s="2" t="s">
        <v>6</v>
      </c>
    </row>
    <row r="30" spans="1:5" x14ac:dyDescent="0.25">
      <c r="A30" s="2" t="s">
        <v>8</v>
      </c>
    </row>
    <row r="31" spans="1:5" x14ac:dyDescent="0.25">
      <c r="A31" s="2" t="s">
        <v>11</v>
      </c>
    </row>
    <row r="33" spans="1:1" x14ac:dyDescent="0.25">
      <c r="A33" s="2" t="s">
        <v>9</v>
      </c>
    </row>
    <row r="34" spans="1:1" x14ac:dyDescent="0.25">
      <c r="A34" s="2"/>
    </row>
    <row r="35" spans="1:1" x14ac:dyDescent="0.25">
      <c r="A35" s="2"/>
    </row>
    <row r="36" spans="1:1" x14ac:dyDescent="0.25">
      <c r="A36" s="2"/>
    </row>
    <row r="37" spans="1:1" x14ac:dyDescent="0.25">
      <c r="A37" s="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topLeftCell="A16" workbookViewId="0">
      <selection activeCell="A29" sqref="A29"/>
    </sheetView>
  </sheetViews>
  <sheetFormatPr defaultRowHeight="15" x14ac:dyDescent="0.25"/>
  <cols>
    <col min="1" max="1" width="13.85546875" style="3" customWidth="1"/>
    <col min="2" max="3" width="16.140625" style="3" customWidth="1"/>
    <col min="4" max="16384" width="9.140625" style="3"/>
  </cols>
  <sheetData>
    <row r="1" spans="1:3" ht="31.5" customHeight="1" x14ac:dyDescent="0.25">
      <c r="A1" s="6" t="s">
        <v>13</v>
      </c>
      <c r="B1" s="6" t="s">
        <v>2</v>
      </c>
      <c r="C1" s="6" t="s">
        <v>12</v>
      </c>
    </row>
    <row r="2" spans="1:3" x14ac:dyDescent="0.25">
      <c r="A2" s="7"/>
      <c r="B2" s="7"/>
      <c r="C2" s="8">
        <v>350</v>
      </c>
    </row>
    <row r="3" spans="1:3" x14ac:dyDescent="0.25">
      <c r="A3" s="4">
        <v>1</v>
      </c>
      <c r="B3" s="4">
        <v>40</v>
      </c>
      <c r="C3" s="4">
        <f>C2-B3</f>
        <v>310</v>
      </c>
    </row>
    <row r="4" spans="1:3" x14ac:dyDescent="0.25">
      <c r="A4" s="4">
        <f t="shared" ref="A4:A9" si="0">A3+1</f>
        <v>2</v>
      </c>
      <c r="B4" s="4">
        <v>50</v>
      </c>
      <c r="C4" s="4">
        <f>C3-B4</f>
        <v>260</v>
      </c>
    </row>
    <row r="5" spans="1:3" x14ac:dyDescent="0.25">
      <c r="A5" s="4">
        <f t="shared" si="0"/>
        <v>3</v>
      </c>
      <c r="B5" s="4">
        <v>60</v>
      </c>
      <c r="C5" s="4">
        <f>C4-B5</f>
        <v>200</v>
      </c>
    </row>
    <row r="6" spans="1:3" x14ac:dyDescent="0.25">
      <c r="A6" s="4">
        <f t="shared" si="0"/>
        <v>4</v>
      </c>
      <c r="B6" s="4">
        <v>45</v>
      </c>
      <c r="C6" s="4">
        <f>C5-B6</f>
        <v>155</v>
      </c>
    </row>
    <row r="7" spans="1:3" x14ac:dyDescent="0.25">
      <c r="A7" s="4">
        <f t="shared" si="0"/>
        <v>5</v>
      </c>
      <c r="B7" s="4"/>
      <c r="C7" s="4">
        <v>150</v>
      </c>
    </row>
    <row r="8" spans="1:3" x14ac:dyDescent="0.25">
      <c r="A8" s="4">
        <f t="shared" si="0"/>
        <v>6</v>
      </c>
      <c r="B8" s="4"/>
      <c r="C8" s="4">
        <v>100</v>
      </c>
    </row>
    <row r="9" spans="1:3" x14ac:dyDescent="0.25">
      <c r="A9" s="4">
        <f t="shared" si="0"/>
        <v>7</v>
      </c>
      <c r="B9" s="4"/>
      <c r="C9" s="4">
        <v>50</v>
      </c>
    </row>
    <row r="10" spans="1:3" x14ac:dyDescent="0.25">
      <c r="A10" s="4"/>
      <c r="B10" s="4"/>
      <c r="C10" s="4"/>
    </row>
    <row r="11" spans="1:3" x14ac:dyDescent="0.25">
      <c r="A11" s="4"/>
      <c r="B11" s="4"/>
      <c r="C11" s="4"/>
    </row>
    <row r="23" spans="1:1" x14ac:dyDescent="0.25">
      <c r="A23" s="9" t="s">
        <v>10</v>
      </c>
    </row>
    <row r="24" spans="1:1" x14ac:dyDescent="0.25">
      <c r="A24" s="10" t="s">
        <v>14</v>
      </c>
    </row>
    <row r="25" spans="1:1" x14ac:dyDescent="0.25">
      <c r="A25" s="10" t="s">
        <v>15</v>
      </c>
    </row>
    <row r="26" spans="1:1" x14ac:dyDescent="0.25">
      <c r="A26" s="10" t="s">
        <v>16</v>
      </c>
    </row>
    <row r="27" spans="1:1" x14ac:dyDescent="0.25">
      <c r="A27" s="10"/>
    </row>
    <row r="28" spans="1:1" x14ac:dyDescent="0.25">
      <c r="A28" s="2" t="s">
        <v>9</v>
      </c>
    </row>
    <row r="29" spans="1:1" x14ac:dyDescent="0.25">
      <c r="A29" s="10"/>
    </row>
    <row r="30" spans="1:1" x14ac:dyDescent="0.25">
      <c r="A30" s="10"/>
    </row>
    <row r="31" spans="1:1" x14ac:dyDescent="0.25">
      <c r="A31" s="10"/>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Ví dụ 1</vt:lpstr>
      <vt:lpstr>Ví dụ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Học viện Agile</dc:creator>
  <cp:lastModifiedBy>khoa-lap</cp:lastModifiedBy>
  <dcterms:created xsi:type="dcterms:W3CDTF">2012-02-29T15:54:23Z</dcterms:created>
  <dcterms:modified xsi:type="dcterms:W3CDTF">2018-04-02T08:20:20Z</dcterms:modified>
</cp:coreProperties>
</file>