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ходи_витрати\Доходи_витрат_20170616\на розміщення\"/>
    </mc:Choice>
  </mc:AlternateContent>
  <bookViews>
    <workbookView xWindow="0" yWindow="0" windowWidth="28800" windowHeight="14565"/>
  </bookViews>
  <sheets>
    <sheet name="2017" sheetId="9" r:id="rId1"/>
    <sheet name="2016" sheetId="1" r:id="rId2"/>
    <sheet name="2015" sheetId="2" r:id="rId3"/>
    <sheet name="2014" sheetId="3" r:id="rId4"/>
    <sheet name="2013" sheetId="4" r:id="rId5"/>
    <sheet name="2012" sheetId="5" r:id="rId6"/>
    <sheet name="2011" sheetId="6" r:id="rId7"/>
    <sheet name="2010" sheetId="8" r:id="rId8"/>
    <sheet name="2009" sheetId="7" r:id="rId9"/>
  </sheets>
  <definedNames>
    <definedName name="_ftnref1" localSheetId="3">'2014'!#REF!</definedName>
    <definedName name="OLE_LINK10" localSheetId="1">'2016'!#REF!</definedName>
    <definedName name="OLE_LINK10" localSheetId="0">'2017'!#REF!</definedName>
    <definedName name="_xlnm.Print_Area" localSheetId="7">'2010'!$A$1:$M$40</definedName>
    <definedName name="_xlnm.Print_Area" localSheetId="6">'2011'!$A$1:$M$40</definedName>
    <definedName name="_xlnm.Print_Area" localSheetId="5">'2012'!$A$1:$M$40</definedName>
    <definedName name="_xlnm.Print_Area" localSheetId="4">'2013'!$A$1:$M$39</definedName>
    <definedName name="_xlnm.Print_Area" localSheetId="3">'2014'!$A$1:$M$40</definedName>
    <definedName name="_xlnm.Print_Area" localSheetId="2">'2015'!$A$1:$M$39</definedName>
    <definedName name="_xlnm.Print_Area" localSheetId="1">'2016'!$A$1:$N$43</definedName>
    <definedName name="_xlnm.Print_Area" localSheetId="0">'2017'!$A$1:$M$43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6" l="1"/>
</calcChain>
</file>

<file path=xl/sharedStrings.xml><?xml version="1.0" encoding="utf-8"?>
<sst xmlns="http://schemas.openxmlformats.org/spreadsheetml/2006/main" count="542" uniqueCount="143">
  <si>
    <t>ДОХОДИ</t>
  </si>
  <si>
    <t>процентні доходи</t>
  </si>
  <si>
    <t>комісійні доходи</t>
  </si>
  <si>
    <t>результат від торговельних операцій</t>
  </si>
  <si>
    <t>інші операційні доходи</t>
  </si>
  <si>
    <t>інші доходи</t>
  </si>
  <si>
    <t>повернення списаних активів</t>
  </si>
  <si>
    <t>ВИТРАТИ</t>
  </si>
  <si>
    <t>процентні витрати</t>
  </si>
  <si>
    <t>комісійні витрати</t>
  </si>
  <si>
    <t>інші операційні витрати</t>
  </si>
  <si>
    <t>загальні адміністративні витрати</t>
  </si>
  <si>
    <t>відрахування в резерви</t>
  </si>
  <si>
    <t>податок на прибуток</t>
  </si>
  <si>
    <t>ЧИСТИЙ ПРИБУТОК (ЗБИТОК)</t>
  </si>
  <si>
    <t>x</t>
  </si>
  <si>
    <t>х</t>
  </si>
  <si>
    <t>–81 974</t>
  </si>
  <si>
    <t>–73 229</t>
  </si>
  <si>
    <t>–82 637</t>
  </si>
  <si>
    <t>–80 892</t>
  </si>
  <si>
    <t>–74 531</t>
  </si>
  <si>
    <t>-10 373</t>
  </si>
  <si>
    <t>1 436</t>
  </si>
  <si>
    <t>2 098</t>
  </si>
  <si>
    <t>1 732</t>
  </si>
  <si>
    <t>1 061</t>
  </si>
  <si>
    <t>–0.6</t>
  </si>
  <si>
    <t>–0.1</t>
  </si>
  <si>
    <t>-22 419</t>
  </si>
  <si>
    <t>інші витрати</t>
  </si>
  <si>
    <t>(млн. грн.)</t>
  </si>
  <si>
    <t>Доходи і витрати банків України</t>
  </si>
  <si>
    <t>Структура доходів і витрат банків України, %</t>
  </si>
  <si>
    <t>січень-березень 2010</t>
  </si>
  <si>
    <t>січень-квітень 2010</t>
  </si>
  <si>
    <t>січень-травень 2010</t>
  </si>
  <si>
    <t>Показники</t>
  </si>
  <si>
    <t>січень-березень 2015</t>
  </si>
  <si>
    <t>січень-квітень 2015</t>
  </si>
  <si>
    <t>січень-травень 2015</t>
  </si>
  <si>
    <t>січень-червень 2015</t>
  </si>
  <si>
    <t>січень-березень 2014</t>
  </si>
  <si>
    <t>січень-квітень 2014</t>
  </si>
  <si>
    <t>січень-травень 2014</t>
  </si>
  <si>
    <t>січень-червень 2014</t>
  </si>
  <si>
    <t>січень-серпень 2014</t>
  </si>
  <si>
    <t>січень-вересень 2014</t>
  </si>
  <si>
    <t>січень-жовтень 2014</t>
  </si>
  <si>
    <t>січень-листопад 2014</t>
  </si>
  <si>
    <t>2014 рік</t>
  </si>
  <si>
    <t>січень-березень 2013</t>
  </si>
  <si>
    <t>січень-квітень 2013</t>
  </si>
  <si>
    <t>січень-травень 2013</t>
  </si>
  <si>
    <t>січень-червень 2013</t>
  </si>
  <si>
    <t>січень-серпень 2013</t>
  </si>
  <si>
    <t>січень-вересень 2013</t>
  </si>
  <si>
    <t>січень-жовтень 2013</t>
  </si>
  <si>
    <t>січень-листопад 2013</t>
  </si>
  <si>
    <t>2013 рік</t>
  </si>
  <si>
    <t>січень-березень 2012</t>
  </si>
  <si>
    <t>січень-квітень 2012</t>
  </si>
  <si>
    <t>січень-травень 2012</t>
  </si>
  <si>
    <t>січень-червень 2012</t>
  </si>
  <si>
    <t>січень-серпень 2012</t>
  </si>
  <si>
    <t>січень-вересень 2012</t>
  </si>
  <si>
    <t>січень-жовтень 2012</t>
  </si>
  <si>
    <t>січень-листопад 2012</t>
  </si>
  <si>
    <t>2012 рік</t>
  </si>
  <si>
    <t>січень-березень 2011</t>
  </si>
  <si>
    <t>січень-квітень 2011</t>
  </si>
  <si>
    <t>січень-травень 2011</t>
  </si>
  <si>
    <t>січень-червень 2011</t>
  </si>
  <si>
    <t>січень-серпень 2011</t>
  </si>
  <si>
    <t>січень-вересень 2011</t>
  </si>
  <si>
    <t>січень-жовтень 2011</t>
  </si>
  <si>
    <t>січень-листопад 2011</t>
  </si>
  <si>
    <t>2011 рік</t>
  </si>
  <si>
    <t>січень-червень 2010</t>
  </si>
  <si>
    <t>січень-серпень 2010</t>
  </si>
  <si>
    <t>січень-вересень 2010</t>
  </si>
  <si>
    <t>січень-жовтень 2010</t>
  </si>
  <si>
    <t>січень-листопад 2010</t>
  </si>
  <si>
    <t>2010 рік</t>
  </si>
  <si>
    <t>січень-березень 2009</t>
  </si>
  <si>
    <t>січень-квітень 2009</t>
  </si>
  <si>
    <t>січень-травень 2009</t>
  </si>
  <si>
    <t>січень-червень 2009</t>
  </si>
  <si>
    <t>січень-серпень 2009</t>
  </si>
  <si>
    <t>січень-вересень 2009</t>
  </si>
  <si>
    <t>січень-жовтень 2009</t>
  </si>
  <si>
    <t>січень-листопад 2009</t>
  </si>
  <si>
    <t>2009 рік</t>
  </si>
  <si>
    <t>січень-лютий 
2015</t>
  </si>
  <si>
    <t>січень 
2015</t>
  </si>
  <si>
    <t>січень-липень 
2014</t>
  </si>
  <si>
    <t>січень 
2014</t>
  </si>
  <si>
    <t>січень-лютий 
2014</t>
  </si>
  <si>
    <t>січень-лютий 
2013</t>
  </si>
  <si>
    <t>січень-липень 
2013</t>
  </si>
  <si>
    <t>січень-лютий 
2012</t>
  </si>
  <si>
    <t>січень-липень 
2012</t>
  </si>
  <si>
    <r>
      <rPr>
        <sz val="10"/>
        <rFont val="Times New Roman"/>
        <family val="1"/>
        <charset val="204"/>
      </rPr>
      <t>х</t>
    </r>
  </si>
  <si>
    <t>січень-лютий 
2011</t>
  </si>
  <si>
    <t>січень-липень 
2011</t>
  </si>
  <si>
    <t>січень 
2011</t>
  </si>
  <si>
    <t>сiчень 
2013</t>
  </si>
  <si>
    <t>сiчень 
2012</t>
  </si>
  <si>
    <t>січень-лютий 
2010</t>
  </si>
  <si>
    <t>січень 
2010</t>
  </si>
  <si>
    <t>січень-липень 
2010</t>
  </si>
  <si>
    <t>січень-липень 
2009</t>
  </si>
  <si>
    <t>січень-лютий 
2009</t>
  </si>
  <si>
    <t>січень 
2009</t>
  </si>
  <si>
    <t>87 999</t>
  </si>
  <si>
    <t>-1 837</t>
  </si>
  <si>
    <t>3 272</t>
  </si>
  <si>
    <t>січень-липень 
2015*</t>
  </si>
  <si>
    <t>січень-серпень 2015*</t>
  </si>
  <si>
    <t>січень-вересень 2015*</t>
  </si>
  <si>
    <t>січень-жовтень 2015*</t>
  </si>
  <si>
    <t>січень-листопад 2015*</t>
  </si>
  <si>
    <t>2015 рік*</t>
  </si>
  <si>
    <t>* Без урахування неплатоспроможних банків.</t>
  </si>
  <si>
    <t>січень 
2016*</t>
  </si>
  <si>
    <t>січень-лютий 
2016*</t>
  </si>
  <si>
    <t>січень-березень 2016*</t>
  </si>
  <si>
    <t>січень-квітень 2016*</t>
  </si>
  <si>
    <t>січень-травень 2016*</t>
  </si>
  <si>
    <t>січень-червень 2016*</t>
  </si>
  <si>
    <t>січень-липень 2016*</t>
  </si>
  <si>
    <t>січень-серпень 2016*</t>
  </si>
  <si>
    <t>133 753</t>
  </si>
  <si>
    <t>102 436</t>
  </si>
  <si>
    <t>січень-вересень 2016*</t>
  </si>
  <si>
    <t>січень-жовтень 2016*</t>
  </si>
  <si>
    <t>січень-листопад 2016*</t>
  </si>
  <si>
    <t>січень-грудень 2016*</t>
  </si>
  <si>
    <t>січень 
2017*</t>
  </si>
  <si>
    <t>січень-лютий 
2017*</t>
  </si>
  <si>
    <t>січень-березень 2017*</t>
  </si>
  <si>
    <t>січень-квітень 2017*</t>
  </si>
  <si>
    <t>січень-травень 2017*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</si>
</sst>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3" fontId="2" fillId="0" borderId="0" xfId="0" applyNumberFormat="1" applyFont="1"/>
    <xf numFmtId="4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Fill="1"/>
    <xf numFmtId="164" fontId="2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</xdr:colOff>
      <xdr:row>0</xdr:row>
      <xdr:rowOff>95250</xdr:rowOff>
    </xdr:to>
    <xdr:pic>
      <xdr:nvPicPr>
        <xdr:cNvPr id="3" name="Рисунок 2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123825</xdr:rowOff>
    </xdr:from>
    <xdr:to>
      <xdr:col>6</xdr:col>
      <xdr:colOff>9525</xdr:colOff>
      <xdr:row>10</xdr:row>
      <xdr:rowOff>28575</xdr:rowOff>
    </xdr:to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905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0"/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9525" cy="95250"/>
    <xdr:pic>
      <xdr:nvPicPr>
        <xdr:cNvPr id="6" name="Рисунок 5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43719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0"/>
    <xdr:pic>
      <xdr:nvPicPr>
        <xdr:cNvPr id="7" name="Рисунок 6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9525" cy="95250"/>
    <xdr:pic>
      <xdr:nvPicPr>
        <xdr:cNvPr id="8" name="Рисунок 7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43719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0"/>
    <xdr:pic>
      <xdr:nvPicPr>
        <xdr:cNvPr id="9" name="Рисунок 8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7810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95250</xdr:rowOff>
    </xdr:to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5" y="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0"/>
    <xdr:pic>
      <xdr:nvPicPr>
        <xdr:cNvPr id="7" name="Рисунок 6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9525" cy="95250"/>
    <xdr:pic>
      <xdr:nvPicPr>
        <xdr:cNvPr id="8" name="Рисунок 7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0"/>
    <xdr:pic>
      <xdr:nvPicPr>
        <xdr:cNvPr id="9" name="Рисунок 8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9810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25</xdr:row>
      <xdr:rowOff>0</xdr:rowOff>
    </xdr:from>
    <xdr:ext cx="9525" cy="95250"/>
    <xdr:pic>
      <xdr:nvPicPr>
        <xdr:cNvPr id="11" name="Рисунок 10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43434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7810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95250</xdr:rowOff>
    </xdr:to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39</xdr:row>
      <xdr:rowOff>0</xdr:rowOff>
    </xdr:from>
    <xdr:ext cx="9525" cy="95250"/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24467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42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42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40</xdr:row>
      <xdr:rowOff>0</xdr:rowOff>
    </xdr:from>
    <xdr:ext cx="9525" cy="95250"/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24467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9525" cy="95250"/>
    <xdr:pic>
      <xdr:nvPicPr>
        <xdr:cNvPr id="6" name="Рисунок 5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24467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142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3" name="Рисунок 2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142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39</xdr:row>
      <xdr:rowOff>0</xdr:rowOff>
    </xdr:from>
    <xdr:ext cx="9525" cy="95250"/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39</xdr:row>
      <xdr:rowOff>0</xdr:rowOff>
    </xdr:from>
    <xdr:ext cx="9525" cy="95250"/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3" name="Рисунок 2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40</xdr:row>
      <xdr:rowOff>0</xdr:rowOff>
    </xdr:from>
    <xdr:ext cx="9525" cy="95250"/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7933" y="1024467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9525" cy="95250"/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7933" y="1024467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2" name="Рисунок 1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3" name="Рисунок 2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4" name="Рисунок 3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95250</xdr:rowOff>
    </xdr:to>
    <xdr:pic>
      <xdr:nvPicPr>
        <xdr:cNvPr id="5" name="Рисунок 4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9982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40</xdr:row>
      <xdr:rowOff>0</xdr:rowOff>
    </xdr:from>
    <xdr:ext cx="9525" cy="95250"/>
    <xdr:pic>
      <xdr:nvPicPr>
        <xdr:cNvPr id="6" name="Рисунок 5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9525" cy="95250"/>
    <xdr:pic>
      <xdr:nvPicPr>
        <xdr:cNvPr id="7" name="Рисунок 6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9525" cy="95250"/>
    <xdr:pic>
      <xdr:nvPicPr>
        <xdr:cNvPr id="8" name="Рисунок 7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9525" cy="95250"/>
    <xdr:pic>
      <xdr:nvPicPr>
        <xdr:cNvPr id="9" name="Рисунок 8" descr="http://www.bank.gov.ua/simg/1x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1032933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ank.gov.ua/control/uk/publish/article?art_id=5802117&amp;cat_id=1377148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abSelected="1" zoomScale="98" zoomScaleNormal="98" workbookViewId="0"/>
  </sheetViews>
  <sheetFormatPr defaultColWidth="8.85546875" defaultRowHeight="12.75" x14ac:dyDescent="0.2"/>
  <cols>
    <col min="1" max="1" width="31.7109375" style="2" customWidth="1"/>
    <col min="2" max="2" width="10.28515625" style="2" customWidth="1"/>
    <col min="3" max="3" width="9.7109375" style="2" customWidth="1"/>
    <col min="4" max="4" width="10.140625" style="2" customWidth="1"/>
    <col min="5" max="6" width="9.5703125" style="2" customWidth="1"/>
    <col min="7" max="7" width="10.140625" style="2" customWidth="1"/>
    <col min="8" max="8" width="9.7109375" style="2" customWidth="1"/>
    <col min="9" max="9" width="9.85546875" style="2" customWidth="1"/>
    <col min="10" max="10" width="11.140625" style="2" customWidth="1"/>
    <col min="11" max="11" width="11" style="2" customWidth="1"/>
    <col min="12" max="12" width="11.42578125" style="2" customWidth="1"/>
    <col min="13" max="16384" width="8.85546875" style="2"/>
  </cols>
  <sheetData>
    <row r="1" spans="1:14" x14ac:dyDescent="0.2">
      <c r="A1" s="1" t="s">
        <v>32</v>
      </c>
    </row>
    <row r="2" spans="1:14" x14ac:dyDescent="0.2">
      <c r="A2" s="2" t="s">
        <v>31</v>
      </c>
    </row>
    <row r="3" spans="1:14" ht="40.15" customHeight="1" x14ac:dyDescent="0.2">
      <c r="A3" s="3" t="s">
        <v>37</v>
      </c>
      <c r="B3" s="6" t="s">
        <v>138</v>
      </c>
      <c r="C3" s="5" t="s">
        <v>139</v>
      </c>
      <c r="D3" s="5" t="s">
        <v>140</v>
      </c>
      <c r="E3" s="5" t="s">
        <v>141</v>
      </c>
      <c r="F3" s="5" t="s">
        <v>142</v>
      </c>
      <c r="G3" s="5"/>
      <c r="H3" s="5"/>
      <c r="I3" s="5"/>
      <c r="J3" s="5"/>
      <c r="K3" s="5"/>
      <c r="L3" s="5"/>
    </row>
    <row r="4" spans="1:14" ht="12" customHeight="1" x14ac:dyDescent="0.2">
      <c r="A4" s="7" t="s">
        <v>0</v>
      </c>
      <c r="B4" s="8">
        <v>14557</v>
      </c>
      <c r="C4" s="8">
        <v>29502</v>
      </c>
      <c r="D4" s="8">
        <v>45268</v>
      </c>
      <c r="E4" s="8">
        <v>63020</v>
      </c>
      <c r="F4" s="8">
        <v>73939</v>
      </c>
      <c r="G4" s="8"/>
      <c r="H4" s="14"/>
      <c r="I4" s="14"/>
      <c r="J4" s="14"/>
      <c r="K4" s="14"/>
      <c r="L4" s="14"/>
      <c r="N4" s="11"/>
    </row>
    <row r="5" spans="1:14" ht="12" customHeight="1" x14ac:dyDescent="0.2">
      <c r="A5" s="7" t="s">
        <v>1</v>
      </c>
      <c r="B5" s="8">
        <v>10563</v>
      </c>
      <c r="C5" s="8">
        <v>19855</v>
      </c>
      <c r="D5" s="8">
        <v>30268</v>
      </c>
      <c r="E5" s="8">
        <v>40111</v>
      </c>
      <c r="F5" s="8">
        <v>50678</v>
      </c>
      <c r="G5" s="8"/>
      <c r="H5" s="14"/>
      <c r="I5" s="14"/>
      <c r="J5" s="14"/>
      <c r="K5" s="14"/>
      <c r="L5" s="14"/>
      <c r="N5" s="11"/>
    </row>
    <row r="6" spans="1:14" ht="12" customHeight="1" x14ac:dyDescent="0.2">
      <c r="A6" s="7" t="s">
        <v>2</v>
      </c>
      <c r="B6" s="8">
        <v>2699</v>
      </c>
      <c r="C6" s="8">
        <v>5443</v>
      </c>
      <c r="D6" s="8">
        <v>8684</v>
      </c>
      <c r="E6" s="8">
        <v>11624</v>
      </c>
      <c r="F6" s="8">
        <v>14914</v>
      </c>
      <c r="G6" s="8"/>
      <c r="H6" s="14"/>
      <c r="I6" s="14"/>
      <c r="J6" s="14"/>
      <c r="K6" s="14"/>
      <c r="L6" s="14"/>
      <c r="N6" s="11"/>
    </row>
    <row r="7" spans="1:14" ht="15" customHeight="1" x14ac:dyDescent="0.2">
      <c r="A7" s="7" t="s">
        <v>3</v>
      </c>
      <c r="B7" s="8">
        <v>484</v>
      </c>
      <c r="C7" s="8">
        <v>2923</v>
      </c>
      <c r="D7" s="8">
        <v>4367</v>
      </c>
      <c r="E7" s="8">
        <v>8874</v>
      </c>
      <c r="F7" s="8">
        <v>5238</v>
      </c>
      <c r="G7" s="8"/>
      <c r="H7" s="14"/>
      <c r="I7" s="14"/>
      <c r="J7" s="14"/>
      <c r="K7" s="14"/>
      <c r="L7" s="14"/>
      <c r="N7" s="11"/>
    </row>
    <row r="8" spans="1:14" ht="12" customHeight="1" x14ac:dyDescent="0.2">
      <c r="A8" s="7" t="s">
        <v>4</v>
      </c>
      <c r="B8" s="8">
        <v>607</v>
      </c>
      <c r="C8" s="8">
        <v>951</v>
      </c>
      <c r="D8" s="8">
        <v>1370</v>
      </c>
      <c r="E8" s="8">
        <v>1695</v>
      </c>
      <c r="F8" s="8">
        <v>2237</v>
      </c>
      <c r="G8" s="8"/>
      <c r="H8" s="14"/>
      <c r="I8" s="14"/>
      <c r="J8" s="14"/>
      <c r="K8" s="14"/>
      <c r="L8" s="14"/>
      <c r="N8" s="11"/>
    </row>
    <row r="9" spans="1:14" ht="12" customHeight="1" x14ac:dyDescent="0.2">
      <c r="A9" s="7" t="s">
        <v>5</v>
      </c>
      <c r="B9" s="8">
        <v>98</v>
      </c>
      <c r="C9" s="8">
        <v>156</v>
      </c>
      <c r="D9" s="8">
        <v>317</v>
      </c>
      <c r="E9" s="8">
        <v>383</v>
      </c>
      <c r="F9" s="8">
        <v>461</v>
      </c>
      <c r="G9" s="8"/>
      <c r="H9" s="14"/>
      <c r="I9" s="14"/>
      <c r="J9" s="14"/>
      <c r="K9" s="14"/>
      <c r="L9" s="14"/>
      <c r="N9" s="11"/>
    </row>
    <row r="10" spans="1:14" ht="15" customHeight="1" x14ac:dyDescent="0.2">
      <c r="A10" s="7" t="s">
        <v>6</v>
      </c>
      <c r="B10" s="8">
        <v>106</v>
      </c>
      <c r="C10" s="8">
        <v>173</v>
      </c>
      <c r="D10" s="8">
        <v>263</v>
      </c>
      <c r="E10" s="8">
        <v>333</v>
      </c>
      <c r="F10" s="8">
        <v>411</v>
      </c>
      <c r="G10" s="8"/>
      <c r="H10" s="14"/>
      <c r="I10" s="14"/>
      <c r="J10" s="14"/>
      <c r="K10" s="14"/>
      <c r="L10" s="14"/>
      <c r="N10" s="11"/>
    </row>
    <row r="11" spans="1:14" ht="12" customHeight="1" x14ac:dyDescent="0.2">
      <c r="A11" s="7"/>
      <c r="B11" s="8"/>
      <c r="C11" s="8"/>
      <c r="D11" s="8"/>
      <c r="E11" s="8"/>
      <c r="F11" s="8"/>
      <c r="G11" s="8"/>
      <c r="H11" s="15"/>
      <c r="I11" s="15"/>
      <c r="J11" s="15"/>
      <c r="K11" s="15"/>
      <c r="L11" s="15"/>
      <c r="N11" s="11"/>
    </row>
    <row r="12" spans="1:14" ht="12" customHeight="1" x14ac:dyDescent="0.2">
      <c r="A12" s="7" t="s">
        <v>7</v>
      </c>
      <c r="B12" s="8">
        <v>14219</v>
      </c>
      <c r="C12" s="8">
        <v>25769</v>
      </c>
      <c r="D12" s="8">
        <v>40182</v>
      </c>
      <c r="E12" s="8">
        <v>53603</v>
      </c>
      <c r="F12" s="8">
        <v>67088</v>
      </c>
      <c r="G12" s="8"/>
      <c r="H12" s="15"/>
      <c r="I12" s="14"/>
      <c r="J12" s="14"/>
      <c r="K12" s="14"/>
      <c r="L12" s="14"/>
      <c r="N12" s="11"/>
    </row>
    <row r="13" spans="1:14" ht="12" customHeight="1" x14ac:dyDescent="0.2">
      <c r="A13" s="7" t="s">
        <v>8</v>
      </c>
      <c r="B13" s="8">
        <v>6432</v>
      </c>
      <c r="C13" s="8">
        <v>12240</v>
      </c>
      <c r="D13" s="8">
        <v>18697</v>
      </c>
      <c r="E13" s="8">
        <v>24526</v>
      </c>
      <c r="F13" s="8">
        <v>30641</v>
      </c>
      <c r="G13" s="8"/>
      <c r="H13" s="14"/>
      <c r="I13" s="14"/>
      <c r="J13" s="14"/>
      <c r="K13" s="14"/>
      <c r="L13" s="14"/>
      <c r="N13" s="11"/>
    </row>
    <row r="14" spans="1:14" ht="12" customHeight="1" x14ac:dyDescent="0.2">
      <c r="A14" s="7" t="s">
        <v>9</v>
      </c>
      <c r="B14" s="8">
        <v>621</v>
      </c>
      <c r="C14" s="8">
        <v>1375</v>
      </c>
      <c r="D14" s="8">
        <v>2062</v>
      </c>
      <c r="E14" s="8">
        <v>2696</v>
      </c>
      <c r="F14" s="8">
        <v>3616</v>
      </c>
      <c r="G14" s="8"/>
      <c r="H14" s="14"/>
      <c r="I14" s="14"/>
      <c r="J14" s="14"/>
      <c r="K14" s="14"/>
      <c r="L14" s="14"/>
      <c r="N14" s="11"/>
    </row>
    <row r="15" spans="1:14" ht="12" customHeight="1" x14ac:dyDescent="0.2">
      <c r="A15" s="7" t="s">
        <v>10</v>
      </c>
      <c r="B15" s="8">
        <v>490</v>
      </c>
      <c r="C15" s="8">
        <v>1076</v>
      </c>
      <c r="D15" s="8">
        <v>1650</v>
      </c>
      <c r="E15" s="8">
        <v>2336</v>
      </c>
      <c r="F15" s="8">
        <v>3106</v>
      </c>
      <c r="G15" s="8"/>
      <c r="H15" s="14"/>
      <c r="I15" s="14"/>
      <c r="J15" s="14"/>
      <c r="K15" s="14"/>
      <c r="L15" s="14"/>
      <c r="N15" s="11"/>
    </row>
    <row r="16" spans="1:14" ht="14.25" customHeight="1" x14ac:dyDescent="0.2">
      <c r="A16" s="7" t="s">
        <v>11</v>
      </c>
      <c r="B16" s="8">
        <v>2900</v>
      </c>
      <c r="C16" s="8">
        <v>6220</v>
      </c>
      <c r="D16" s="8">
        <v>10009</v>
      </c>
      <c r="E16" s="8">
        <v>13521</v>
      </c>
      <c r="F16" s="8">
        <v>16927</v>
      </c>
      <c r="G16" s="8"/>
      <c r="H16" s="14"/>
      <c r="I16" s="14"/>
      <c r="J16" s="14"/>
      <c r="K16" s="14"/>
      <c r="L16" s="14"/>
      <c r="N16" s="11"/>
    </row>
    <row r="17" spans="1:14" ht="12" customHeight="1" x14ac:dyDescent="0.2">
      <c r="A17" s="7" t="s">
        <v>30</v>
      </c>
      <c r="B17" s="8">
        <v>330</v>
      </c>
      <c r="C17" s="8">
        <v>549</v>
      </c>
      <c r="D17" s="8">
        <v>731</v>
      </c>
      <c r="E17" s="8">
        <v>907</v>
      </c>
      <c r="F17" s="8">
        <v>1146</v>
      </c>
      <c r="G17" s="8"/>
      <c r="H17" s="14"/>
      <c r="I17" s="14"/>
      <c r="J17" s="14"/>
      <c r="K17" s="14"/>
      <c r="L17" s="14"/>
      <c r="N17" s="11"/>
    </row>
    <row r="18" spans="1:14" ht="12" customHeight="1" x14ac:dyDescent="0.2">
      <c r="A18" s="7" t="s">
        <v>12</v>
      </c>
      <c r="B18" s="8">
        <v>3112</v>
      </c>
      <c r="C18" s="8">
        <v>3835</v>
      </c>
      <c r="D18" s="8">
        <v>6331</v>
      </c>
      <c r="E18" s="8">
        <v>8612</v>
      </c>
      <c r="F18" s="8">
        <v>10414</v>
      </c>
      <c r="G18" s="8"/>
      <c r="H18" s="14"/>
      <c r="I18" s="14"/>
      <c r="J18" s="14"/>
      <c r="K18" s="14"/>
      <c r="L18" s="14"/>
      <c r="N18" s="11"/>
    </row>
    <row r="19" spans="1:14" ht="12" customHeight="1" x14ac:dyDescent="0.2">
      <c r="A19" s="7" t="s">
        <v>13</v>
      </c>
      <c r="B19" s="8">
        <v>334</v>
      </c>
      <c r="C19" s="8">
        <v>473</v>
      </c>
      <c r="D19" s="8">
        <v>703</v>
      </c>
      <c r="E19" s="8">
        <v>1004</v>
      </c>
      <c r="F19" s="8">
        <v>1238</v>
      </c>
      <c r="G19" s="8"/>
      <c r="H19" s="14"/>
      <c r="I19" s="14"/>
      <c r="J19" s="14"/>
      <c r="K19" s="14"/>
      <c r="L19" s="14"/>
      <c r="N19" s="11"/>
    </row>
    <row r="20" spans="1:14" ht="12" customHeight="1" x14ac:dyDescent="0.2">
      <c r="A20" s="7" t="s">
        <v>14</v>
      </c>
      <c r="B20" s="8">
        <v>338</v>
      </c>
      <c r="C20" s="8">
        <v>3733</v>
      </c>
      <c r="D20" s="8">
        <v>5086</v>
      </c>
      <c r="E20" s="8">
        <v>9418</v>
      </c>
      <c r="F20" s="8">
        <v>6851</v>
      </c>
      <c r="G20" s="8"/>
      <c r="H20" s="14"/>
      <c r="I20" s="14"/>
      <c r="J20" s="14"/>
      <c r="K20" s="14"/>
      <c r="L20" s="14"/>
      <c r="N20" s="11"/>
    </row>
    <row r="21" spans="1:14" x14ac:dyDescent="0.2">
      <c r="E21" s="11"/>
    </row>
    <row r="22" spans="1:14" x14ac:dyDescent="0.2">
      <c r="A22" s="1" t="s">
        <v>33</v>
      </c>
    </row>
    <row r="23" spans="1:14" ht="6.75" customHeight="1" x14ac:dyDescent="0.2"/>
    <row r="24" spans="1:14" ht="22.9" customHeight="1" x14ac:dyDescent="0.2">
      <c r="A24" s="3" t="s">
        <v>37</v>
      </c>
      <c r="B24" s="5">
        <v>42767</v>
      </c>
      <c r="C24" s="5">
        <v>42795</v>
      </c>
      <c r="D24" s="5">
        <v>42826</v>
      </c>
      <c r="E24" s="5">
        <v>42856</v>
      </c>
      <c r="F24" s="5">
        <v>42887</v>
      </c>
      <c r="G24" s="5"/>
      <c r="H24" s="5"/>
      <c r="I24" s="5"/>
      <c r="J24" s="5"/>
      <c r="K24" s="5"/>
      <c r="L24" s="5"/>
    </row>
    <row r="25" spans="1:14" ht="12" customHeight="1" x14ac:dyDescent="0.2">
      <c r="A25" s="7" t="s">
        <v>0</v>
      </c>
      <c r="B25" s="12">
        <v>100</v>
      </c>
      <c r="C25" s="10">
        <v>100</v>
      </c>
      <c r="D25" s="10">
        <v>100</v>
      </c>
      <c r="E25" s="10">
        <v>100</v>
      </c>
      <c r="F25" s="10">
        <v>100</v>
      </c>
      <c r="G25" s="10"/>
      <c r="H25" s="10"/>
      <c r="I25" s="10"/>
      <c r="J25" s="10"/>
      <c r="K25" s="17"/>
      <c r="L25" s="17"/>
    </row>
    <row r="26" spans="1:14" ht="12" customHeight="1" x14ac:dyDescent="0.2">
      <c r="A26" s="7" t="s">
        <v>1</v>
      </c>
      <c r="B26" s="10">
        <v>72.569999999999993</v>
      </c>
      <c r="C26" s="10">
        <v>67.3</v>
      </c>
      <c r="D26" s="10">
        <v>66.900000000000006</v>
      </c>
      <c r="E26" s="10">
        <v>63.6</v>
      </c>
      <c r="F26" s="10">
        <v>68.5</v>
      </c>
      <c r="G26" s="10"/>
      <c r="H26" s="13"/>
      <c r="I26" s="13"/>
      <c r="J26" s="13"/>
      <c r="K26" s="17"/>
      <c r="L26" s="17"/>
      <c r="M26" s="20"/>
    </row>
    <row r="27" spans="1:14" ht="12" customHeight="1" x14ac:dyDescent="0.2">
      <c r="A27" s="7" t="s">
        <v>2</v>
      </c>
      <c r="B27" s="10">
        <v>18.54</v>
      </c>
      <c r="C27" s="10">
        <v>18.5</v>
      </c>
      <c r="D27" s="10">
        <v>19.2</v>
      </c>
      <c r="E27" s="10">
        <v>18.399999999999999</v>
      </c>
      <c r="F27" s="10">
        <v>20.2</v>
      </c>
      <c r="G27" s="10"/>
      <c r="H27" s="13"/>
      <c r="I27" s="13"/>
      <c r="J27" s="16"/>
      <c r="K27" s="15"/>
      <c r="L27" s="15"/>
    </row>
    <row r="28" spans="1:14" ht="14.25" customHeight="1" x14ac:dyDescent="0.2">
      <c r="A28" s="7" t="s">
        <v>3</v>
      </c>
      <c r="B28" s="10">
        <v>3.33</v>
      </c>
      <c r="C28" s="10">
        <v>9.9</v>
      </c>
      <c r="D28" s="10">
        <v>9.6</v>
      </c>
      <c r="E28" s="10">
        <v>14.1</v>
      </c>
      <c r="F28" s="10">
        <v>7.1</v>
      </c>
      <c r="G28" s="10"/>
      <c r="H28" s="10"/>
      <c r="I28" s="10"/>
      <c r="J28" s="10"/>
      <c r="K28" s="15"/>
      <c r="L28" s="15"/>
    </row>
    <row r="29" spans="1:14" ht="12" customHeight="1" x14ac:dyDescent="0.2">
      <c r="A29" s="7" t="s">
        <v>4</v>
      </c>
      <c r="B29" s="10">
        <v>4.17</v>
      </c>
      <c r="C29" s="10">
        <v>3.2</v>
      </c>
      <c r="D29" s="10">
        <v>3</v>
      </c>
      <c r="E29" s="10">
        <v>2.7</v>
      </c>
      <c r="F29" s="10">
        <v>3</v>
      </c>
      <c r="G29" s="10"/>
      <c r="H29" s="13"/>
      <c r="I29" s="13"/>
      <c r="J29" s="13"/>
      <c r="K29" s="17"/>
      <c r="L29" s="17"/>
    </row>
    <row r="30" spans="1:14" ht="12" customHeight="1" x14ac:dyDescent="0.2">
      <c r="A30" s="7" t="s">
        <v>5</v>
      </c>
      <c r="B30" s="10">
        <v>0.67</v>
      </c>
      <c r="C30" s="10">
        <v>0.5</v>
      </c>
      <c r="D30" s="10">
        <v>0.7</v>
      </c>
      <c r="E30" s="10">
        <v>0.7</v>
      </c>
      <c r="F30" s="10">
        <v>0.6</v>
      </c>
      <c r="G30" s="10"/>
      <c r="H30" s="13"/>
      <c r="I30" s="16"/>
      <c r="J30" s="16"/>
      <c r="K30" s="15"/>
      <c r="L30" s="15"/>
    </row>
    <row r="31" spans="1:14" ht="14.25" customHeight="1" x14ac:dyDescent="0.2">
      <c r="A31" s="7" t="s">
        <v>6</v>
      </c>
      <c r="B31" s="10">
        <v>0.73</v>
      </c>
      <c r="C31" s="10">
        <v>0.6</v>
      </c>
      <c r="D31" s="10">
        <v>0.6</v>
      </c>
      <c r="E31" s="10">
        <v>0.5</v>
      </c>
      <c r="F31" s="10">
        <v>0.6</v>
      </c>
      <c r="G31" s="10"/>
      <c r="H31" s="10"/>
      <c r="I31" s="10"/>
      <c r="J31" s="10"/>
      <c r="K31" s="17"/>
      <c r="L31" s="17"/>
    </row>
    <row r="32" spans="1:14" ht="12" customHeight="1" x14ac:dyDescent="0.2">
      <c r="A32" s="7"/>
      <c r="B32" s="18"/>
      <c r="C32" s="18"/>
      <c r="D32" s="18"/>
      <c r="E32" s="18"/>
      <c r="F32" s="10"/>
      <c r="G32" s="10"/>
      <c r="H32" s="16"/>
      <c r="I32" s="16"/>
      <c r="J32" s="16"/>
      <c r="K32" s="15"/>
      <c r="L32" s="15"/>
    </row>
    <row r="33" spans="1:13" ht="12" customHeight="1" x14ac:dyDescent="0.2">
      <c r="A33" s="7" t="s">
        <v>7</v>
      </c>
      <c r="B33" s="12">
        <v>100</v>
      </c>
      <c r="C33" s="10">
        <v>100</v>
      </c>
      <c r="D33" s="10">
        <v>100</v>
      </c>
      <c r="E33" s="10">
        <v>100</v>
      </c>
      <c r="F33" s="10">
        <v>100</v>
      </c>
      <c r="G33" s="10"/>
      <c r="H33" s="16"/>
      <c r="I33" s="16"/>
      <c r="J33" s="16"/>
      <c r="K33" s="17"/>
      <c r="L33" s="17"/>
      <c r="M33" s="20"/>
    </row>
    <row r="34" spans="1:13" ht="12" customHeight="1" x14ac:dyDescent="0.2">
      <c r="A34" s="7" t="s">
        <v>8</v>
      </c>
      <c r="B34" s="10">
        <v>45.24</v>
      </c>
      <c r="C34" s="10">
        <v>47.5</v>
      </c>
      <c r="D34" s="10">
        <v>46.5</v>
      </c>
      <c r="E34" s="10">
        <v>45.8</v>
      </c>
      <c r="F34" s="10">
        <v>45.7</v>
      </c>
      <c r="G34" s="10"/>
      <c r="H34" s="16"/>
      <c r="I34" s="16"/>
      <c r="J34" s="16"/>
      <c r="K34" s="15"/>
      <c r="L34" s="15"/>
      <c r="M34" s="20"/>
    </row>
    <row r="35" spans="1:13" ht="12" customHeight="1" x14ac:dyDescent="0.2">
      <c r="A35" s="7" t="s">
        <v>9</v>
      </c>
      <c r="B35" s="10">
        <v>4.37</v>
      </c>
      <c r="C35" s="10">
        <v>5.3</v>
      </c>
      <c r="D35" s="10">
        <v>5.0999999999999996</v>
      </c>
      <c r="E35" s="10">
        <v>5</v>
      </c>
      <c r="F35" s="10">
        <v>5.4</v>
      </c>
      <c r="G35" s="10"/>
      <c r="H35" s="16"/>
      <c r="I35" s="16"/>
      <c r="J35" s="16"/>
      <c r="K35" s="15"/>
      <c r="L35" s="15"/>
    </row>
    <row r="36" spans="1:13" ht="12" customHeight="1" x14ac:dyDescent="0.2">
      <c r="A36" s="7" t="s">
        <v>10</v>
      </c>
      <c r="B36" s="10">
        <v>3.44</v>
      </c>
      <c r="C36" s="10">
        <v>4.2</v>
      </c>
      <c r="D36" s="10">
        <v>4.0999999999999996</v>
      </c>
      <c r="E36" s="10">
        <v>4.4000000000000004</v>
      </c>
      <c r="F36" s="10">
        <v>4.5999999999999996</v>
      </c>
      <c r="G36" s="10"/>
      <c r="H36" s="16"/>
      <c r="I36" s="16"/>
      <c r="J36" s="16"/>
      <c r="K36" s="15"/>
      <c r="L36" s="15"/>
    </row>
    <row r="37" spans="1:13" ht="15" customHeight="1" x14ac:dyDescent="0.2">
      <c r="A37" s="7" t="s">
        <v>11</v>
      </c>
      <c r="B37" s="10">
        <v>20.39</v>
      </c>
      <c r="C37" s="10">
        <v>24.1</v>
      </c>
      <c r="D37" s="10">
        <v>24.9</v>
      </c>
      <c r="E37" s="10">
        <v>25.2</v>
      </c>
      <c r="F37" s="10">
        <v>25.2</v>
      </c>
      <c r="G37" s="10"/>
      <c r="H37" s="10"/>
      <c r="I37" s="10"/>
      <c r="J37" s="10"/>
      <c r="K37" s="17"/>
      <c r="L37" s="17"/>
    </row>
    <row r="38" spans="1:13" ht="12" customHeight="1" x14ac:dyDescent="0.2">
      <c r="A38" s="7" t="s">
        <v>30</v>
      </c>
      <c r="B38" s="10">
        <v>2.3199999999999998</v>
      </c>
      <c r="C38" s="10">
        <v>2.1</v>
      </c>
      <c r="D38" s="10">
        <v>1.8</v>
      </c>
      <c r="E38" s="10">
        <v>1.6</v>
      </c>
      <c r="F38" s="10">
        <v>1.7</v>
      </c>
      <c r="G38" s="10"/>
      <c r="H38" s="16"/>
      <c r="I38" s="16"/>
      <c r="J38" s="16"/>
      <c r="K38" s="17"/>
      <c r="L38" s="17"/>
    </row>
    <row r="39" spans="1:13" ht="12" customHeight="1" x14ac:dyDescent="0.2">
      <c r="A39" s="7" t="s">
        <v>12</v>
      </c>
      <c r="B39" s="10">
        <v>21.89</v>
      </c>
      <c r="C39" s="10">
        <v>14.9</v>
      </c>
      <c r="D39" s="10">
        <v>15.8</v>
      </c>
      <c r="E39" s="10">
        <v>16.100000000000001</v>
      </c>
      <c r="F39" s="10">
        <v>15.5</v>
      </c>
      <c r="G39" s="10"/>
      <c r="H39" s="16"/>
      <c r="I39" s="16"/>
      <c r="J39" s="16"/>
      <c r="K39" s="15"/>
      <c r="L39" s="15"/>
    </row>
    <row r="40" spans="1:13" ht="12" customHeight="1" x14ac:dyDescent="0.2">
      <c r="A40" s="7" t="s">
        <v>13</v>
      </c>
      <c r="B40" s="10">
        <v>2.35</v>
      </c>
      <c r="C40" s="10">
        <v>1.8</v>
      </c>
      <c r="D40" s="10">
        <v>1.7</v>
      </c>
      <c r="E40" s="10">
        <v>1.9</v>
      </c>
      <c r="F40" s="10">
        <v>1.8</v>
      </c>
      <c r="G40" s="10"/>
      <c r="H40" s="16"/>
      <c r="I40" s="16"/>
      <c r="J40" s="16"/>
      <c r="K40" s="15"/>
      <c r="L40" s="15"/>
    </row>
    <row r="41" spans="1:13" ht="14.25" customHeight="1" x14ac:dyDescent="0.2">
      <c r="A41" s="7" t="s">
        <v>14</v>
      </c>
      <c r="B41" s="12" t="s">
        <v>16</v>
      </c>
      <c r="C41" s="10" t="s">
        <v>16</v>
      </c>
      <c r="D41" s="10" t="s">
        <v>16</v>
      </c>
      <c r="E41" s="10" t="s">
        <v>16</v>
      </c>
      <c r="F41" s="10" t="s">
        <v>15</v>
      </c>
      <c r="G41" s="10"/>
      <c r="H41" s="10"/>
      <c r="I41" s="10"/>
      <c r="J41" s="10"/>
      <c r="K41" s="10"/>
      <c r="L41" s="10"/>
    </row>
    <row r="42" spans="1:13" ht="14.25" customHeight="1" x14ac:dyDescent="0.2">
      <c r="B42" s="19"/>
      <c r="C42" s="19"/>
      <c r="D42" s="19"/>
      <c r="E42" s="19"/>
    </row>
    <row r="43" spans="1:13" x14ac:dyDescent="0.2">
      <c r="A43" s="2" t="s">
        <v>123</v>
      </c>
      <c r="E43" s="20"/>
    </row>
    <row r="44" spans="1:13" x14ac:dyDescent="0.2">
      <c r="E44" s="20"/>
    </row>
  </sheetData>
  <pageMargins left="0.70866141732283472" right="0.19685039370078741" top="0.59055118110236227" bottom="0.59055118110236227" header="0.31496062992125984" footer="0.31496062992125984"/>
  <pageSetup paperSize="9" scale="90" orientation="landscape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Normal="100" workbookViewId="0">
      <selection activeCell="F3" sqref="F3"/>
    </sheetView>
  </sheetViews>
  <sheetFormatPr defaultColWidth="8.85546875" defaultRowHeight="12.75" x14ac:dyDescent="0.2"/>
  <cols>
    <col min="1" max="1" width="31.7109375" style="2" customWidth="1"/>
    <col min="2" max="2" width="10.28515625" style="2" customWidth="1"/>
    <col min="3" max="3" width="9.7109375" style="2" customWidth="1"/>
    <col min="4" max="4" width="10.140625" style="2" customWidth="1"/>
    <col min="5" max="5" width="9.85546875" style="2" customWidth="1"/>
    <col min="6" max="7" width="9.5703125" style="2" customWidth="1"/>
    <col min="8" max="8" width="10.140625" style="2" customWidth="1"/>
    <col min="9" max="9" width="9.7109375" style="2" customWidth="1"/>
    <col min="10" max="10" width="9.85546875" style="2" customWidth="1"/>
    <col min="11" max="11" width="11.140625" style="2" customWidth="1"/>
    <col min="12" max="12" width="11" style="2" customWidth="1"/>
    <col min="13" max="13" width="11.42578125" style="2" customWidth="1"/>
    <col min="14" max="16384" width="8.85546875" style="2"/>
  </cols>
  <sheetData>
    <row r="1" spans="1:13" x14ac:dyDescent="0.2">
      <c r="A1" s="1" t="s">
        <v>32</v>
      </c>
    </row>
    <row r="2" spans="1:13" x14ac:dyDescent="0.2">
      <c r="A2" s="2" t="s">
        <v>31</v>
      </c>
    </row>
    <row r="3" spans="1:13" ht="40.15" customHeight="1" x14ac:dyDescent="0.2">
      <c r="A3" s="3" t="s">
        <v>37</v>
      </c>
      <c r="B3" s="6" t="s">
        <v>124</v>
      </c>
      <c r="C3" s="5" t="s">
        <v>125</v>
      </c>
      <c r="D3" s="5" t="s">
        <v>126</v>
      </c>
      <c r="E3" s="5" t="s">
        <v>127</v>
      </c>
      <c r="F3" s="5" t="s">
        <v>128</v>
      </c>
      <c r="G3" s="5" t="s">
        <v>129</v>
      </c>
      <c r="H3" s="5" t="s">
        <v>130</v>
      </c>
      <c r="I3" s="5" t="s">
        <v>131</v>
      </c>
      <c r="J3" s="5" t="s">
        <v>134</v>
      </c>
      <c r="K3" s="5" t="s">
        <v>135</v>
      </c>
      <c r="L3" s="5" t="s">
        <v>136</v>
      </c>
      <c r="M3" s="5" t="s">
        <v>137</v>
      </c>
    </row>
    <row r="4" spans="1:13" ht="12" customHeight="1" x14ac:dyDescent="0.2">
      <c r="A4" s="7" t="s">
        <v>0</v>
      </c>
      <c r="B4" s="8">
        <v>12180</v>
      </c>
      <c r="C4" s="8">
        <v>24807</v>
      </c>
      <c r="D4" s="8">
        <v>42798</v>
      </c>
      <c r="E4" s="8">
        <v>56849</v>
      </c>
      <c r="F4" s="8">
        <v>72296</v>
      </c>
      <c r="G4" s="8" t="s">
        <v>114</v>
      </c>
      <c r="H4" s="8">
        <v>101607</v>
      </c>
      <c r="I4" s="14">
        <v>127157</v>
      </c>
      <c r="J4" s="14">
        <v>140133</v>
      </c>
      <c r="K4" s="14">
        <v>153426</v>
      </c>
      <c r="L4" s="14">
        <v>166143</v>
      </c>
      <c r="M4" s="14">
        <v>190691</v>
      </c>
    </row>
    <row r="5" spans="1:13" ht="12" customHeight="1" x14ac:dyDescent="0.2">
      <c r="A5" s="7" t="s">
        <v>1</v>
      </c>
      <c r="B5" s="8">
        <v>11271</v>
      </c>
      <c r="C5" s="8">
        <v>23356</v>
      </c>
      <c r="D5" s="8">
        <v>35476</v>
      </c>
      <c r="E5" s="8">
        <v>45689</v>
      </c>
      <c r="F5" s="8">
        <v>57774</v>
      </c>
      <c r="G5" s="8">
        <v>69483</v>
      </c>
      <c r="H5" s="8">
        <v>79330</v>
      </c>
      <c r="I5" s="14">
        <v>91729</v>
      </c>
      <c r="J5" s="14" t="s">
        <v>133</v>
      </c>
      <c r="K5" s="14">
        <v>114981</v>
      </c>
      <c r="L5" s="14">
        <v>126195</v>
      </c>
      <c r="M5" s="14">
        <v>135807</v>
      </c>
    </row>
    <row r="6" spans="1:13" ht="12" customHeight="1" x14ac:dyDescent="0.2">
      <c r="A6" s="7" t="s">
        <v>2</v>
      </c>
      <c r="B6" s="8">
        <v>2113</v>
      </c>
      <c r="C6" s="8">
        <v>4529</v>
      </c>
      <c r="D6" s="8">
        <v>7257</v>
      </c>
      <c r="E6" s="8">
        <v>9802</v>
      </c>
      <c r="F6" s="8">
        <v>11890</v>
      </c>
      <c r="G6" s="8">
        <v>14620</v>
      </c>
      <c r="H6" s="8">
        <v>17252</v>
      </c>
      <c r="I6" s="14">
        <v>20231</v>
      </c>
      <c r="J6" s="14">
        <v>23300</v>
      </c>
      <c r="K6" s="14">
        <v>26060</v>
      </c>
      <c r="L6" s="14">
        <v>29153</v>
      </c>
      <c r="M6" s="14">
        <v>31362</v>
      </c>
    </row>
    <row r="7" spans="1:13" ht="15" customHeight="1" x14ac:dyDescent="0.2">
      <c r="A7" s="7" t="s">
        <v>3</v>
      </c>
      <c r="B7" s="8">
        <v>-1841</v>
      </c>
      <c r="C7" s="8">
        <v>-5843</v>
      </c>
      <c r="D7" s="8">
        <v>-3769</v>
      </c>
      <c r="E7" s="8">
        <v>-3021</v>
      </c>
      <c r="F7" s="8">
        <v>-2377</v>
      </c>
      <c r="G7" s="8" t="s">
        <v>115</v>
      </c>
      <c r="H7" s="8">
        <v>-1508</v>
      </c>
      <c r="I7" s="14">
        <v>3798</v>
      </c>
      <c r="J7" s="14">
        <v>4749</v>
      </c>
      <c r="K7" s="14">
        <v>2196</v>
      </c>
      <c r="L7" s="14">
        <v>-2080</v>
      </c>
      <c r="M7" s="14">
        <v>8243</v>
      </c>
    </row>
    <row r="8" spans="1:13" ht="12" customHeight="1" x14ac:dyDescent="0.2">
      <c r="A8" s="7" t="s">
        <v>4</v>
      </c>
      <c r="B8" s="8">
        <v>385</v>
      </c>
      <c r="C8" s="8">
        <v>2213</v>
      </c>
      <c r="D8" s="8">
        <v>2954</v>
      </c>
      <c r="E8" s="8">
        <v>2620</v>
      </c>
      <c r="F8" s="8">
        <v>3058</v>
      </c>
      <c r="G8" s="8">
        <v>3604</v>
      </c>
      <c r="H8" s="8">
        <v>4164</v>
      </c>
      <c r="I8" s="14">
        <v>4599</v>
      </c>
      <c r="J8" s="14">
        <v>5446</v>
      </c>
      <c r="K8" s="14">
        <v>5859</v>
      </c>
      <c r="L8" s="14">
        <v>8312</v>
      </c>
      <c r="M8" s="14">
        <v>9605</v>
      </c>
    </row>
    <row r="9" spans="1:13" ht="12" customHeight="1" x14ac:dyDescent="0.2">
      <c r="A9" s="7" t="s">
        <v>5</v>
      </c>
      <c r="B9" s="8">
        <v>197</v>
      </c>
      <c r="C9" s="8">
        <v>351</v>
      </c>
      <c r="D9" s="8">
        <v>468</v>
      </c>
      <c r="E9" s="8">
        <v>1240</v>
      </c>
      <c r="F9" s="8">
        <v>1331</v>
      </c>
      <c r="G9" s="8">
        <v>1420</v>
      </c>
      <c r="H9" s="8">
        <v>1546</v>
      </c>
      <c r="I9" s="14">
        <v>5592</v>
      </c>
      <c r="J9" s="14">
        <v>2825</v>
      </c>
      <c r="K9" s="14">
        <v>2880</v>
      </c>
      <c r="L9" s="14">
        <v>2981</v>
      </c>
      <c r="M9" s="14">
        <v>3946</v>
      </c>
    </row>
    <row r="10" spans="1:13" ht="15" customHeight="1" x14ac:dyDescent="0.2">
      <c r="A10" s="7" t="s">
        <v>6</v>
      </c>
      <c r="B10" s="8">
        <v>55</v>
      </c>
      <c r="C10" s="8">
        <v>201</v>
      </c>
      <c r="D10" s="8">
        <v>412</v>
      </c>
      <c r="E10" s="8">
        <v>519</v>
      </c>
      <c r="F10" s="8">
        <v>620</v>
      </c>
      <c r="G10" s="8">
        <v>709</v>
      </c>
      <c r="H10" s="8">
        <v>823</v>
      </c>
      <c r="I10" s="14">
        <v>1208</v>
      </c>
      <c r="J10" s="14">
        <v>1377</v>
      </c>
      <c r="K10" s="14">
        <v>1450</v>
      </c>
      <c r="L10" s="14">
        <v>1582</v>
      </c>
      <c r="M10" s="14">
        <v>1728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15"/>
      <c r="J11" s="15"/>
      <c r="K11" s="15"/>
      <c r="L11" s="15"/>
      <c r="M11" s="15"/>
    </row>
    <row r="12" spans="1:13" ht="12" customHeight="1" x14ac:dyDescent="0.2">
      <c r="A12" s="7" t="s">
        <v>7</v>
      </c>
      <c r="B12" s="8">
        <v>13070</v>
      </c>
      <c r="C12" s="8">
        <v>26778</v>
      </c>
      <c r="D12" s="8">
        <v>50809</v>
      </c>
      <c r="E12" s="8">
        <v>68385</v>
      </c>
      <c r="F12" s="8">
        <v>81542</v>
      </c>
      <c r="G12" s="8">
        <v>97182</v>
      </c>
      <c r="H12" s="8">
        <v>110873</v>
      </c>
      <c r="I12" s="15" t="s">
        <v>132</v>
      </c>
      <c r="J12" s="14">
        <v>151760</v>
      </c>
      <c r="K12" s="14">
        <v>166022</v>
      </c>
      <c r="L12" s="14">
        <v>185027</v>
      </c>
      <c r="M12" s="14">
        <v>350078</v>
      </c>
    </row>
    <row r="13" spans="1:13" ht="12" customHeight="1" x14ac:dyDescent="0.2">
      <c r="A13" s="7" t="s">
        <v>8</v>
      </c>
      <c r="B13" s="8">
        <v>8082</v>
      </c>
      <c r="C13" s="8">
        <v>16525</v>
      </c>
      <c r="D13" s="8">
        <v>25259</v>
      </c>
      <c r="E13" s="8">
        <v>32691</v>
      </c>
      <c r="F13" s="8">
        <v>40427</v>
      </c>
      <c r="G13" s="8">
        <v>47993</v>
      </c>
      <c r="H13" s="8">
        <v>55307</v>
      </c>
      <c r="I13" s="14">
        <v>62854</v>
      </c>
      <c r="J13" s="14">
        <v>69758</v>
      </c>
      <c r="K13" s="14">
        <v>76857</v>
      </c>
      <c r="L13" s="14">
        <v>83594</v>
      </c>
      <c r="M13" s="14">
        <v>91638</v>
      </c>
    </row>
    <row r="14" spans="1:13" ht="12" customHeight="1" x14ac:dyDescent="0.2">
      <c r="A14" s="7" t="s">
        <v>9</v>
      </c>
      <c r="B14" s="8">
        <v>434</v>
      </c>
      <c r="C14" s="8">
        <v>1063</v>
      </c>
      <c r="D14" s="8">
        <v>1589</v>
      </c>
      <c r="E14" s="8">
        <v>2120</v>
      </c>
      <c r="F14" s="8">
        <v>2733</v>
      </c>
      <c r="G14" s="8" t="s">
        <v>116</v>
      </c>
      <c r="H14" s="8">
        <v>3804</v>
      </c>
      <c r="I14" s="14">
        <v>4544</v>
      </c>
      <c r="J14" s="14">
        <v>5119</v>
      </c>
      <c r="K14" s="14">
        <v>5677</v>
      </c>
      <c r="L14" s="14">
        <v>6476</v>
      </c>
      <c r="M14" s="14">
        <v>7182</v>
      </c>
    </row>
    <row r="15" spans="1:13" ht="12" customHeight="1" x14ac:dyDescent="0.2">
      <c r="A15" s="7" t="s">
        <v>10</v>
      </c>
      <c r="B15" s="8">
        <v>475</v>
      </c>
      <c r="C15" s="8">
        <v>1884</v>
      </c>
      <c r="D15" s="8">
        <v>2688</v>
      </c>
      <c r="E15" s="8">
        <v>3409</v>
      </c>
      <c r="F15" s="8">
        <v>3949</v>
      </c>
      <c r="G15" s="8">
        <v>5403</v>
      </c>
      <c r="H15" s="8">
        <v>6000</v>
      </c>
      <c r="I15" s="14">
        <v>7837</v>
      </c>
      <c r="J15" s="14">
        <v>8537</v>
      </c>
      <c r="K15" s="14">
        <v>9168</v>
      </c>
      <c r="L15" s="14">
        <v>9795</v>
      </c>
      <c r="M15" s="14">
        <v>10920</v>
      </c>
    </row>
    <row r="16" spans="1:13" ht="14.25" customHeight="1" x14ac:dyDescent="0.2">
      <c r="A16" s="7" t="s">
        <v>11</v>
      </c>
      <c r="B16" s="8">
        <v>2606</v>
      </c>
      <c r="C16" s="8">
        <v>5668</v>
      </c>
      <c r="D16" s="8">
        <v>9170</v>
      </c>
      <c r="E16" s="8">
        <v>12300</v>
      </c>
      <c r="F16" s="8">
        <v>15152</v>
      </c>
      <c r="G16" s="8">
        <v>18453</v>
      </c>
      <c r="H16" s="8">
        <v>21623</v>
      </c>
      <c r="I16" s="14">
        <v>24804</v>
      </c>
      <c r="J16" s="14">
        <v>28301</v>
      </c>
      <c r="K16" s="14">
        <v>31722</v>
      </c>
      <c r="L16" s="14">
        <v>35171</v>
      </c>
      <c r="M16" s="14">
        <v>39356</v>
      </c>
    </row>
    <row r="17" spans="1:13" ht="12" customHeight="1" x14ac:dyDescent="0.2">
      <c r="A17" s="7" t="s">
        <v>30</v>
      </c>
      <c r="B17" s="8">
        <v>69</v>
      </c>
      <c r="C17" s="8">
        <v>156</v>
      </c>
      <c r="D17" s="8">
        <v>459</v>
      </c>
      <c r="E17" s="8">
        <v>584</v>
      </c>
      <c r="F17" s="8">
        <v>666</v>
      </c>
      <c r="G17" s="8">
        <v>783</v>
      </c>
      <c r="H17" s="8">
        <v>994</v>
      </c>
      <c r="I17" s="14">
        <v>1471</v>
      </c>
      <c r="J17" s="14">
        <v>1353</v>
      </c>
      <c r="K17" s="14">
        <v>1635</v>
      </c>
      <c r="L17" s="14">
        <v>1832</v>
      </c>
      <c r="M17" s="14">
        <v>3089</v>
      </c>
    </row>
    <row r="18" spans="1:13" ht="12" customHeight="1" x14ac:dyDescent="0.2">
      <c r="A18" s="7" t="s">
        <v>12</v>
      </c>
      <c r="B18" s="8">
        <v>1269</v>
      </c>
      <c r="C18" s="8">
        <v>1272</v>
      </c>
      <c r="D18" s="8">
        <v>11335</v>
      </c>
      <c r="E18" s="8">
        <v>16883</v>
      </c>
      <c r="F18" s="8">
        <v>18086</v>
      </c>
      <c r="G18" s="8">
        <v>20432</v>
      </c>
      <c r="H18" s="8">
        <v>21969</v>
      </c>
      <c r="I18" s="14">
        <v>30957</v>
      </c>
      <c r="J18" s="14">
        <v>37512</v>
      </c>
      <c r="K18" s="14">
        <v>39644</v>
      </c>
      <c r="L18" s="14">
        <v>46614</v>
      </c>
      <c r="M18" s="14">
        <v>198310</v>
      </c>
    </row>
    <row r="19" spans="1:13" ht="12" customHeight="1" x14ac:dyDescent="0.2">
      <c r="A19" s="7" t="s">
        <v>13</v>
      </c>
      <c r="B19" s="8">
        <v>135</v>
      </c>
      <c r="C19" s="8">
        <v>210</v>
      </c>
      <c r="D19" s="8">
        <v>309</v>
      </c>
      <c r="E19" s="8">
        <v>398</v>
      </c>
      <c r="F19" s="8">
        <v>529</v>
      </c>
      <c r="G19" s="8">
        <v>846</v>
      </c>
      <c r="H19" s="8">
        <v>1176</v>
      </c>
      <c r="I19" s="14">
        <v>1286</v>
      </c>
      <c r="J19" s="14">
        <v>1180</v>
      </c>
      <c r="K19" s="14">
        <v>1319</v>
      </c>
      <c r="L19" s="14">
        <v>1545</v>
      </c>
      <c r="M19" s="14">
        <v>-418</v>
      </c>
    </row>
    <row r="20" spans="1:13" ht="12" customHeight="1" x14ac:dyDescent="0.2">
      <c r="A20" s="7" t="s">
        <v>14</v>
      </c>
      <c r="B20" s="8">
        <v>-890</v>
      </c>
      <c r="C20" s="8">
        <v>-1971</v>
      </c>
      <c r="D20" s="8">
        <v>-8011</v>
      </c>
      <c r="E20" s="8">
        <v>-11536</v>
      </c>
      <c r="F20" s="8">
        <v>-9246</v>
      </c>
      <c r="G20" s="8">
        <v>-9183</v>
      </c>
      <c r="H20" s="8">
        <v>-9266</v>
      </c>
      <c r="I20" s="14">
        <v>-6596</v>
      </c>
      <c r="J20" s="14">
        <v>-11627</v>
      </c>
      <c r="K20" s="14">
        <v>-12596</v>
      </c>
      <c r="L20" s="14">
        <v>-18884</v>
      </c>
      <c r="M20" s="14">
        <v>-159388</v>
      </c>
    </row>
    <row r="22" spans="1:13" x14ac:dyDescent="0.2">
      <c r="A22" s="1" t="s">
        <v>33</v>
      </c>
    </row>
    <row r="23" spans="1:13" ht="6.75" customHeight="1" x14ac:dyDescent="0.2"/>
    <row r="24" spans="1:13" ht="22.9" customHeight="1" x14ac:dyDescent="0.2">
      <c r="A24" s="3" t="s">
        <v>37</v>
      </c>
      <c r="B24" s="5">
        <v>42401</v>
      </c>
      <c r="C24" s="5">
        <v>42430</v>
      </c>
      <c r="D24" s="5">
        <v>42461</v>
      </c>
      <c r="E24" s="5">
        <v>42491</v>
      </c>
      <c r="F24" s="5">
        <v>42522</v>
      </c>
      <c r="G24" s="5">
        <v>42552</v>
      </c>
      <c r="H24" s="5">
        <v>42583</v>
      </c>
      <c r="I24" s="5">
        <v>42614</v>
      </c>
      <c r="J24" s="5">
        <v>42644</v>
      </c>
      <c r="K24" s="5">
        <v>42675</v>
      </c>
      <c r="L24" s="5">
        <v>42705</v>
      </c>
      <c r="M24" s="5">
        <v>42736</v>
      </c>
    </row>
    <row r="25" spans="1:13" ht="12" customHeight="1" x14ac:dyDescent="0.2">
      <c r="A25" s="7" t="s">
        <v>0</v>
      </c>
      <c r="B25" s="10">
        <v>100</v>
      </c>
      <c r="C25" s="10">
        <v>100</v>
      </c>
      <c r="D25" s="10">
        <v>100</v>
      </c>
      <c r="E25" s="10">
        <v>100</v>
      </c>
      <c r="F25" s="10">
        <v>100</v>
      </c>
      <c r="G25" s="10">
        <v>100</v>
      </c>
      <c r="H25" s="10">
        <v>100</v>
      </c>
      <c r="I25" s="10">
        <v>100</v>
      </c>
      <c r="J25" s="10">
        <v>100</v>
      </c>
      <c r="K25" s="10">
        <v>100</v>
      </c>
      <c r="L25" s="17">
        <v>100</v>
      </c>
      <c r="M25" s="17">
        <v>100</v>
      </c>
    </row>
    <row r="26" spans="1:13" ht="12" customHeight="1" x14ac:dyDescent="0.2">
      <c r="A26" s="7" t="s">
        <v>1</v>
      </c>
      <c r="B26" s="10">
        <v>92.5</v>
      </c>
      <c r="C26" s="10">
        <v>94.2</v>
      </c>
      <c r="D26" s="10">
        <v>82.9</v>
      </c>
      <c r="E26" s="10">
        <v>80.400000000000006</v>
      </c>
      <c r="F26" s="10">
        <v>79.900000000000006</v>
      </c>
      <c r="G26" s="10">
        <v>79</v>
      </c>
      <c r="H26" s="10">
        <v>78.099999999999994</v>
      </c>
      <c r="I26" s="13">
        <v>72.099999999999994</v>
      </c>
      <c r="J26" s="13">
        <v>73.099999999999994</v>
      </c>
      <c r="K26" s="13">
        <v>74.900000000000006</v>
      </c>
      <c r="L26" s="17">
        <v>76</v>
      </c>
      <c r="M26" s="17">
        <v>71.2</v>
      </c>
    </row>
    <row r="27" spans="1:13" ht="12" customHeight="1" x14ac:dyDescent="0.2">
      <c r="A27" s="7" t="s">
        <v>2</v>
      </c>
      <c r="B27" s="10">
        <v>17.3</v>
      </c>
      <c r="C27" s="10">
        <v>18.3</v>
      </c>
      <c r="D27" s="10">
        <v>16.899999999999999</v>
      </c>
      <c r="E27" s="10">
        <v>17.2</v>
      </c>
      <c r="F27" s="10">
        <v>16.5</v>
      </c>
      <c r="G27" s="10">
        <v>16.600000000000001</v>
      </c>
      <c r="H27" s="10">
        <v>17</v>
      </c>
      <c r="I27" s="13">
        <v>15.9</v>
      </c>
      <c r="J27" s="13">
        <v>16.600000000000001</v>
      </c>
      <c r="K27" s="16">
        <v>17</v>
      </c>
      <c r="L27" s="15">
        <v>17.5</v>
      </c>
      <c r="M27" s="15">
        <v>16.399999999999999</v>
      </c>
    </row>
    <row r="28" spans="1:13" ht="14.25" customHeight="1" x14ac:dyDescent="0.2">
      <c r="A28" s="7" t="s">
        <v>3</v>
      </c>
      <c r="B28" s="10">
        <v>-15.1</v>
      </c>
      <c r="C28" s="10">
        <v>-23.6</v>
      </c>
      <c r="D28" s="10">
        <v>-8.8000000000000007</v>
      </c>
      <c r="E28" s="10">
        <v>-5.3</v>
      </c>
      <c r="F28" s="10">
        <v>-3.3</v>
      </c>
      <c r="G28" s="10">
        <v>-2.1</v>
      </c>
      <c r="H28" s="10">
        <v>-1.5</v>
      </c>
      <c r="I28" s="10">
        <v>3</v>
      </c>
      <c r="J28" s="10">
        <v>3.4</v>
      </c>
      <c r="K28" s="10">
        <v>1.4</v>
      </c>
      <c r="L28" s="15">
        <v>-1.3</v>
      </c>
      <c r="M28" s="15">
        <v>4.3</v>
      </c>
    </row>
    <row r="29" spans="1:13" ht="12" customHeight="1" x14ac:dyDescent="0.2">
      <c r="A29" s="7" t="s">
        <v>4</v>
      </c>
      <c r="B29" s="10">
        <v>3.2</v>
      </c>
      <c r="C29" s="10">
        <v>8.9</v>
      </c>
      <c r="D29" s="10">
        <v>6.9</v>
      </c>
      <c r="E29" s="10">
        <v>4.5999999999999996</v>
      </c>
      <c r="F29" s="10">
        <v>4.2</v>
      </c>
      <c r="G29" s="10">
        <v>4.0999999999999996</v>
      </c>
      <c r="H29" s="10">
        <v>4.0999999999999996</v>
      </c>
      <c r="I29" s="13">
        <v>3.6</v>
      </c>
      <c r="J29" s="13">
        <v>3.9</v>
      </c>
      <c r="K29" s="13">
        <v>3.8</v>
      </c>
      <c r="L29" s="17">
        <v>5</v>
      </c>
      <c r="M29" s="17">
        <v>5</v>
      </c>
    </row>
    <row r="30" spans="1:13" ht="12" customHeight="1" x14ac:dyDescent="0.2">
      <c r="A30" s="7" t="s">
        <v>5</v>
      </c>
      <c r="B30" s="10">
        <v>1.6</v>
      </c>
      <c r="C30" s="10">
        <v>1.4</v>
      </c>
      <c r="D30" s="10">
        <v>1.1000000000000001</v>
      </c>
      <c r="E30" s="10">
        <v>2.2000000000000002</v>
      </c>
      <c r="F30" s="10">
        <v>1.8</v>
      </c>
      <c r="G30" s="10">
        <v>1.6</v>
      </c>
      <c r="H30" s="10">
        <v>1.5</v>
      </c>
      <c r="I30" s="13">
        <v>4.4000000000000004</v>
      </c>
      <c r="J30" s="16">
        <v>2</v>
      </c>
      <c r="K30" s="16">
        <v>1.9</v>
      </c>
      <c r="L30" s="15">
        <v>1.8</v>
      </c>
      <c r="M30" s="15">
        <v>2.1</v>
      </c>
    </row>
    <row r="31" spans="1:13" ht="14.25" customHeight="1" x14ac:dyDescent="0.2">
      <c r="A31" s="7" t="s">
        <v>6</v>
      </c>
      <c r="B31" s="10">
        <v>0.5</v>
      </c>
      <c r="C31" s="10">
        <v>0.8</v>
      </c>
      <c r="D31" s="10">
        <v>1</v>
      </c>
      <c r="E31" s="10">
        <v>0.9</v>
      </c>
      <c r="F31" s="10">
        <v>0.9</v>
      </c>
      <c r="G31" s="10">
        <v>0.8</v>
      </c>
      <c r="H31" s="10">
        <v>0.8</v>
      </c>
      <c r="I31" s="10">
        <v>1</v>
      </c>
      <c r="J31" s="10">
        <v>1</v>
      </c>
      <c r="K31" s="10">
        <v>1</v>
      </c>
      <c r="L31" s="17">
        <v>1</v>
      </c>
      <c r="M31" s="17">
        <v>0.9</v>
      </c>
    </row>
    <row r="32" spans="1:13" ht="12" customHeight="1" x14ac:dyDescent="0.2">
      <c r="A32" s="7"/>
      <c r="B32" s="10"/>
      <c r="C32" s="10"/>
      <c r="D32" s="10"/>
      <c r="E32" s="10"/>
      <c r="F32" s="10"/>
      <c r="G32" s="10"/>
      <c r="H32" s="10"/>
      <c r="I32" s="16"/>
      <c r="J32" s="16"/>
      <c r="K32" s="16"/>
      <c r="L32" s="15"/>
      <c r="M32" s="15"/>
    </row>
    <row r="33" spans="1:13" ht="12" customHeight="1" x14ac:dyDescent="0.2">
      <c r="A33" s="7" t="s">
        <v>7</v>
      </c>
      <c r="B33" s="10">
        <v>100</v>
      </c>
      <c r="C33" s="10">
        <v>100</v>
      </c>
      <c r="D33" s="10">
        <v>100</v>
      </c>
      <c r="E33" s="10">
        <v>100</v>
      </c>
      <c r="F33" s="10">
        <v>100</v>
      </c>
      <c r="G33" s="10">
        <v>100</v>
      </c>
      <c r="H33" s="10">
        <v>100</v>
      </c>
      <c r="I33" s="16">
        <v>100</v>
      </c>
      <c r="J33" s="16">
        <v>100</v>
      </c>
      <c r="K33" s="16">
        <v>100</v>
      </c>
      <c r="L33" s="17">
        <v>100</v>
      </c>
      <c r="M33" s="17">
        <v>100</v>
      </c>
    </row>
    <row r="34" spans="1:13" ht="12" customHeight="1" x14ac:dyDescent="0.2">
      <c r="A34" s="7" t="s">
        <v>8</v>
      </c>
      <c r="B34" s="10">
        <v>61.9</v>
      </c>
      <c r="C34" s="10">
        <v>61.7</v>
      </c>
      <c r="D34" s="10">
        <v>49.7</v>
      </c>
      <c r="E34" s="10">
        <v>47.8</v>
      </c>
      <c r="F34" s="10">
        <v>49.6</v>
      </c>
      <c r="G34" s="10">
        <v>49.4</v>
      </c>
      <c r="H34" s="10">
        <v>49.9</v>
      </c>
      <c r="I34" s="16">
        <v>47</v>
      </c>
      <c r="J34" s="16">
        <v>46</v>
      </c>
      <c r="K34" s="16">
        <v>46.3</v>
      </c>
      <c r="L34" s="15">
        <v>45.2</v>
      </c>
      <c r="M34" s="15">
        <v>26.2</v>
      </c>
    </row>
    <row r="35" spans="1:13" ht="12" customHeight="1" x14ac:dyDescent="0.2">
      <c r="A35" s="7" t="s">
        <v>9</v>
      </c>
      <c r="B35" s="10">
        <v>3.3</v>
      </c>
      <c r="C35" s="10">
        <v>4</v>
      </c>
      <c r="D35" s="10">
        <v>3.1</v>
      </c>
      <c r="E35" s="10">
        <v>3.1</v>
      </c>
      <c r="F35" s="10">
        <v>3.4</v>
      </c>
      <c r="G35" s="10">
        <v>3.4</v>
      </c>
      <c r="H35" s="10">
        <v>3.4</v>
      </c>
      <c r="I35" s="16">
        <v>3.4</v>
      </c>
      <c r="J35" s="16">
        <v>3.4</v>
      </c>
      <c r="K35" s="16">
        <v>3.4</v>
      </c>
      <c r="L35" s="15">
        <v>3.5</v>
      </c>
      <c r="M35" s="15">
        <v>2.1</v>
      </c>
    </row>
    <row r="36" spans="1:13" ht="12" customHeight="1" x14ac:dyDescent="0.2">
      <c r="A36" s="7" t="s">
        <v>10</v>
      </c>
      <c r="B36" s="10">
        <v>3.6</v>
      </c>
      <c r="C36" s="10">
        <v>7</v>
      </c>
      <c r="D36" s="10">
        <v>5.3</v>
      </c>
      <c r="E36" s="10">
        <v>5</v>
      </c>
      <c r="F36" s="10">
        <v>4.8</v>
      </c>
      <c r="G36" s="10">
        <v>5.6</v>
      </c>
      <c r="H36" s="10">
        <v>5.4</v>
      </c>
      <c r="I36" s="16">
        <v>5.9</v>
      </c>
      <c r="J36" s="16">
        <v>5.6</v>
      </c>
      <c r="K36" s="16">
        <v>5.5</v>
      </c>
      <c r="L36" s="15">
        <v>5.3</v>
      </c>
      <c r="M36" s="15">
        <v>3.1</v>
      </c>
    </row>
    <row r="37" spans="1:13" ht="15" customHeight="1" x14ac:dyDescent="0.2">
      <c r="A37" s="7" t="s">
        <v>11</v>
      </c>
      <c r="B37" s="10">
        <v>20</v>
      </c>
      <c r="C37" s="10">
        <v>21.2</v>
      </c>
      <c r="D37" s="10">
        <v>18.100000000000001</v>
      </c>
      <c r="E37" s="10">
        <v>18</v>
      </c>
      <c r="F37" s="10">
        <v>18.600000000000001</v>
      </c>
      <c r="G37" s="10">
        <v>19</v>
      </c>
      <c r="H37" s="10">
        <v>19.5</v>
      </c>
      <c r="I37" s="10">
        <v>18.5</v>
      </c>
      <c r="J37" s="10">
        <v>18.600000000000001</v>
      </c>
      <c r="K37" s="10">
        <v>19.100000000000001</v>
      </c>
      <c r="L37" s="17">
        <v>19</v>
      </c>
      <c r="M37" s="17">
        <v>11.2</v>
      </c>
    </row>
    <row r="38" spans="1:13" ht="12" customHeight="1" x14ac:dyDescent="0.2">
      <c r="A38" s="7" t="s">
        <v>30</v>
      </c>
      <c r="B38" s="10">
        <v>0.5</v>
      </c>
      <c r="C38" s="10">
        <v>0.6</v>
      </c>
      <c r="D38" s="10">
        <v>0.9</v>
      </c>
      <c r="E38" s="10">
        <v>0.8</v>
      </c>
      <c r="F38" s="10">
        <v>0.8</v>
      </c>
      <c r="G38" s="10">
        <v>0.8</v>
      </c>
      <c r="H38" s="10">
        <v>0.9</v>
      </c>
      <c r="I38" s="16">
        <v>1.1000000000000001</v>
      </c>
      <c r="J38" s="16">
        <v>0.9</v>
      </c>
      <c r="K38" s="16">
        <v>1</v>
      </c>
      <c r="L38" s="17">
        <v>1</v>
      </c>
      <c r="M38" s="17">
        <v>0.9</v>
      </c>
    </row>
    <row r="39" spans="1:13" ht="12" customHeight="1" x14ac:dyDescent="0.2">
      <c r="A39" s="7" t="s">
        <v>12</v>
      </c>
      <c r="B39" s="10">
        <v>9.6999999999999993</v>
      </c>
      <c r="C39" s="10">
        <v>4.7</v>
      </c>
      <c r="D39" s="10">
        <v>22.3</v>
      </c>
      <c r="E39" s="10">
        <v>24.7</v>
      </c>
      <c r="F39" s="10">
        <v>22.2</v>
      </c>
      <c r="G39" s="10">
        <v>21</v>
      </c>
      <c r="H39" s="10">
        <v>19.8</v>
      </c>
      <c r="I39" s="16">
        <v>23.1</v>
      </c>
      <c r="J39" s="16">
        <v>24.7</v>
      </c>
      <c r="K39" s="16">
        <v>23.9</v>
      </c>
      <c r="L39" s="15">
        <v>25.2</v>
      </c>
      <c r="M39" s="15">
        <v>56.6</v>
      </c>
    </row>
    <row r="40" spans="1:13" ht="12" customHeight="1" x14ac:dyDescent="0.2">
      <c r="A40" s="7" t="s">
        <v>13</v>
      </c>
      <c r="B40" s="10">
        <v>1.0328997704667175</v>
      </c>
      <c r="C40" s="10">
        <v>0.78422585704682957</v>
      </c>
      <c r="D40" s="10">
        <v>0.60815997165856439</v>
      </c>
      <c r="E40" s="10">
        <v>0.5819989763837099</v>
      </c>
      <c r="F40" s="10">
        <v>0.64874543180201616</v>
      </c>
      <c r="G40" s="10">
        <v>0.9</v>
      </c>
      <c r="H40" s="10">
        <v>1.1000000000000001</v>
      </c>
      <c r="I40" s="16">
        <v>1</v>
      </c>
      <c r="J40" s="16">
        <v>0.8</v>
      </c>
      <c r="K40" s="16">
        <v>0.8</v>
      </c>
      <c r="L40" s="15">
        <v>0.8</v>
      </c>
      <c r="M40" s="15">
        <v>-0.1</v>
      </c>
    </row>
    <row r="41" spans="1:13" ht="14.25" customHeight="1" x14ac:dyDescent="0.2">
      <c r="A41" s="7" t="s">
        <v>14</v>
      </c>
      <c r="B41" s="10" t="s">
        <v>15</v>
      </c>
      <c r="C41" s="10" t="s">
        <v>15</v>
      </c>
      <c r="D41" s="10" t="s">
        <v>15</v>
      </c>
      <c r="E41" s="10" t="s">
        <v>15</v>
      </c>
      <c r="F41" s="10" t="s">
        <v>15</v>
      </c>
      <c r="G41" s="10" t="s">
        <v>16</v>
      </c>
      <c r="H41" s="10" t="s">
        <v>16</v>
      </c>
      <c r="I41" s="10" t="s">
        <v>16</v>
      </c>
      <c r="J41" s="10" t="s">
        <v>16</v>
      </c>
      <c r="K41" s="10" t="s">
        <v>16</v>
      </c>
      <c r="L41" s="10" t="s">
        <v>16</v>
      </c>
      <c r="M41" s="10" t="s">
        <v>16</v>
      </c>
    </row>
    <row r="42" spans="1:13" ht="14.25" customHeight="1" x14ac:dyDescent="0.2"/>
    <row r="43" spans="1:13" x14ac:dyDescent="0.2">
      <c r="A43" s="2" t="s">
        <v>123</v>
      </c>
    </row>
  </sheetData>
  <pageMargins left="0.70866141732283472" right="0.39370078740157483" top="0.78740157480314965" bottom="0.78740157480314965" header="0.31496062992125984" footer="0.31496062992125984"/>
  <pageSetup paperSize="9" scale="88" orientation="landscape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zoomScaleSheetLayoutView="90" workbookViewId="0">
      <selection sqref="A1:XFD1"/>
    </sheetView>
  </sheetViews>
  <sheetFormatPr defaultColWidth="8.85546875" defaultRowHeight="11.45" customHeight="1" x14ac:dyDescent="0.2"/>
  <cols>
    <col min="1" max="1" width="31.7109375" style="2" customWidth="1"/>
    <col min="2" max="13" width="9.7109375" style="2" customWidth="1"/>
    <col min="14" max="16384" width="8.85546875" style="2"/>
  </cols>
  <sheetData>
    <row r="1" spans="1:13" ht="11.45" customHeight="1" x14ac:dyDescent="0.2">
      <c r="A1" s="1" t="s">
        <v>32</v>
      </c>
    </row>
    <row r="2" spans="1:13" ht="11.45" customHeight="1" x14ac:dyDescent="0.2">
      <c r="A2" s="2" t="s">
        <v>31</v>
      </c>
    </row>
    <row r="3" spans="1:13" ht="40.15" customHeight="1" x14ac:dyDescent="0.2">
      <c r="A3" s="3" t="s">
        <v>37</v>
      </c>
      <c r="B3" s="4" t="s">
        <v>94</v>
      </c>
      <c r="C3" s="5" t="s">
        <v>93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117</v>
      </c>
      <c r="I3" s="5" t="s">
        <v>118</v>
      </c>
      <c r="J3" s="5" t="s">
        <v>119</v>
      </c>
      <c r="K3" s="5" t="s">
        <v>120</v>
      </c>
      <c r="L3" s="5" t="s">
        <v>121</v>
      </c>
      <c r="M3" s="6" t="s">
        <v>122</v>
      </c>
    </row>
    <row r="4" spans="1:13" ht="12" customHeight="1" x14ac:dyDescent="0.2">
      <c r="A4" s="7" t="s">
        <v>0</v>
      </c>
      <c r="B4" s="8">
        <v>17920</v>
      </c>
      <c r="C4" s="8">
        <v>57091</v>
      </c>
      <c r="D4" s="8">
        <v>77511</v>
      </c>
      <c r="E4" s="8">
        <v>93053</v>
      </c>
      <c r="F4" s="8">
        <v>98901</v>
      </c>
      <c r="G4" s="8">
        <v>119834</v>
      </c>
      <c r="H4" s="8">
        <v>126089</v>
      </c>
      <c r="I4" s="8">
        <v>141230</v>
      </c>
      <c r="J4" s="8">
        <v>153457</v>
      </c>
      <c r="K4" s="8">
        <v>172323</v>
      </c>
      <c r="L4" s="8">
        <v>191318</v>
      </c>
      <c r="M4" s="8">
        <v>199193</v>
      </c>
    </row>
    <row r="5" spans="1:13" ht="12" customHeight="1" x14ac:dyDescent="0.2">
      <c r="A5" s="7" t="s">
        <v>1</v>
      </c>
      <c r="B5" s="8">
        <v>12917</v>
      </c>
      <c r="C5" s="8">
        <v>27556</v>
      </c>
      <c r="D5" s="8">
        <v>42635</v>
      </c>
      <c r="E5" s="8">
        <v>56131</v>
      </c>
      <c r="F5" s="8">
        <v>68018</v>
      </c>
      <c r="G5" s="8">
        <v>81992</v>
      </c>
      <c r="H5" s="8">
        <v>88382</v>
      </c>
      <c r="I5" s="8">
        <v>101024</v>
      </c>
      <c r="J5" s="8">
        <v>110649</v>
      </c>
      <c r="K5" s="8">
        <v>122965</v>
      </c>
      <c r="L5" s="8">
        <v>135268</v>
      </c>
      <c r="M5" s="8">
        <v>135145</v>
      </c>
    </row>
    <row r="6" spans="1:13" ht="12" customHeight="1" x14ac:dyDescent="0.2">
      <c r="A6" s="7" t="s">
        <v>2</v>
      </c>
      <c r="B6" s="8">
        <v>3707</v>
      </c>
      <c r="C6" s="8">
        <v>6656</v>
      </c>
      <c r="D6" s="8">
        <v>8771</v>
      </c>
      <c r="E6" s="8">
        <v>11102</v>
      </c>
      <c r="F6" s="8">
        <v>13073</v>
      </c>
      <c r="G6" s="8">
        <v>15256</v>
      </c>
      <c r="H6" s="8">
        <v>17249</v>
      </c>
      <c r="I6" s="8">
        <v>19556</v>
      </c>
      <c r="J6" s="8">
        <v>21288</v>
      </c>
      <c r="K6" s="8">
        <v>23820</v>
      </c>
      <c r="L6" s="8">
        <v>26272</v>
      </c>
      <c r="M6" s="8">
        <v>28414</v>
      </c>
    </row>
    <row r="7" spans="1:13" ht="12" customHeight="1" x14ac:dyDescent="0.2">
      <c r="A7" s="7" t="s">
        <v>3</v>
      </c>
      <c r="B7" s="8">
        <v>287</v>
      </c>
      <c r="C7" s="8">
        <v>19241</v>
      </c>
      <c r="D7" s="8">
        <v>20831</v>
      </c>
      <c r="E7" s="8">
        <v>19174</v>
      </c>
      <c r="F7" s="8">
        <v>10352</v>
      </c>
      <c r="G7" s="8">
        <v>13005</v>
      </c>
      <c r="H7" s="8">
        <v>11154</v>
      </c>
      <c r="I7" s="8">
        <v>10739</v>
      </c>
      <c r="J7" s="8">
        <v>10680</v>
      </c>
      <c r="K7" s="8">
        <v>13850</v>
      </c>
      <c r="L7" s="8">
        <v>17235</v>
      </c>
      <c r="M7" s="8">
        <v>21490</v>
      </c>
    </row>
    <row r="8" spans="1:13" ht="12" customHeight="1" x14ac:dyDescent="0.2">
      <c r="A8" s="7" t="s">
        <v>4</v>
      </c>
      <c r="B8" s="8">
        <v>789</v>
      </c>
      <c r="C8" s="8">
        <v>3054</v>
      </c>
      <c r="D8" s="8">
        <v>4070</v>
      </c>
      <c r="E8" s="8">
        <v>4732</v>
      </c>
      <c r="F8" s="8">
        <v>5182</v>
      </c>
      <c r="G8" s="8">
        <v>6710</v>
      </c>
      <c r="H8" s="8">
        <v>6241</v>
      </c>
      <c r="I8" s="8">
        <v>6635</v>
      </c>
      <c r="J8" s="8">
        <v>7324</v>
      </c>
      <c r="K8" s="8">
        <v>7826</v>
      </c>
      <c r="L8" s="8">
        <v>8406</v>
      </c>
      <c r="M8" s="8">
        <v>9567</v>
      </c>
    </row>
    <row r="9" spans="1:13" ht="12" customHeight="1" x14ac:dyDescent="0.2">
      <c r="A9" s="7" t="s">
        <v>5</v>
      </c>
      <c r="B9" s="8">
        <v>82</v>
      </c>
      <c r="C9" s="8">
        <v>180</v>
      </c>
      <c r="D9" s="8">
        <v>613</v>
      </c>
      <c r="E9" s="8">
        <v>1009</v>
      </c>
      <c r="F9" s="8">
        <v>1189</v>
      </c>
      <c r="G9" s="8">
        <v>1618</v>
      </c>
      <c r="H9" s="8">
        <v>1722</v>
      </c>
      <c r="I9" s="8">
        <v>1796</v>
      </c>
      <c r="J9" s="8">
        <v>1932</v>
      </c>
      <c r="K9" s="8">
        <v>2177</v>
      </c>
      <c r="L9" s="8">
        <v>2303</v>
      </c>
      <c r="M9" s="8">
        <v>2729</v>
      </c>
    </row>
    <row r="10" spans="1:13" ht="12" customHeight="1" x14ac:dyDescent="0.2">
      <c r="A10" s="7" t="s">
        <v>6</v>
      </c>
      <c r="B10" s="8">
        <v>138</v>
      </c>
      <c r="C10" s="8">
        <v>404</v>
      </c>
      <c r="D10" s="8">
        <v>591</v>
      </c>
      <c r="E10" s="8">
        <v>905</v>
      </c>
      <c r="F10" s="8">
        <v>1087</v>
      </c>
      <c r="G10" s="8">
        <v>1253</v>
      </c>
      <c r="H10" s="8">
        <v>1341</v>
      </c>
      <c r="I10" s="8">
        <v>1480</v>
      </c>
      <c r="J10" s="8">
        <v>1584</v>
      </c>
      <c r="K10" s="8">
        <v>1685</v>
      </c>
      <c r="L10" s="8">
        <v>1834</v>
      </c>
      <c r="M10" s="8">
        <v>1848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26424</v>
      </c>
      <c r="C12" s="8">
        <v>131622</v>
      </c>
      <c r="D12" s="8">
        <v>158403</v>
      </c>
      <c r="E12" s="8">
        <v>175690</v>
      </c>
      <c r="F12" s="8">
        <v>172130</v>
      </c>
      <c r="G12" s="8">
        <v>201808</v>
      </c>
      <c r="H12" s="8">
        <v>159224</v>
      </c>
      <c r="I12" s="8">
        <v>189132</v>
      </c>
      <c r="J12" s="8">
        <v>205685</v>
      </c>
      <c r="K12" s="8">
        <v>228574</v>
      </c>
      <c r="L12" s="8">
        <v>248601</v>
      </c>
      <c r="M12" s="8">
        <v>265793</v>
      </c>
    </row>
    <row r="13" spans="1:13" ht="12" customHeight="1" x14ac:dyDescent="0.2">
      <c r="A13" s="7" t="s">
        <v>8</v>
      </c>
      <c r="B13" s="8">
        <v>8701</v>
      </c>
      <c r="C13" s="8">
        <v>19835</v>
      </c>
      <c r="D13" s="8">
        <v>29598</v>
      </c>
      <c r="E13" s="8">
        <v>37205</v>
      </c>
      <c r="F13" s="8">
        <v>45139</v>
      </c>
      <c r="G13" s="8">
        <v>53965</v>
      </c>
      <c r="H13" s="8">
        <v>58074</v>
      </c>
      <c r="I13" s="8">
        <v>66641</v>
      </c>
      <c r="J13" s="8">
        <v>71809</v>
      </c>
      <c r="K13" s="8">
        <v>79820</v>
      </c>
      <c r="L13" s="8">
        <v>88184</v>
      </c>
      <c r="M13" s="8">
        <v>96079</v>
      </c>
    </row>
    <row r="14" spans="1:13" ht="12" customHeight="1" x14ac:dyDescent="0.2">
      <c r="A14" s="7" t="s">
        <v>9</v>
      </c>
      <c r="B14" s="8">
        <v>450</v>
      </c>
      <c r="C14" s="8">
        <v>1015</v>
      </c>
      <c r="D14" s="8">
        <v>1479</v>
      </c>
      <c r="E14" s="8">
        <v>2016</v>
      </c>
      <c r="F14" s="8">
        <v>2416</v>
      </c>
      <c r="G14" s="8">
        <v>2851</v>
      </c>
      <c r="H14" s="8">
        <v>3318</v>
      </c>
      <c r="I14" s="8">
        <v>3784</v>
      </c>
      <c r="J14" s="8">
        <v>4292</v>
      </c>
      <c r="K14" s="8">
        <v>4836</v>
      </c>
      <c r="L14" s="8">
        <v>5433</v>
      </c>
      <c r="M14" s="8">
        <v>5846</v>
      </c>
    </row>
    <row r="15" spans="1:13" ht="12" customHeight="1" x14ac:dyDescent="0.2">
      <c r="A15" s="7" t="s">
        <v>10</v>
      </c>
      <c r="B15" s="8">
        <v>1114</v>
      </c>
      <c r="C15" s="8">
        <v>2082</v>
      </c>
      <c r="D15" s="8">
        <v>3339</v>
      </c>
      <c r="E15" s="8">
        <v>4975</v>
      </c>
      <c r="F15" s="8">
        <v>5730</v>
      </c>
      <c r="G15" s="8">
        <v>7032</v>
      </c>
      <c r="H15" s="8">
        <v>6849</v>
      </c>
      <c r="I15" s="8">
        <v>7749</v>
      </c>
      <c r="J15" s="8">
        <v>9028</v>
      </c>
      <c r="K15" s="8">
        <v>10261</v>
      </c>
      <c r="L15" s="8">
        <v>11066</v>
      </c>
      <c r="M15" s="8">
        <v>12991</v>
      </c>
    </row>
    <row r="16" spans="1:13" ht="12" customHeight="1" x14ac:dyDescent="0.2">
      <c r="A16" s="7" t="s">
        <v>11</v>
      </c>
      <c r="B16" s="8">
        <v>2880</v>
      </c>
      <c r="C16" s="8">
        <v>6199</v>
      </c>
      <c r="D16" s="8">
        <v>9819</v>
      </c>
      <c r="E16" s="8">
        <v>13364</v>
      </c>
      <c r="F16" s="8">
        <v>16119</v>
      </c>
      <c r="G16" s="8">
        <v>19309</v>
      </c>
      <c r="H16" s="8">
        <v>21617</v>
      </c>
      <c r="I16" s="8">
        <v>24673</v>
      </c>
      <c r="J16" s="8">
        <v>27212</v>
      </c>
      <c r="K16" s="8">
        <v>30399</v>
      </c>
      <c r="L16" s="8">
        <v>33863</v>
      </c>
      <c r="M16" s="8">
        <v>36742</v>
      </c>
    </row>
    <row r="17" spans="1:13" ht="12" customHeight="1" x14ac:dyDescent="0.2">
      <c r="A17" s="7" t="s">
        <v>12</v>
      </c>
      <c r="B17" s="8">
        <v>13169</v>
      </c>
      <c r="C17" s="8">
        <v>103222</v>
      </c>
      <c r="D17" s="8">
        <v>114312</v>
      </c>
      <c r="E17" s="8">
        <v>117963</v>
      </c>
      <c r="F17" s="8">
        <v>102309</v>
      </c>
      <c r="G17" s="8">
        <v>118450</v>
      </c>
      <c r="H17" s="8">
        <v>69124</v>
      </c>
      <c r="I17" s="8">
        <v>86020</v>
      </c>
      <c r="J17" s="8">
        <v>92995</v>
      </c>
      <c r="K17" s="8">
        <v>103083</v>
      </c>
      <c r="L17" s="8">
        <v>109937</v>
      </c>
      <c r="M17" s="8">
        <v>114541</v>
      </c>
    </row>
    <row r="18" spans="1:13" ht="12" customHeight="1" x14ac:dyDescent="0.2">
      <c r="A18" s="7" t="s">
        <v>13</v>
      </c>
      <c r="B18" s="8">
        <v>110</v>
      </c>
      <c r="C18" s="8">
        <v>-731</v>
      </c>
      <c r="D18" s="8">
        <v>-144</v>
      </c>
      <c r="E18" s="8">
        <v>167</v>
      </c>
      <c r="F18" s="8">
        <v>417</v>
      </c>
      <c r="G18" s="8">
        <v>201</v>
      </c>
      <c r="H18" s="8">
        <v>242</v>
      </c>
      <c r="I18" s="8">
        <v>265</v>
      </c>
      <c r="J18" s="8">
        <v>349</v>
      </c>
      <c r="K18" s="8">
        <v>175</v>
      </c>
      <c r="L18" s="8">
        <v>118</v>
      </c>
      <c r="M18" s="8">
        <v>-406</v>
      </c>
    </row>
    <row r="19" spans="1:13" ht="12" customHeight="1" x14ac:dyDescent="0.2">
      <c r="A19" s="7" t="s">
        <v>14</v>
      </c>
      <c r="B19" s="8">
        <v>-8504</v>
      </c>
      <c r="C19" s="8" t="s">
        <v>21</v>
      </c>
      <c r="D19" s="8" t="s">
        <v>20</v>
      </c>
      <c r="E19" s="8" t="s">
        <v>19</v>
      </c>
      <c r="F19" s="8" t="s">
        <v>18</v>
      </c>
      <c r="G19" s="8" t="s">
        <v>17</v>
      </c>
      <c r="H19" s="8">
        <v>-33135</v>
      </c>
      <c r="I19" s="8">
        <v>-47902</v>
      </c>
      <c r="J19" s="8">
        <v>-52228</v>
      </c>
      <c r="K19" s="8">
        <v>-56251</v>
      </c>
      <c r="L19" s="8">
        <v>-57283</v>
      </c>
      <c r="M19" s="9">
        <v>-66600</v>
      </c>
    </row>
    <row r="21" spans="1:13" ht="11.45" customHeight="1" x14ac:dyDescent="0.2">
      <c r="A21" s="1" t="s">
        <v>33</v>
      </c>
    </row>
    <row r="23" spans="1:13" ht="22.9" customHeight="1" x14ac:dyDescent="0.2">
      <c r="A23" s="3" t="s">
        <v>37</v>
      </c>
      <c r="B23" s="5">
        <v>42036</v>
      </c>
      <c r="C23" s="5">
        <v>42064</v>
      </c>
      <c r="D23" s="5">
        <v>42095</v>
      </c>
      <c r="E23" s="5">
        <v>42125</v>
      </c>
      <c r="F23" s="5">
        <v>42156</v>
      </c>
      <c r="G23" s="5">
        <v>42186</v>
      </c>
      <c r="H23" s="5">
        <v>42217</v>
      </c>
      <c r="I23" s="5">
        <v>42248</v>
      </c>
      <c r="J23" s="5">
        <v>42278</v>
      </c>
      <c r="K23" s="5">
        <v>42309</v>
      </c>
      <c r="L23" s="5">
        <v>42339</v>
      </c>
      <c r="M23" s="5">
        <v>42370</v>
      </c>
    </row>
    <row r="24" spans="1:13" ht="12" customHeight="1" x14ac:dyDescent="0.2">
      <c r="A24" s="7" t="s">
        <v>0</v>
      </c>
      <c r="B24" s="10">
        <v>100</v>
      </c>
      <c r="C24" s="10">
        <v>100</v>
      </c>
      <c r="D24" s="10">
        <v>100</v>
      </c>
      <c r="E24" s="10">
        <v>100</v>
      </c>
      <c r="F24" s="10">
        <v>100</v>
      </c>
      <c r="G24" s="10">
        <v>100</v>
      </c>
      <c r="H24" s="10">
        <v>100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</row>
    <row r="25" spans="1:13" ht="12" customHeight="1" x14ac:dyDescent="0.2">
      <c r="A25" s="7" t="s">
        <v>1</v>
      </c>
      <c r="B25" s="10">
        <v>72.099999999999994</v>
      </c>
      <c r="C25" s="10">
        <v>48.3</v>
      </c>
      <c r="D25" s="10">
        <v>55</v>
      </c>
      <c r="E25" s="10">
        <v>60.3</v>
      </c>
      <c r="F25" s="10">
        <v>68.8</v>
      </c>
      <c r="G25" s="10">
        <v>68.400000000000006</v>
      </c>
      <c r="H25" s="10">
        <v>70.099999999999994</v>
      </c>
      <c r="I25" s="10">
        <v>71.5</v>
      </c>
      <c r="J25" s="10">
        <v>72.099999999999994</v>
      </c>
      <c r="K25" s="10">
        <v>71.400000000000006</v>
      </c>
      <c r="L25" s="10">
        <v>70.7</v>
      </c>
      <c r="M25" s="10">
        <v>67.8</v>
      </c>
    </row>
    <row r="26" spans="1:13" ht="12" customHeight="1" x14ac:dyDescent="0.2">
      <c r="A26" s="7" t="s">
        <v>2</v>
      </c>
      <c r="B26" s="10">
        <v>20.7</v>
      </c>
      <c r="C26" s="10">
        <v>11.7</v>
      </c>
      <c r="D26" s="10">
        <v>11.3</v>
      </c>
      <c r="E26" s="10">
        <v>11.9</v>
      </c>
      <c r="F26" s="10">
        <v>13.2</v>
      </c>
      <c r="G26" s="10">
        <v>12.7</v>
      </c>
      <c r="H26" s="10">
        <v>13.7</v>
      </c>
      <c r="I26" s="10">
        <v>13.8</v>
      </c>
      <c r="J26" s="10">
        <v>13.9</v>
      </c>
      <c r="K26" s="10">
        <v>13.8</v>
      </c>
      <c r="L26" s="10">
        <v>13.7</v>
      </c>
      <c r="M26" s="10">
        <v>14.3</v>
      </c>
    </row>
    <row r="27" spans="1:13" ht="12" customHeight="1" x14ac:dyDescent="0.2">
      <c r="A27" s="7" t="s">
        <v>3</v>
      </c>
      <c r="B27" s="10">
        <v>1.6</v>
      </c>
      <c r="C27" s="10">
        <v>33.700000000000003</v>
      </c>
      <c r="D27" s="10">
        <v>26.9</v>
      </c>
      <c r="E27" s="10">
        <v>20.6</v>
      </c>
      <c r="F27" s="10">
        <v>10.5</v>
      </c>
      <c r="G27" s="10">
        <v>10.9</v>
      </c>
      <c r="H27" s="10">
        <v>8.8000000000000007</v>
      </c>
      <c r="I27" s="10">
        <v>7.6</v>
      </c>
      <c r="J27" s="10">
        <v>7</v>
      </c>
      <c r="K27" s="10">
        <v>8</v>
      </c>
      <c r="L27" s="10">
        <v>9</v>
      </c>
      <c r="M27" s="10">
        <v>10.8</v>
      </c>
    </row>
    <row r="28" spans="1:13" ht="12" customHeight="1" x14ac:dyDescent="0.2">
      <c r="A28" s="7" t="s">
        <v>4</v>
      </c>
      <c r="B28" s="10">
        <v>4.4000000000000004</v>
      </c>
      <c r="C28" s="10">
        <v>5.3</v>
      </c>
      <c r="D28" s="10">
        <v>5.2</v>
      </c>
      <c r="E28" s="10">
        <v>5.0999999999999996</v>
      </c>
      <c r="F28" s="10">
        <v>5.2</v>
      </c>
      <c r="G28" s="10">
        <v>5.6</v>
      </c>
      <c r="H28" s="10">
        <v>4.9000000000000004</v>
      </c>
      <c r="I28" s="10">
        <v>4.7</v>
      </c>
      <c r="J28" s="10">
        <v>4.8</v>
      </c>
      <c r="K28" s="10">
        <v>4.5</v>
      </c>
      <c r="L28" s="10">
        <v>4.4000000000000004</v>
      </c>
      <c r="M28" s="10">
        <v>4.8</v>
      </c>
    </row>
    <row r="29" spans="1:13" ht="12" customHeight="1" x14ac:dyDescent="0.2">
      <c r="A29" s="7" t="s">
        <v>5</v>
      </c>
      <c r="B29" s="10">
        <v>0.4</v>
      </c>
      <c r="C29" s="10">
        <v>0.3</v>
      </c>
      <c r="D29" s="10">
        <v>0.8</v>
      </c>
      <c r="E29" s="10">
        <v>1.1000000000000001</v>
      </c>
      <c r="F29" s="10">
        <v>1.2</v>
      </c>
      <c r="G29" s="10">
        <v>1.3</v>
      </c>
      <c r="H29" s="10">
        <v>1.4</v>
      </c>
      <c r="I29" s="10">
        <v>1.3</v>
      </c>
      <c r="J29" s="10">
        <v>1.2</v>
      </c>
      <c r="K29" s="10">
        <v>1.3</v>
      </c>
      <c r="L29" s="10">
        <v>1.2</v>
      </c>
      <c r="M29" s="10">
        <v>1.4</v>
      </c>
    </row>
    <row r="30" spans="1:13" ht="12" customHeight="1" x14ac:dyDescent="0.2">
      <c r="A30" s="7" t="s">
        <v>6</v>
      </c>
      <c r="B30" s="10">
        <v>0.8</v>
      </c>
      <c r="C30" s="10">
        <v>0.7</v>
      </c>
      <c r="D30" s="10">
        <v>0.8</v>
      </c>
      <c r="E30" s="10">
        <v>1</v>
      </c>
      <c r="F30" s="10">
        <v>1.1000000000000001</v>
      </c>
      <c r="G30" s="10">
        <v>1.1000000000000001</v>
      </c>
      <c r="H30" s="10">
        <v>1.1000000000000001</v>
      </c>
      <c r="I30" s="10">
        <v>1.1000000000000001</v>
      </c>
      <c r="J30" s="10">
        <v>1</v>
      </c>
      <c r="K30" s="10">
        <v>1</v>
      </c>
      <c r="L30" s="10">
        <v>1</v>
      </c>
      <c r="M30" s="10">
        <v>0.9</v>
      </c>
    </row>
    <row r="31" spans="1:13" ht="12" customHeight="1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2" customHeight="1" x14ac:dyDescent="0.2">
      <c r="A32" s="7" t="s">
        <v>7</v>
      </c>
      <c r="B32" s="10">
        <v>100</v>
      </c>
      <c r="C32" s="10">
        <v>100</v>
      </c>
      <c r="D32" s="10">
        <v>100</v>
      </c>
      <c r="E32" s="10">
        <v>100</v>
      </c>
      <c r="F32" s="10">
        <v>100</v>
      </c>
      <c r="G32" s="10">
        <v>100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</row>
    <row r="33" spans="1:13" ht="12" customHeight="1" x14ac:dyDescent="0.2">
      <c r="A33" s="7" t="s">
        <v>8</v>
      </c>
      <c r="B33" s="10">
        <v>32.9</v>
      </c>
      <c r="C33" s="10">
        <v>15.1</v>
      </c>
      <c r="D33" s="10">
        <v>18.7</v>
      </c>
      <c r="E33" s="10">
        <v>21.2</v>
      </c>
      <c r="F33" s="10">
        <v>26.2</v>
      </c>
      <c r="G33" s="10">
        <v>26.7</v>
      </c>
      <c r="H33" s="10">
        <v>36.5</v>
      </c>
      <c r="I33" s="10">
        <v>35.200000000000003</v>
      </c>
      <c r="J33" s="10">
        <v>34.9</v>
      </c>
      <c r="K33" s="10">
        <v>34.9</v>
      </c>
      <c r="L33" s="10">
        <v>35.5</v>
      </c>
      <c r="M33" s="10">
        <v>36.1</v>
      </c>
    </row>
    <row r="34" spans="1:13" ht="12" customHeight="1" x14ac:dyDescent="0.2">
      <c r="A34" s="7" t="s">
        <v>9</v>
      </c>
      <c r="B34" s="10">
        <v>1.7</v>
      </c>
      <c r="C34" s="10">
        <v>0.8</v>
      </c>
      <c r="D34" s="10">
        <v>0.9</v>
      </c>
      <c r="E34" s="10">
        <v>1.2</v>
      </c>
      <c r="F34" s="10">
        <v>1.4</v>
      </c>
      <c r="G34" s="10">
        <v>1.4</v>
      </c>
      <c r="H34" s="10">
        <v>2.1</v>
      </c>
      <c r="I34" s="10">
        <v>2</v>
      </c>
      <c r="J34" s="10">
        <v>2.1</v>
      </c>
      <c r="K34" s="10">
        <v>2.1</v>
      </c>
      <c r="L34" s="10">
        <v>2.2000000000000002</v>
      </c>
      <c r="M34" s="10">
        <v>2.2000000000000002</v>
      </c>
    </row>
    <row r="35" spans="1:13" ht="12" customHeight="1" x14ac:dyDescent="0.2">
      <c r="A35" s="7" t="s">
        <v>10</v>
      </c>
      <c r="B35" s="10">
        <v>4.2</v>
      </c>
      <c r="C35" s="10">
        <v>1.6</v>
      </c>
      <c r="D35" s="10">
        <v>2.1</v>
      </c>
      <c r="E35" s="10">
        <v>2.8</v>
      </c>
      <c r="F35" s="10">
        <v>3.3</v>
      </c>
      <c r="G35" s="10">
        <v>3.5</v>
      </c>
      <c r="H35" s="10">
        <v>4.3</v>
      </c>
      <c r="I35" s="10">
        <v>4.0999999999999996</v>
      </c>
      <c r="J35" s="10">
        <v>4.4000000000000004</v>
      </c>
      <c r="K35" s="10">
        <v>4.5</v>
      </c>
      <c r="L35" s="10">
        <v>4.4000000000000004</v>
      </c>
      <c r="M35" s="10">
        <v>4.9000000000000004</v>
      </c>
    </row>
    <row r="36" spans="1:13" ht="12" customHeight="1" x14ac:dyDescent="0.2">
      <c r="A36" s="7" t="s">
        <v>11</v>
      </c>
      <c r="B36" s="10">
        <v>10.9</v>
      </c>
      <c r="C36" s="10">
        <v>4.7</v>
      </c>
      <c r="D36" s="10">
        <v>6.2</v>
      </c>
      <c r="E36" s="10">
        <v>7.6</v>
      </c>
      <c r="F36" s="10">
        <v>9.4</v>
      </c>
      <c r="G36" s="10">
        <v>9.6</v>
      </c>
      <c r="H36" s="10">
        <v>13.6</v>
      </c>
      <c r="I36" s="10">
        <v>13.1</v>
      </c>
      <c r="J36" s="10">
        <v>13.2</v>
      </c>
      <c r="K36" s="10">
        <v>13.3</v>
      </c>
      <c r="L36" s="10">
        <v>13.6</v>
      </c>
      <c r="M36" s="10">
        <v>13.8</v>
      </c>
    </row>
    <row r="37" spans="1:13" ht="12" customHeight="1" x14ac:dyDescent="0.2">
      <c r="A37" s="7" t="s">
        <v>12</v>
      </c>
      <c r="B37" s="10">
        <v>49.8</v>
      </c>
      <c r="C37" s="10">
        <v>78.400000000000006</v>
      </c>
      <c r="D37" s="10">
        <v>72.2</v>
      </c>
      <c r="E37" s="10">
        <v>67.099999999999994</v>
      </c>
      <c r="F37" s="10">
        <v>59.5</v>
      </c>
      <c r="G37" s="10">
        <v>58.7</v>
      </c>
      <c r="H37" s="10">
        <v>43.4</v>
      </c>
      <c r="I37" s="10">
        <v>45.5</v>
      </c>
      <c r="J37" s="10">
        <v>45.2</v>
      </c>
      <c r="K37" s="10">
        <v>45.1</v>
      </c>
      <c r="L37" s="10">
        <v>44.2</v>
      </c>
      <c r="M37" s="10">
        <v>43.1</v>
      </c>
    </row>
    <row r="38" spans="1:13" ht="12" customHeight="1" x14ac:dyDescent="0.2">
      <c r="A38" s="7" t="s">
        <v>13</v>
      </c>
      <c r="B38" s="10">
        <v>0.5</v>
      </c>
      <c r="C38" s="10" t="s">
        <v>27</v>
      </c>
      <c r="D38" s="10" t="s">
        <v>28</v>
      </c>
      <c r="E38" s="10">
        <v>0.1</v>
      </c>
      <c r="F38" s="10">
        <v>0.2</v>
      </c>
      <c r="G38" s="10">
        <v>0.1</v>
      </c>
      <c r="H38" s="10">
        <v>0.1</v>
      </c>
      <c r="I38" s="10">
        <v>0.1</v>
      </c>
      <c r="J38" s="10">
        <v>0.2</v>
      </c>
      <c r="K38" s="10">
        <v>0.1</v>
      </c>
      <c r="L38" s="10">
        <v>0.1</v>
      </c>
      <c r="M38" s="10">
        <v>-0.1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16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  <row r="41" spans="1:13" ht="11.45" customHeight="1" x14ac:dyDescent="0.2">
      <c r="A41" s="2" t="s">
        <v>123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sqref="A1:XFD1"/>
    </sheetView>
  </sheetViews>
  <sheetFormatPr defaultColWidth="31.7109375" defaultRowHeight="11.45" customHeight="1" x14ac:dyDescent="0.2"/>
  <cols>
    <col min="1" max="1" width="31.7109375" style="2"/>
    <col min="2" max="13" width="9.7109375" style="2" customWidth="1"/>
    <col min="14" max="16384" width="31.7109375" style="2"/>
  </cols>
  <sheetData>
    <row r="1" spans="1:13" ht="11.45" customHeight="1" x14ac:dyDescent="0.2">
      <c r="A1" s="1" t="s">
        <v>32</v>
      </c>
    </row>
    <row r="2" spans="1:13" ht="11.45" customHeight="1" x14ac:dyDescent="0.2">
      <c r="A2" s="2" t="s">
        <v>31</v>
      </c>
    </row>
    <row r="3" spans="1:13" ht="40.15" customHeight="1" x14ac:dyDescent="0.2">
      <c r="A3" s="3" t="s">
        <v>37</v>
      </c>
      <c r="B3" s="4" t="s">
        <v>96</v>
      </c>
      <c r="C3" s="5" t="s">
        <v>97</v>
      </c>
      <c r="D3" s="5" t="s">
        <v>42</v>
      </c>
      <c r="E3" s="5" t="s">
        <v>43</v>
      </c>
      <c r="F3" s="5" t="s">
        <v>44</v>
      </c>
      <c r="G3" s="5" t="s">
        <v>45</v>
      </c>
      <c r="H3" s="5" t="s">
        <v>95</v>
      </c>
      <c r="I3" s="5" t="s">
        <v>46</v>
      </c>
      <c r="J3" s="5" t="s">
        <v>47</v>
      </c>
      <c r="K3" s="5" t="s">
        <v>48</v>
      </c>
      <c r="L3" s="5" t="s">
        <v>49</v>
      </c>
      <c r="M3" s="6" t="s">
        <v>50</v>
      </c>
    </row>
    <row r="4" spans="1:13" ht="12" customHeight="1" x14ac:dyDescent="0.2">
      <c r="A4" s="7" t="s">
        <v>0</v>
      </c>
      <c r="B4" s="8">
        <v>15331</v>
      </c>
      <c r="C4" s="8">
        <v>33069</v>
      </c>
      <c r="D4" s="8">
        <v>50473</v>
      </c>
      <c r="E4" s="8">
        <v>69998</v>
      </c>
      <c r="F4" s="8">
        <v>87149</v>
      </c>
      <c r="G4" s="8">
        <v>103370</v>
      </c>
      <c r="H4" s="8">
        <v>121406</v>
      </c>
      <c r="I4" s="8">
        <v>141593</v>
      </c>
      <c r="J4" s="8">
        <v>157878</v>
      </c>
      <c r="K4" s="8">
        <v>174761</v>
      </c>
      <c r="L4" s="8">
        <v>191741</v>
      </c>
      <c r="M4" s="8">
        <v>210201</v>
      </c>
    </row>
    <row r="5" spans="1:13" ht="12" customHeight="1" x14ac:dyDescent="0.2">
      <c r="A5" s="7" t="s">
        <v>1</v>
      </c>
      <c r="B5" s="8">
        <v>12047</v>
      </c>
      <c r="C5" s="8">
        <v>23814</v>
      </c>
      <c r="D5" s="8">
        <v>37432</v>
      </c>
      <c r="E5" s="8">
        <v>51178</v>
      </c>
      <c r="F5" s="8">
        <v>63637</v>
      </c>
      <c r="G5" s="8">
        <v>75176</v>
      </c>
      <c r="H5" s="8">
        <v>88483</v>
      </c>
      <c r="I5" s="8">
        <v>101873</v>
      </c>
      <c r="J5" s="8">
        <v>113418</v>
      </c>
      <c r="K5" s="8">
        <v>126223</v>
      </c>
      <c r="L5" s="8">
        <v>138508</v>
      </c>
      <c r="M5" s="8">
        <v>151257</v>
      </c>
    </row>
    <row r="6" spans="1:13" ht="12" customHeight="1" x14ac:dyDescent="0.2">
      <c r="A6" s="7" t="s">
        <v>2</v>
      </c>
      <c r="B6" s="8">
        <v>2042</v>
      </c>
      <c r="C6" s="8">
        <v>4399</v>
      </c>
      <c r="D6" s="8">
        <v>6526</v>
      </c>
      <c r="E6" s="8">
        <v>8738</v>
      </c>
      <c r="F6" s="8">
        <v>10747</v>
      </c>
      <c r="G6" s="8">
        <v>12778</v>
      </c>
      <c r="H6" s="8">
        <v>15084</v>
      </c>
      <c r="I6" s="8">
        <v>17336</v>
      </c>
      <c r="J6" s="8">
        <v>19969</v>
      </c>
      <c r="K6" s="8">
        <v>22548</v>
      </c>
      <c r="L6" s="8">
        <v>24986</v>
      </c>
      <c r="M6" s="8">
        <v>28276</v>
      </c>
    </row>
    <row r="7" spans="1:13" ht="12" customHeight="1" x14ac:dyDescent="0.2">
      <c r="A7" s="7" t="s">
        <v>3</v>
      </c>
      <c r="B7" s="8">
        <v>386</v>
      </c>
      <c r="C7" s="8">
        <v>3180</v>
      </c>
      <c r="D7" s="8">
        <v>3672</v>
      </c>
      <c r="E7" s="8">
        <v>5759</v>
      </c>
      <c r="F7" s="8">
        <v>6968</v>
      </c>
      <c r="G7" s="8">
        <v>8821</v>
      </c>
      <c r="H7" s="8">
        <v>10030</v>
      </c>
      <c r="I7" s="8">
        <v>12249</v>
      </c>
      <c r="J7" s="8">
        <v>13513</v>
      </c>
      <c r="K7" s="8">
        <v>13949</v>
      </c>
      <c r="L7" s="8">
        <v>15402</v>
      </c>
      <c r="M7" s="8">
        <v>15511</v>
      </c>
    </row>
    <row r="8" spans="1:13" ht="12" customHeight="1" x14ac:dyDescent="0.2">
      <c r="A8" s="7" t="s">
        <v>4</v>
      </c>
      <c r="B8" s="8">
        <v>539</v>
      </c>
      <c r="C8" s="8">
        <v>1039</v>
      </c>
      <c r="D8" s="8">
        <v>1689</v>
      </c>
      <c r="E8" s="8">
        <v>2901</v>
      </c>
      <c r="F8" s="8">
        <v>3706</v>
      </c>
      <c r="G8" s="8">
        <v>4067</v>
      </c>
      <c r="H8" s="8">
        <v>5038</v>
      </c>
      <c r="I8" s="8">
        <v>7091</v>
      </c>
      <c r="J8" s="8">
        <v>7708</v>
      </c>
      <c r="K8" s="8">
        <v>8413</v>
      </c>
      <c r="L8" s="8">
        <v>8847</v>
      </c>
      <c r="M8" s="8">
        <v>10093</v>
      </c>
    </row>
    <row r="9" spans="1:13" ht="12" customHeight="1" x14ac:dyDescent="0.2">
      <c r="A9" s="7" t="s">
        <v>5</v>
      </c>
      <c r="B9" s="8">
        <v>107</v>
      </c>
      <c r="C9" s="8">
        <v>210</v>
      </c>
      <c r="D9" s="8">
        <v>537</v>
      </c>
      <c r="E9" s="8">
        <v>512</v>
      </c>
      <c r="F9" s="8">
        <v>681</v>
      </c>
      <c r="G9" s="8">
        <v>817</v>
      </c>
      <c r="H9" s="8">
        <v>898</v>
      </c>
      <c r="I9" s="8">
        <v>990</v>
      </c>
      <c r="J9" s="8">
        <v>1082</v>
      </c>
      <c r="K9" s="8">
        <v>1309</v>
      </c>
      <c r="L9" s="8">
        <v>1505</v>
      </c>
      <c r="M9" s="8">
        <v>2165</v>
      </c>
    </row>
    <row r="10" spans="1:13" ht="12" customHeight="1" x14ac:dyDescent="0.2">
      <c r="A10" s="7" t="s">
        <v>6</v>
      </c>
      <c r="B10" s="8">
        <v>210</v>
      </c>
      <c r="C10" s="8">
        <v>427</v>
      </c>
      <c r="D10" s="8">
        <v>617</v>
      </c>
      <c r="E10" s="8">
        <v>910</v>
      </c>
      <c r="F10" s="8">
        <v>1410</v>
      </c>
      <c r="G10" s="8">
        <v>1711</v>
      </c>
      <c r="H10" s="8">
        <v>1873</v>
      </c>
      <c r="I10" s="8">
        <v>2054</v>
      </c>
      <c r="J10" s="8">
        <v>2188</v>
      </c>
      <c r="K10" s="8">
        <v>2319</v>
      </c>
      <c r="L10" s="8">
        <v>2493</v>
      </c>
      <c r="M10" s="8">
        <v>2899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14521</v>
      </c>
      <c r="C12" s="8">
        <v>35711</v>
      </c>
      <c r="D12" s="8">
        <v>52466</v>
      </c>
      <c r="E12" s="8">
        <v>74450</v>
      </c>
      <c r="F12" s="8">
        <v>97522</v>
      </c>
      <c r="G12" s="8">
        <v>102120</v>
      </c>
      <c r="H12" s="8">
        <v>123417</v>
      </c>
      <c r="I12" s="8">
        <v>146927</v>
      </c>
      <c r="J12" s="8">
        <v>168512</v>
      </c>
      <c r="K12" s="8">
        <v>188256</v>
      </c>
      <c r="L12" s="8">
        <v>214160</v>
      </c>
      <c r="M12" s="8">
        <v>263167</v>
      </c>
    </row>
    <row r="13" spans="1:13" ht="12" customHeight="1" x14ac:dyDescent="0.2">
      <c r="A13" s="7" t="s">
        <v>8</v>
      </c>
      <c r="B13" s="8">
        <v>7580</v>
      </c>
      <c r="C13" s="8">
        <v>14700</v>
      </c>
      <c r="D13" s="8">
        <v>22701</v>
      </c>
      <c r="E13" s="8">
        <v>31103</v>
      </c>
      <c r="F13" s="8">
        <v>39513</v>
      </c>
      <c r="G13" s="8">
        <v>46887</v>
      </c>
      <c r="H13" s="8">
        <v>55593</v>
      </c>
      <c r="I13" s="8">
        <v>64061</v>
      </c>
      <c r="J13" s="8">
        <v>71997</v>
      </c>
      <c r="K13" s="8">
        <v>80395</v>
      </c>
      <c r="L13" s="8">
        <v>88576</v>
      </c>
      <c r="M13" s="8">
        <v>97171</v>
      </c>
    </row>
    <row r="14" spans="1:13" ht="12" customHeight="1" x14ac:dyDescent="0.2">
      <c r="A14" s="7" t="s">
        <v>9</v>
      </c>
      <c r="B14" s="8">
        <v>355</v>
      </c>
      <c r="C14" s="8">
        <v>727</v>
      </c>
      <c r="D14" s="8">
        <v>1083</v>
      </c>
      <c r="E14" s="8">
        <v>1503</v>
      </c>
      <c r="F14" s="8">
        <v>1928</v>
      </c>
      <c r="G14" s="8">
        <v>2242</v>
      </c>
      <c r="H14" s="8">
        <v>2672</v>
      </c>
      <c r="I14" s="8">
        <v>3107</v>
      </c>
      <c r="J14" s="8">
        <v>3550</v>
      </c>
      <c r="K14" s="8">
        <v>4016</v>
      </c>
      <c r="L14" s="8">
        <v>4425</v>
      </c>
      <c r="M14" s="8">
        <v>4889</v>
      </c>
    </row>
    <row r="15" spans="1:13" ht="12" customHeight="1" x14ac:dyDescent="0.2">
      <c r="A15" s="7" t="s">
        <v>10</v>
      </c>
      <c r="B15" s="8">
        <v>643</v>
      </c>
      <c r="C15" s="8">
        <v>1434</v>
      </c>
      <c r="D15" s="8">
        <v>2330</v>
      </c>
      <c r="E15" s="8">
        <v>3369</v>
      </c>
      <c r="F15" s="8">
        <v>4044</v>
      </c>
      <c r="G15" s="8">
        <v>4997</v>
      </c>
      <c r="H15" s="8">
        <v>6407</v>
      </c>
      <c r="I15" s="8">
        <v>7304</v>
      </c>
      <c r="J15" s="8">
        <v>8443</v>
      </c>
      <c r="K15" s="8">
        <v>9359</v>
      </c>
      <c r="L15" s="8">
        <v>10485</v>
      </c>
      <c r="M15" s="8">
        <v>15579</v>
      </c>
    </row>
    <row r="16" spans="1:13" ht="12" customHeight="1" x14ac:dyDescent="0.2">
      <c r="A16" s="7" t="s">
        <v>11</v>
      </c>
      <c r="B16" s="8">
        <v>3268</v>
      </c>
      <c r="C16" s="8">
        <v>6700</v>
      </c>
      <c r="D16" s="8">
        <v>10396</v>
      </c>
      <c r="E16" s="8">
        <v>14655</v>
      </c>
      <c r="F16" s="8">
        <v>18267</v>
      </c>
      <c r="G16" s="8">
        <v>21510</v>
      </c>
      <c r="H16" s="8">
        <v>25355</v>
      </c>
      <c r="I16" s="8">
        <v>28896</v>
      </c>
      <c r="J16" s="8">
        <v>32409</v>
      </c>
      <c r="K16" s="8">
        <v>35961</v>
      </c>
      <c r="L16" s="8">
        <v>39442</v>
      </c>
      <c r="M16" s="8">
        <v>44614</v>
      </c>
    </row>
    <row r="17" spans="1:13" ht="12" customHeight="1" x14ac:dyDescent="0.2">
      <c r="A17" s="7" t="s">
        <v>12</v>
      </c>
      <c r="B17" s="8">
        <v>2586</v>
      </c>
      <c r="C17" s="8">
        <v>12021</v>
      </c>
      <c r="D17" s="8">
        <v>15896</v>
      </c>
      <c r="E17" s="8">
        <v>23832</v>
      </c>
      <c r="F17" s="8">
        <v>33815</v>
      </c>
      <c r="G17" s="8">
        <v>27225</v>
      </c>
      <c r="H17" s="8">
        <v>34326</v>
      </c>
      <c r="I17" s="8">
        <v>44855</v>
      </c>
      <c r="J17" s="8">
        <v>53643</v>
      </c>
      <c r="K17" s="8">
        <v>59145</v>
      </c>
      <c r="L17" s="8">
        <v>72063</v>
      </c>
      <c r="M17" s="8">
        <v>103297</v>
      </c>
    </row>
    <row r="18" spans="1:13" ht="12" customHeight="1" x14ac:dyDescent="0.2">
      <c r="A18" s="7" t="s">
        <v>13</v>
      </c>
      <c r="B18" s="8">
        <v>89</v>
      </c>
      <c r="C18" s="8">
        <v>129</v>
      </c>
      <c r="D18" s="8">
        <v>60</v>
      </c>
      <c r="E18" s="8">
        <v>-12</v>
      </c>
      <c r="F18" s="8">
        <v>-45</v>
      </c>
      <c r="G18" s="8">
        <v>-741</v>
      </c>
      <c r="H18" s="8">
        <v>-936</v>
      </c>
      <c r="I18" s="8">
        <v>-1296</v>
      </c>
      <c r="J18" s="8">
        <v>-1530</v>
      </c>
      <c r="K18" s="8">
        <v>-620</v>
      </c>
      <c r="L18" s="8">
        <v>-831</v>
      </c>
      <c r="M18" s="8">
        <v>-2383</v>
      </c>
    </row>
    <row r="19" spans="1:13" ht="12" customHeight="1" x14ac:dyDescent="0.2">
      <c r="A19" s="7" t="s">
        <v>14</v>
      </c>
      <c r="B19" s="8">
        <v>810</v>
      </c>
      <c r="C19" s="8">
        <v>-2642</v>
      </c>
      <c r="D19" s="8">
        <v>-1993</v>
      </c>
      <c r="E19" s="8">
        <v>-4452</v>
      </c>
      <c r="F19" s="8" t="s">
        <v>22</v>
      </c>
      <c r="G19" s="8">
        <v>1250</v>
      </c>
      <c r="H19" s="8">
        <v>-2011</v>
      </c>
      <c r="I19" s="8">
        <v>-5334</v>
      </c>
      <c r="J19" s="8">
        <v>-10635</v>
      </c>
      <c r="K19" s="8">
        <v>-13495</v>
      </c>
      <c r="L19" s="8" t="s">
        <v>29</v>
      </c>
      <c r="M19" s="9">
        <v>-52966</v>
      </c>
    </row>
    <row r="21" spans="1:13" ht="11.45" customHeight="1" x14ac:dyDescent="0.2">
      <c r="A21" s="1" t="s">
        <v>33</v>
      </c>
    </row>
    <row r="23" spans="1:13" ht="22.9" customHeight="1" x14ac:dyDescent="0.2">
      <c r="A23" s="3" t="s">
        <v>37</v>
      </c>
      <c r="B23" s="5">
        <v>41671</v>
      </c>
      <c r="C23" s="5">
        <v>41699</v>
      </c>
      <c r="D23" s="5">
        <v>41730</v>
      </c>
      <c r="E23" s="5">
        <v>41760</v>
      </c>
      <c r="F23" s="5">
        <v>41791</v>
      </c>
      <c r="G23" s="5">
        <v>41821</v>
      </c>
      <c r="H23" s="5">
        <v>41852</v>
      </c>
      <c r="I23" s="5">
        <v>41883</v>
      </c>
      <c r="J23" s="5">
        <v>41913</v>
      </c>
      <c r="K23" s="5">
        <v>41944</v>
      </c>
      <c r="L23" s="5">
        <v>41974</v>
      </c>
      <c r="M23" s="5">
        <v>42005</v>
      </c>
    </row>
    <row r="24" spans="1:13" ht="12" customHeight="1" x14ac:dyDescent="0.2">
      <c r="A24" s="7" t="s">
        <v>0</v>
      </c>
      <c r="B24" s="10">
        <v>100</v>
      </c>
      <c r="C24" s="10">
        <v>100</v>
      </c>
      <c r="D24" s="10">
        <v>100</v>
      </c>
      <c r="E24" s="10">
        <v>100</v>
      </c>
      <c r="F24" s="10">
        <v>100</v>
      </c>
      <c r="G24" s="10">
        <v>100</v>
      </c>
      <c r="H24" s="10">
        <v>100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</row>
    <row r="25" spans="1:13" ht="12" customHeight="1" x14ac:dyDescent="0.2">
      <c r="A25" s="7" t="s">
        <v>1</v>
      </c>
      <c r="B25" s="10">
        <v>78.599999999999994</v>
      </c>
      <c r="C25" s="10">
        <v>72</v>
      </c>
      <c r="D25" s="10">
        <v>74.2</v>
      </c>
      <c r="E25" s="10">
        <v>73.099999999999994</v>
      </c>
      <c r="F25" s="10">
        <v>73</v>
      </c>
      <c r="G25" s="10">
        <v>72.73</v>
      </c>
      <c r="H25" s="10">
        <v>72.88</v>
      </c>
      <c r="I25" s="10">
        <v>71.900000000000006</v>
      </c>
      <c r="J25" s="10">
        <v>71.8</v>
      </c>
      <c r="K25" s="10">
        <v>72.2</v>
      </c>
      <c r="L25" s="10">
        <v>72.3</v>
      </c>
      <c r="M25" s="10">
        <v>72</v>
      </c>
    </row>
    <row r="26" spans="1:13" ht="12" customHeight="1" x14ac:dyDescent="0.2">
      <c r="A26" s="7" t="s">
        <v>2</v>
      </c>
      <c r="B26" s="10">
        <v>13.3</v>
      </c>
      <c r="C26" s="10">
        <v>13.3</v>
      </c>
      <c r="D26" s="10">
        <v>12.9</v>
      </c>
      <c r="E26" s="10">
        <v>12.5</v>
      </c>
      <c r="F26" s="10">
        <v>12.3</v>
      </c>
      <c r="G26" s="10">
        <v>12.36</v>
      </c>
      <c r="H26" s="10">
        <v>12.43</v>
      </c>
      <c r="I26" s="10">
        <v>12.2</v>
      </c>
      <c r="J26" s="10">
        <v>12.6</v>
      </c>
      <c r="K26" s="10">
        <v>12.9</v>
      </c>
      <c r="L26" s="10">
        <v>13</v>
      </c>
      <c r="M26" s="10">
        <v>13.4</v>
      </c>
    </row>
    <row r="27" spans="1:13" ht="12" customHeight="1" x14ac:dyDescent="0.2">
      <c r="A27" s="7" t="s">
        <v>3</v>
      </c>
      <c r="B27" s="10">
        <v>2.5</v>
      </c>
      <c r="C27" s="10">
        <v>9.6</v>
      </c>
      <c r="D27" s="10">
        <v>7.3</v>
      </c>
      <c r="E27" s="10">
        <v>8.1999999999999993</v>
      </c>
      <c r="F27" s="10">
        <v>8</v>
      </c>
      <c r="G27" s="10">
        <v>8.5299999999999994</v>
      </c>
      <c r="H27" s="10">
        <v>8.26</v>
      </c>
      <c r="I27" s="10">
        <v>8.6999999999999993</v>
      </c>
      <c r="J27" s="10">
        <v>8.6</v>
      </c>
      <c r="K27" s="10">
        <v>8</v>
      </c>
      <c r="L27" s="10">
        <v>8</v>
      </c>
      <c r="M27" s="10">
        <v>7.4</v>
      </c>
    </row>
    <row r="28" spans="1:13" ht="12" customHeight="1" x14ac:dyDescent="0.2">
      <c r="A28" s="7" t="s">
        <v>4</v>
      </c>
      <c r="B28" s="10">
        <v>3.5</v>
      </c>
      <c r="C28" s="10">
        <v>3.2</v>
      </c>
      <c r="D28" s="10">
        <v>3.3</v>
      </c>
      <c r="E28" s="10">
        <v>4.2</v>
      </c>
      <c r="F28" s="10">
        <v>4.3</v>
      </c>
      <c r="G28" s="10">
        <v>3.94</v>
      </c>
      <c r="H28" s="10">
        <v>4.1500000000000004</v>
      </c>
      <c r="I28" s="10">
        <v>5</v>
      </c>
      <c r="J28" s="10">
        <v>4.9000000000000004</v>
      </c>
      <c r="K28" s="10">
        <v>4.8</v>
      </c>
      <c r="L28" s="10">
        <v>4.5999999999999996</v>
      </c>
      <c r="M28" s="10">
        <v>4.8</v>
      </c>
    </row>
    <row r="29" spans="1:13" ht="12" customHeight="1" x14ac:dyDescent="0.2">
      <c r="A29" s="7" t="s">
        <v>5</v>
      </c>
      <c r="B29" s="10">
        <v>0.7</v>
      </c>
      <c r="C29" s="10">
        <v>0.6</v>
      </c>
      <c r="D29" s="10">
        <v>1.1000000000000001</v>
      </c>
      <c r="E29" s="10">
        <v>0.7</v>
      </c>
      <c r="F29" s="10">
        <v>0.8</v>
      </c>
      <c r="G29" s="10">
        <v>0.79</v>
      </c>
      <c r="H29" s="10">
        <v>0.74</v>
      </c>
      <c r="I29" s="10">
        <v>0.7</v>
      </c>
      <c r="J29" s="10">
        <v>0.7</v>
      </c>
      <c r="K29" s="10">
        <v>0.8</v>
      </c>
      <c r="L29" s="10">
        <v>0.8</v>
      </c>
      <c r="M29" s="10">
        <v>1</v>
      </c>
    </row>
    <row r="30" spans="1:13" ht="12" customHeight="1" x14ac:dyDescent="0.2">
      <c r="A30" s="7" t="s">
        <v>6</v>
      </c>
      <c r="B30" s="10">
        <v>1.4</v>
      </c>
      <c r="C30" s="10">
        <v>1.3</v>
      </c>
      <c r="D30" s="10">
        <v>1.2</v>
      </c>
      <c r="E30" s="10">
        <v>1.3</v>
      </c>
      <c r="F30" s="10">
        <v>1.6</v>
      </c>
      <c r="G30" s="10">
        <v>1.65</v>
      </c>
      <c r="H30" s="10">
        <v>1.54</v>
      </c>
      <c r="I30" s="10">
        <v>1.5</v>
      </c>
      <c r="J30" s="10">
        <v>1.4</v>
      </c>
      <c r="K30" s="10">
        <v>1.3</v>
      </c>
      <c r="L30" s="10">
        <v>1.3</v>
      </c>
      <c r="M30" s="10">
        <v>1.4</v>
      </c>
    </row>
    <row r="31" spans="1:13" ht="12" customHeight="1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2" customHeight="1" x14ac:dyDescent="0.2">
      <c r="A32" s="7" t="s">
        <v>7</v>
      </c>
      <c r="B32" s="10">
        <v>100</v>
      </c>
      <c r="C32" s="10">
        <v>100</v>
      </c>
      <c r="D32" s="10">
        <v>100</v>
      </c>
      <c r="E32" s="10">
        <v>100</v>
      </c>
      <c r="F32" s="10">
        <v>100</v>
      </c>
      <c r="G32" s="10">
        <v>100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</row>
    <row r="33" spans="1:13" ht="12" customHeight="1" x14ac:dyDescent="0.2">
      <c r="A33" s="7" t="s">
        <v>8</v>
      </c>
      <c r="B33" s="10">
        <v>52.2</v>
      </c>
      <c r="C33" s="10">
        <v>41.2</v>
      </c>
      <c r="D33" s="10">
        <v>43.3</v>
      </c>
      <c r="E33" s="10">
        <v>41.8</v>
      </c>
      <c r="F33" s="10">
        <v>40.5</v>
      </c>
      <c r="G33" s="10">
        <v>45.91</v>
      </c>
      <c r="H33" s="10">
        <v>45.05</v>
      </c>
      <c r="I33" s="10">
        <v>43.6</v>
      </c>
      <c r="J33" s="10">
        <v>42.7</v>
      </c>
      <c r="K33" s="10">
        <v>42.7</v>
      </c>
      <c r="L33" s="10">
        <v>41.4</v>
      </c>
      <c r="M33" s="10">
        <v>36.9</v>
      </c>
    </row>
    <row r="34" spans="1:13" ht="12" customHeight="1" x14ac:dyDescent="0.2">
      <c r="A34" s="7" t="s">
        <v>9</v>
      </c>
      <c r="B34" s="10">
        <v>2.5</v>
      </c>
      <c r="C34" s="10">
        <v>2</v>
      </c>
      <c r="D34" s="10">
        <v>2.1</v>
      </c>
      <c r="E34" s="10">
        <v>2</v>
      </c>
      <c r="F34" s="10">
        <v>2</v>
      </c>
      <c r="G34" s="10">
        <v>2.2000000000000002</v>
      </c>
      <c r="H34" s="10">
        <v>2.17</v>
      </c>
      <c r="I34" s="10">
        <v>2.1</v>
      </c>
      <c r="J34" s="10">
        <v>2.1</v>
      </c>
      <c r="K34" s="10">
        <v>2.1</v>
      </c>
      <c r="L34" s="10">
        <v>2.1</v>
      </c>
      <c r="M34" s="10">
        <v>1.9</v>
      </c>
    </row>
    <row r="35" spans="1:13" ht="12" customHeight="1" x14ac:dyDescent="0.2">
      <c r="A35" s="7" t="s">
        <v>10</v>
      </c>
      <c r="B35" s="10">
        <v>4.4000000000000004</v>
      </c>
      <c r="C35" s="10">
        <v>4</v>
      </c>
      <c r="D35" s="10">
        <v>4.4000000000000004</v>
      </c>
      <c r="E35" s="10">
        <v>4.5</v>
      </c>
      <c r="F35" s="10">
        <v>4.2</v>
      </c>
      <c r="G35" s="10">
        <v>4.8899999999999997</v>
      </c>
      <c r="H35" s="10">
        <v>5.19</v>
      </c>
      <c r="I35" s="10">
        <v>5</v>
      </c>
      <c r="J35" s="10">
        <v>5</v>
      </c>
      <c r="K35" s="10">
        <v>5</v>
      </c>
      <c r="L35" s="10">
        <v>4.9000000000000004</v>
      </c>
      <c r="M35" s="10">
        <v>5.9</v>
      </c>
    </row>
    <row r="36" spans="1:13" ht="12" customHeight="1" x14ac:dyDescent="0.2">
      <c r="A36" s="7" t="s">
        <v>11</v>
      </c>
      <c r="B36" s="10">
        <v>22.5</v>
      </c>
      <c r="C36" s="10">
        <v>18.8</v>
      </c>
      <c r="D36" s="10">
        <v>19.8</v>
      </c>
      <c r="E36" s="10">
        <v>19.7</v>
      </c>
      <c r="F36" s="10">
        <v>18.7</v>
      </c>
      <c r="G36" s="10">
        <v>21.07</v>
      </c>
      <c r="H36" s="10">
        <v>20.54</v>
      </c>
      <c r="I36" s="10">
        <v>19.7</v>
      </c>
      <c r="J36" s="10">
        <v>19.3</v>
      </c>
      <c r="K36" s="10">
        <v>19.100000000000001</v>
      </c>
      <c r="L36" s="10">
        <v>18.399999999999999</v>
      </c>
      <c r="M36" s="10">
        <v>17</v>
      </c>
    </row>
    <row r="37" spans="1:13" ht="12" customHeight="1" x14ac:dyDescent="0.2">
      <c r="A37" s="7" t="s">
        <v>12</v>
      </c>
      <c r="B37" s="10">
        <v>17.8</v>
      </c>
      <c r="C37" s="10">
        <v>33.700000000000003</v>
      </c>
      <c r="D37" s="10">
        <v>30.3</v>
      </c>
      <c r="E37" s="10">
        <v>32</v>
      </c>
      <c r="F37" s="10">
        <v>34.700000000000003</v>
      </c>
      <c r="G37" s="10">
        <v>26.66</v>
      </c>
      <c r="H37" s="10">
        <v>27.81</v>
      </c>
      <c r="I37" s="10">
        <v>30.5</v>
      </c>
      <c r="J37" s="10">
        <v>31.8</v>
      </c>
      <c r="K37" s="10">
        <v>31.4</v>
      </c>
      <c r="L37" s="10">
        <v>33.6</v>
      </c>
      <c r="M37" s="10">
        <v>39.299999999999997</v>
      </c>
    </row>
    <row r="38" spans="1:13" ht="12" customHeight="1" x14ac:dyDescent="0.2">
      <c r="A38" s="7" t="s">
        <v>13</v>
      </c>
      <c r="B38" s="10">
        <v>0.6</v>
      </c>
      <c r="C38" s="10">
        <v>0.3</v>
      </c>
      <c r="D38" s="10">
        <v>0.1</v>
      </c>
      <c r="E38" s="10">
        <v>-0.02</v>
      </c>
      <c r="F38" s="10">
        <v>-0.05</v>
      </c>
      <c r="G38" s="10">
        <v>-0.73</v>
      </c>
      <c r="H38" s="10">
        <v>-0.76</v>
      </c>
      <c r="I38" s="10">
        <v>-0.9</v>
      </c>
      <c r="J38" s="10">
        <v>-0.9</v>
      </c>
      <c r="K38" s="10">
        <v>-0.3</v>
      </c>
      <c r="L38" s="10">
        <v>-0.4</v>
      </c>
      <c r="M38" s="10">
        <v>-1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hyperlinks>
    <hyperlink ref="E19" r:id="rId1" location="_ftn1" display="http://bank.gov.ua/control/uk/publish/article?art_id=5802117&amp;cat_id=13771482 - _ftn1"/>
  </hyperlinks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sqref="A1:XFD1"/>
    </sheetView>
  </sheetViews>
  <sheetFormatPr defaultColWidth="8.85546875" defaultRowHeight="12.75" x14ac:dyDescent="0.2"/>
  <cols>
    <col min="1" max="1" width="31.7109375" style="2" customWidth="1"/>
    <col min="2" max="13" width="9.7109375" style="2" customWidth="1"/>
    <col min="14" max="16384" width="8.85546875" style="2"/>
  </cols>
  <sheetData>
    <row r="1" spans="1:13" x14ac:dyDescent="0.2">
      <c r="A1" s="1" t="s">
        <v>32</v>
      </c>
    </row>
    <row r="2" spans="1:13" x14ac:dyDescent="0.2">
      <c r="A2" s="2" t="s">
        <v>31</v>
      </c>
    </row>
    <row r="3" spans="1:13" ht="40.15" customHeight="1" x14ac:dyDescent="0.2">
      <c r="A3" s="3" t="s">
        <v>37</v>
      </c>
      <c r="B3" s="4" t="s">
        <v>106</v>
      </c>
      <c r="C3" s="5" t="s">
        <v>98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99</v>
      </c>
      <c r="I3" s="5" t="s">
        <v>55</v>
      </c>
      <c r="J3" s="5" t="s">
        <v>56</v>
      </c>
      <c r="K3" s="5" t="s">
        <v>57</v>
      </c>
      <c r="L3" s="5" t="s">
        <v>58</v>
      </c>
      <c r="M3" s="6" t="s">
        <v>59</v>
      </c>
    </row>
    <row r="4" spans="1:13" ht="12" customHeight="1" x14ac:dyDescent="0.2">
      <c r="A4" s="7" t="s">
        <v>0</v>
      </c>
      <c r="B4" s="8">
        <v>13344</v>
      </c>
      <c r="C4" s="8">
        <v>25426</v>
      </c>
      <c r="D4" s="8">
        <v>38011</v>
      </c>
      <c r="E4" s="8">
        <v>51454</v>
      </c>
      <c r="F4" s="8">
        <v>64893</v>
      </c>
      <c r="G4" s="8">
        <v>78491</v>
      </c>
      <c r="H4" s="8">
        <v>92813</v>
      </c>
      <c r="I4" s="8">
        <v>106832</v>
      </c>
      <c r="J4" s="8">
        <v>120920</v>
      </c>
      <c r="K4" s="8">
        <v>135735</v>
      </c>
      <c r="L4" s="8">
        <v>151073</v>
      </c>
      <c r="M4" s="8">
        <v>168888</v>
      </c>
    </row>
    <row r="5" spans="1:13" ht="12" customHeight="1" x14ac:dyDescent="0.2">
      <c r="A5" s="7" t="s">
        <v>1</v>
      </c>
      <c r="B5" s="8">
        <v>10588</v>
      </c>
      <c r="C5" s="8">
        <v>19919</v>
      </c>
      <c r="D5" s="8">
        <v>29978</v>
      </c>
      <c r="E5" s="8">
        <v>40371</v>
      </c>
      <c r="F5" s="8">
        <v>51212</v>
      </c>
      <c r="G5" s="8">
        <v>61670</v>
      </c>
      <c r="H5" s="8">
        <v>72970</v>
      </c>
      <c r="I5" s="8">
        <v>83963</v>
      </c>
      <c r="J5" s="8">
        <v>94791</v>
      </c>
      <c r="K5" s="8">
        <v>106297</v>
      </c>
      <c r="L5" s="8">
        <v>117575</v>
      </c>
      <c r="M5" s="8">
        <v>129932</v>
      </c>
    </row>
    <row r="6" spans="1:13" ht="12" customHeight="1" x14ac:dyDescent="0.2">
      <c r="A6" s="7" t="s">
        <v>2</v>
      </c>
      <c r="B6" s="8">
        <v>1722</v>
      </c>
      <c r="C6" s="8">
        <v>3562</v>
      </c>
      <c r="D6" s="8">
        <v>5425</v>
      </c>
      <c r="E6" s="8">
        <v>7529</v>
      </c>
      <c r="F6" s="8">
        <v>9454</v>
      </c>
      <c r="G6" s="8">
        <v>11371</v>
      </c>
      <c r="H6" s="8">
        <v>13658</v>
      </c>
      <c r="I6" s="8">
        <v>15867</v>
      </c>
      <c r="J6" s="8">
        <v>18107</v>
      </c>
      <c r="K6" s="8">
        <v>20269</v>
      </c>
      <c r="L6" s="8">
        <v>22632</v>
      </c>
      <c r="M6" s="8">
        <v>24974</v>
      </c>
    </row>
    <row r="7" spans="1:13" ht="12" customHeight="1" x14ac:dyDescent="0.2">
      <c r="A7" s="7" t="s">
        <v>3</v>
      </c>
      <c r="B7" s="8">
        <v>348</v>
      </c>
      <c r="C7" s="8">
        <v>594</v>
      </c>
      <c r="D7" s="8">
        <v>665</v>
      </c>
      <c r="E7" s="8">
        <v>1010</v>
      </c>
      <c r="F7" s="8">
        <v>1079</v>
      </c>
      <c r="G7" s="8">
        <v>1238</v>
      </c>
      <c r="H7" s="8">
        <v>1324</v>
      </c>
      <c r="I7" s="8">
        <v>1642</v>
      </c>
      <c r="J7" s="8">
        <v>2098</v>
      </c>
      <c r="K7" s="8">
        <v>2254</v>
      </c>
      <c r="L7" s="8">
        <v>2850</v>
      </c>
      <c r="M7" s="8">
        <v>3304</v>
      </c>
    </row>
    <row r="8" spans="1:13" ht="12" customHeight="1" x14ac:dyDescent="0.2">
      <c r="A8" s="7" t="s">
        <v>4</v>
      </c>
      <c r="B8" s="8">
        <v>408</v>
      </c>
      <c r="C8" s="8">
        <v>739</v>
      </c>
      <c r="D8" s="8">
        <v>1050</v>
      </c>
      <c r="E8" s="8">
        <v>1386</v>
      </c>
      <c r="F8" s="8">
        <v>1628</v>
      </c>
      <c r="G8" s="8">
        <v>2266</v>
      </c>
      <c r="H8" s="8">
        <v>2616</v>
      </c>
      <c r="I8" s="8">
        <v>2845</v>
      </c>
      <c r="J8" s="8">
        <v>3102</v>
      </c>
      <c r="K8" s="8">
        <v>3528</v>
      </c>
      <c r="L8" s="8">
        <v>3942</v>
      </c>
      <c r="M8" s="8">
        <v>5112</v>
      </c>
    </row>
    <row r="9" spans="1:13" ht="12" customHeight="1" x14ac:dyDescent="0.2">
      <c r="A9" s="7" t="s">
        <v>5</v>
      </c>
      <c r="B9" s="8">
        <v>89</v>
      </c>
      <c r="C9" s="8">
        <v>141</v>
      </c>
      <c r="D9" s="8">
        <v>268</v>
      </c>
      <c r="E9" s="8">
        <v>377</v>
      </c>
      <c r="F9" s="8">
        <v>476</v>
      </c>
      <c r="G9" s="8">
        <v>591</v>
      </c>
      <c r="H9" s="8">
        <v>690</v>
      </c>
      <c r="I9" s="8">
        <v>791</v>
      </c>
      <c r="J9" s="8">
        <v>927</v>
      </c>
      <c r="K9" s="8">
        <v>1031</v>
      </c>
      <c r="L9" s="8">
        <v>1224</v>
      </c>
      <c r="M9" s="8">
        <v>2404</v>
      </c>
    </row>
    <row r="10" spans="1:13" ht="12" customHeight="1" x14ac:dyDescent="0.2">
      <c r="A10" s="7" t="s">
        <v>6</v>
      </c>
      <c r="B10" s="8">
        <v>189</v>
      </c>
      <c r="C10" s="8">
        <v>471</v>
      </c>
      <c r="D10" s="8">
        <v>625</v>
      </c>
      <c r="E10" s="8">
        <v>781</v>
      </c>
      <c r="F10" s="8">
        <v>1044</v>
      </c>
      <c r="G10" s="8">
        <v>1355</v>
      </c>
      <c r="H10" s="8">
        <v>1555</v>
      </c>
      <c r="I10" s="8">
        <v>1724</v>
      </c>
      <c r="J10" s="8">
        <v>1895</v>
      </c>
      <c r="K10" s="8">
        <v>2356</v>
      </c>
      <c r="L10" s="8">
        <v>2850</v>
      </c>
      <c r="M10" s="8">
        <v>3162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12764</v>
      </c>
      <c r="C12" s="8">
        <v>24638</v>
      </c>
      <c r="D12" s="8">
        <v>34885</v>
      </c>
      <c r="E12" s="8">
        <v>47367</v>
      </c>
      <c r="F12" s="8">
        <v>63832</v>
      </c>
      <c r="G12" s="8">
        <v>77310</v>
      </c>
      <c r="H12" s="8">
        <v>90949</v>
      </c>
      <c r="I12" s="8">
        <v>104330</v>
      </c>
      <c r="J12" s="8">
        <v>119188</v>
      </c>
      <c r="K12" s="8">
        <v>133637</v>
      </c>
      <c r="L12" s="8">
        <v>148672</v>
      </c>
      <c r="M12" s="8">
        <v>167452</v>
      </c>
    </row>
    <row r="13" spans="1:13" ht="12" customHeight="1" x14ac:dyDescent="0.2">
      <c r="A13" s="7" t="s">
        <v>8</v>
      </c>
      <c r="B13" s="8">
        <v>6485</v>
      </c>
      <c r="C13" s="8">
        <v>12391</v>
      </c>
      <c r="D13" s="8">
        <v>18771</v>
      </c>
      <c r="E13" s="8">
        <v>25244</v>
      </c>
      <c r="F13" s="8">
        <v>31960</v>
      </c>
      <c r="G13" s="8">
        <v>38439</v>
      </c>
      <c r="H13" s="8">
        <v>45378</v>
      </c>
      <c r="I13" s="8">
        <v>52276</v>
      </c>
      <c r="J13" s="8">
        <v>59174</v>
      </c>
      <c r="K13" s="8">
        <v>66273</v>
      </c>
      <c r="L13" s="8">
        <v>73259</v>
      </c>
      <c r="M13" s="8">
        <v>80881</v>
      </c>
    </row>
    <row r="14" spans="1:13" ht="12" customHeight="1" x14ac:dyDescent="0.2">
      <c r="A14" s="7" t="s">
        <v>9</v>
      </c>
      <c r="B14" s="8">
        <v>255</v>
      </c>
      <c r="C14" s="8">
        <v>546</v>
      </c>
      <c r="D14" s="8">
        <v>817</v>
      </c>
      <c r="E14" s="8">
        <v>1206</v>
      </c>
      <c r="F14" s="8">
        <v>1556</v>
      </c>
      <c r="G14" s="8">
        <v>1887</v>
      </c>
      <c r="H14" s="8">
        <v>2213</v>
      </c>
      <c r="I14" s="8">
        <v>2633</v>
      </c>
      <c r="J14" s="8">
        <v>2905</v>
      </c>
      <c r="K14" s="8">
        <v>3254</v>
      </c>
      <c r="L14" s="8">
        <v>3574</v>
      </c>
      <c r="M14" s="8">
        <v>3975</v>
      </c>
    </row>
    <row r="15" spans="1:13" ht="12" customHeight="1" x14ac:dyDescent="0.2">
      <c r="A15" s="7" t="s">
        <v>10</v>
      </c>
      <c r="B15" s="8">
        <v>478</v>
      </c>
      <c r="C15" s="8">
        <v>1181</v>
      </c>
      <c r="D15" s="8">
        <v>1821</v>
      </c>
      <c r="E15" s="8">
        <v>2752</v>
      </c>
      <c r="F15" s="8">
        <v>3461</v>
      </c>
      <c r="G15" s="8">
        <v>4664</v>
      </c>
      <c r="H15" s="8">
        <v>5403</v>
      </c>
      <c r="I15" s="8">
        <v>6138</v>
      </c>
      <c r="J15" s="8">
        <v>8436</v>
      </c>
      <c r="K15" s="8">
        <v>9738</v>
      </c>
      <c r="L15" s="8">
        <v>10580</v>
      </c>
      <c r="M15" s="8">
        <v>12319</v>
      </c>
    </row>
    <row r="16" spans="1:13" ht="12" customHeight="1" x14ac:dyDescent="0.2">
      <c r="A16" s="7" t="s">
        <v>11</v>
      </c>
      <c r="B16" s="8">
        <v>2845</v>
      </c>
      <c r="C16" s="8">
        <v>5888</v>
      </c>
      <c r="D16" s="8">
        <v>9145</v>
      </c>
      <c r="E16" s="8">
        <v>12602</v>
      </c>
      <c r="F16" s="8">
        <v>15652</v>
      </c>
      <c r="G16" s="8">
        <v>18858</v>
      </c>
      <c r="H16" s="8">
        <v>22325</v>
      </c>
      <c r="I16" s="8">
        <v>25679</v>
      </c>
      <c r="J16" s="8">
        <v>29095</v>
      </c>
      <c r="K16" s="8">
        <v>32688</v>
      </c>
      <c r="L16" s="8">
        <v>36225</v>
      </c>
      <c r="M16" s="8">
        <v>40672</v>
      </c>
    </row>
    <row r="17" spans="1:13" ht="12" customHeight="1" x14ac:dyDescent="0.2">
      <c r="A17" s="7" t="s">
        <v>12</v>
      </c>
      <c r="B17" s="8">
        <v>2612</v>
      </c>
      <c r="C17" s="8">
        <v>4489</v>
      </c>
      <c r="D17" s="8">
        <v>3963</v>
      </c>
      <c r="E17" s="8">
        <v>5027</v>
      </c>
      <c r="F17" s="8">
        <v>10501</v>
      </c>
      <c r="G17" s="8">
        <v>12549</v>
      </c>
      <c r="H17" s="8">
        <v>14576</v>
      </c>
      <c r="I17" s="8">
        <v>16508</v>
      </c>
      <c r="J17" s="8">
        <v>18270</v>
      </c>
      <c r="K17" s="8">
        <v>20275</v>
      </c>
      <c r="L17" s="8">
        <v>23503</v>
      </c>
      <c r="M17" s="8">
        <v>27975</v>
      </c>
    </row>
    <row r="18" spans="1:13" ht="12" customHeight="1" x14ac:dyDescent="0.2">
      <c r="A18" s="7" t="s">
        <v>13</v>
      </c>
      <c r="B18" s="8">
        <v>89</v>
      </c>
      <c r="C18" s="8">
        <v>143</v>
      </c>
      <c r="D18" s="8">
        <v>368</v>
      </c>
      <c r="E18" s="8">
        <v>536</v>
      </c>
      <c r="F18" s="8">
        <v>702</v>
      </c>
      <c r="G18" s="8">
        <v>913</v>
      </c>
      <c r="H18" s="8">
        <v>1054</v>
      </c>
      <c r="I18" s="8">
        <v>1096</v>
      </c>
      <c r="J18" s="8">
        <v>1308</v>
      </c>
      <c r="K18" s="8">
        <v>1409</v>
      </c>
      <c r="L18" s="8">
        <v>1531</v>
      </c>
      <c r="M18" s="8">
        <v>1630</v>
      </c>
    </row>
    <row r="19" spans="1:13" ht="12" customHeight="1" x14ac:dyDescent="0.2">
      <c r="A19" s="7" t="s">
        <v>14</v>
      </c>
      <c r="B19" s="8">
        <v>580</v>
      </c>
      <c r="C19" s="8">
        <v>788</v>
      </c>
      <c r="D19" s="8">
        <v>3126</v>
      </c>
      <c r="E19" s="8">
        <v>4087</v>
      </c>
      <c r="F19" s="8" t="s">
        <v>26</v>
      </c>
      <c r="G19" s="8">
        <v>1181</v>
      </c>
      <c r="H19" s="8">
        <v>1864</v>
      </c>
      <c r="I19" s="8">
        <v>2502</v>
      </c>
      <c r="J19" s="8" t="s">
        <v>25</v>
      </c>
      <c r="K19" s="8" t="s">
        <v>24</v>
      </c>
      <c r="L19" s="8">
        <v>2401</v>
      </c>
      <c r="M19" s="9" t="s">
        <v>23</v>
      </c>
    </row>
    <row r="21" spans="1:13" x14ac:dyDescent="0.2">
      <c r="A21" s="1" t="s">
        <v>33</v>
      </c>
    </row>
    <row r="23" spans="1:13" ht="22.9" customHeight="1" x14ac:dyDescent="0.2">
      <c r="A23" s="3" t="s">
        <v>37</v>
      </c>
      <c r="B23" s="5">
        <v>41306</v>
      </c>
      <c r="C23" s="5">
        <v>41334</v>
      </c>
      <c r="D23" s="5">
        <v>41365</v>
      </c>
      <c r="E23" s="5">
        <v>41395</v>
      </c>
      <c r="F23" s="5">
        <v>41426</v>
      </c>
      <c r="G23" s="5">
        <v>41456</v>
      </c>
      <c r="H23" s="5">
        <v>41487</v>
      </c>
      <c r="I23" s="5">
        <v>41518</v>
      </c>
      <c r="J23" s="5">
        <v>41548</v>
      </c>
      <c r="K23" s="5">
        <v>41579</v>
      </c>
      <c r="L23" s="5">
        <v>41609</v>
      </c>
      <c r="M23" s="5">
        <v>41640</v>
      </c>
    </row>
    <row r="24" spans="1:13" ht="12" customHeight="1" x14ac:dyDescent="0.2">
      <c r="A24" s="7" t="s">
        <v>0</v>
      </c>
      <c r="B24" s="10">
        <v>100</v>
      </c>
      <c r="C24" s="10">
        <v>100</v>
      </c>
      <c r="D24" s="10">
        <v>100</v>
      </c>
      <c r="E24" s="10">
        <v>100</v>
      </c>
      <c r="F24" s="10">
        <v>100</v>
      </c>
      <c r="G24" s="10">
        <v>100</v>
      </c>
      <c r="H24" s="10">
        <v>100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</row>
    <row r="25" spans="1:13" ht="12" customHeight="1" x14ac:dyDescent="0.2">
      <c r="A25" s="7" t="s">
        <v>1</v>
      </c>
      <c r="B25" s="10">
        <v>79.3</v>
      </c>
      <c r="C25" s="10">
        <v>78.3</v>
      </c>
      <c r="D25" s="10">
        <v>78.900000000000006</v>
      </c>
      <c r="E25" s="10">
        <v>78.5</v>
      </c>
      <c r="F25" s="10">
        <v>78.900000000000006</v>
      </c>
      <c r="G25" s="10">
        <v>78.599999999999994</v>
      </c>
      <c r="H25" s="10">
        <v>78.599999999999994</v>
      </c>
      <c r="I25" s="10">
        <v>78.599999999999994</v>
      </c>
      <c r="J25" s="10">
        <v>78.400000000000006</v>
      </c>
      <c r="K25" s="10">
        <v>78.3</v>
      </c>
      <c r="L25" s="10">
        <v>77.8</v>
      </c>
      <c r="M25" s="10">
        <v>76.900000000000006</v>
      </c>
    </row>
    <row r="26" spans="1:13" ht="12" customHeight="1" x14ac:dyDescent="0.2">
      <c r="A26" s="7" t="s">
        <v>2</v>
      </c>
      <c r="B26" s="10">
        <v>12.9</v>
      </c>
      <c r="C26" s="10">
        <v>14</v>
      </c>
      <c r="D26" s="10">
        <v>14.3</v>
      </c>
      <c r="E26" s="10">
        <v>14.6</v>
      </c>
      <c r="F26" s="10">
        <v>14.6</v>
      </c>
      <c r="G26" s="10">
        <v>14.5</v>
      </c>
      <c r="H26" s="10">
        <v>14.7</v>
      </c>
      <c r="I26" s="10">
        <v>14.9</v>
      </c>
      <c r="J26" s="10">
        <v>15</v>
      </c>
      <c r="K26" s="10">
        <v>14.9</v>
      </c>
      <c r="L26" s="10">
        <v>15</v>
      </c>
      <c r="M26" s="10">
        <v>14.8</v>
      </c>
    </row>
    <row r="27" spans="1:13" ht="12" customHeight="1" x14ac:dyDescent="0.2">
      <c r="A27" s="7" t="s">
        <v>3</v>
      </c>
      <c r="B27" s="10">
        <v>2.6</v>
      </c>
      <c r="C27" s="10">
        <v>2.2999999999999998</v>
      </c>
      <c r="D27" s="10">
        <v>1.7</v>
      </c>
      <c r="E27" s="10">
        <v>2</v>
      </c>
      <c r="F27" s="10">
        <v>1.7</v>
      </c>
      <c r="G27" s="10">
        <v>1.6</v>
      </c>
      <c r="H27" s="10">
        <v>1.4</v>
      </c>
      <c r="I27" s="10">
        <v>1.5</v>
      </c>
      <c r="J27" s="10">
        <v>1.7</v>
      </c>
      <c r="K27" s="10">
        <v>1.7</v>
      </c>
      <c r="L27" s="10">
        <v>1.9</v>
      </c>
      <c r="M27" s="10">
        <v>2</v>
      </c>
    </row>
    <row r="28" spans="1:13" ht="12" customHeight="1" x14ac:dyDescent="0.2">
      <c r="A28" s="7" t="s">
        <v>4</v>
      </c>
      <c r="B28" s="10">
        <v>3.1</v>
      </c>
      <c r="C28" s="10">
        <v>3</v>
      </c>
      <c r="D28" s="10">
        <v>2.8</v>
      </c>
      <c r="E28" s="10">
        <v>2.7</v>
      </c>
      <c r="F28" s="10">
        <v>2.5</v>
      </c>
      <c r="G28" s="10">
        <v>2.9</v>
      </c>
      <c r="H28" s="10">
        <v>2.8</v>
      </c>
      <c r="I28" s="10">
        <v>2.7</v>
      </c>
      <c r="J28" s="10">
        <v>2.6</v>
      </c>
      <c r="K28" s="10">
        <v>2.6</v>
      </c>
      <c r="L28" s="10">
        <v>2.6</v>
      </c>
      <c r="M28" s="10">
        <v>3</v>
      </c>
    </row>
    <row r="29" spans="1:13" ht="12" customHeight="1" x14ac:dyDescent="0.2">
      <c r="A29" s="7" t="s">
        <v>5</v>
      </c>
      <c r="B29" s="10">
        <v>0.7</v>
      </c>
      <c r="C29" s="10">
        <v>0.6</v>
      </c>
      <c r="D29" s="10">
        <v>0.7</v>
      </c>
      <c r="E29" s="10">
        <v>0.7</v>
      </c>
      <c r="F29" s="10">
        <v>0.7</v>
      </c>
      <c r="G29" s="10">
        <v>0.7</v>
      </c>
      <c r="H29" s="10">
        <v>0.8</v>
      </c>
      <c r="I29" s="10">
        <v>0.7</v>
      </c>
      <c r="J29" s="10">
        <v>0.7</v>
      </c>
      <c r="K29" s="10">
        <v>0.8</v>
      </c>
      <c r="L29" s="10">
        <v>0.8</v>
      </c>
      <c r="M29" s="10">
        <v>1.4</v>
      </c>
    </row>
    <row r="30" spans="1:13" ht="12" customHeight="1" x14ac:dyDescent="0.2">
      <c r="A30" s="7" t="s">
        <v>6</v>
      </c>
      <c r="B30" s="10">
        <v>1.4</v>
      </c>
      <c r="C30" s="10">
        <v>1.8</v>
      </c>
      <c r="D30" s="10">
        <v>1.6</v>
      </c>
      <c r="E30" s="10">
        <v>1.5</v>
      </c>
      <c r="F30" s="10">
        <v>1.6</v>
      </c>
      <c r="G30" s="10">
        <v>1.7</v>
      </c>
      <c r="H30" s="10">
        <v>1.7</v>
      </c>
      <c r="I30" s="10">
        <v>1.6</v>
      </c>
      <c r="J30" s="10">
        <v>1.6</v>
      </c>
      <c r="K30" s="10">
        <v>1.7</v>
      </c>
      <c r="L30" s="10">
        <v>1.9</v>
      </c>
      <c r="M30" s="10">
        <v>1.9</v>
      </c>
    </row>
    <row r="31" spans="1:13" ht="12" customHeight="1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2" customHeight="1" x14ac:dyDescent="0.2">
      <c r="A32" s="7" t="s">
        <v>7</v>
      </c>
      <c r="B32" s="10">
        <v>100</v>
      </c>
      <c r="C32" s="10">
        <v>100</v>
      </c>
      <c r="D32" s="10">
        <v>100</v>
      </c>
      <c r="E32" s="10">
        <v>100</v>
      </c>
      <c r="F32" s="10">
        <v>100</v>
      </c>
      <c r="G32" s="10">
        <v>100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</row>
    <row r="33" spans="1:13" ht="12" customHeight="1" x14ac:dyDescent="0.2">
      <c r="A33" s="7" t="s">
        <v>8</v>
      </c>
      <c r="B33" s="10">
        <v>50.8</v>
      </c>
      <c r="C33" s="10">
        <v>50.3</v>
      </c>
      <c r="D33" s="10">
        <v>53.8</v>
      </c>
      <c r="E33" s="10">
        <v>53.3</v>
      </c>
      <c r="F33" s="10">
        <v>50.1</v>
      </c>
      <c r="G33" s="10">
        <v>49.7</v>
      </c>
      <c r="H33" s="10">
        <v>49.9</v>
      </c>
      <c r="I33" s="10">
        <v>50.1</v>
      </c>
      <c r="J33" s="10">
        <v>49.7</v>
      </c>
      <c r="K33" s="10">
        <v>49.6</v>
      </c>
      <c r="L33" s="10">
        <v>49.3</v>
      </c>
      <c r="M33" s="10">
        <v>48.3</v>
      </c>
    </row>
    <row r="34" spans="1:13" ht="12" customHeight="1" x14ac:dyDescent="0.2">
      <c r="A34" s="7" t="s">
        <v>9</v>
      </c>
      <c r="B34" s="10">
        <v>2</v>
      </c>
      <c r="C34" s="10">
        <v>2.2000000000000002</v>
      </c>
      <c r="D34" s="10">
        <v>2.2999999999999998</v>
      </c>
      <c r="E34" s="10">
        <v>2.6</v>
      </c>
      <c r="F34" s="10">
        <v>2.4</v>
      </c>
      <c r="G34" s="10">
        <v>2.5</v>
      </c>
      <c r="H34" s="10">
        <v>2.4</v>
      </c>
      <c r="I34" s="10">
        <v>2.5</v>
      </c>
      <c r="J34" s="10">
        <v>2.4</v>
      </c>
      <c r="K34" s="10">
        <v>2.4</v>
      </c>
      <c r="L34" s="10">
        <v>2.4</v>
      </c>
      <c r="M34" s="10">
        <v>2.4</v>
      </c>
    </row>
    <row r="35" spans="1:13" ht="12" customHeight="1" x14ac:dyDescent="0.2">
      <c r="A35" s="7" t="s">
        <v>10</v>
      </c>
      <c r="B35" s="10">
        <v>3.7</v>
      </c>
      <c r="C35" s="10">
        <v>4.8</v>
      </c>
      <c r="D35" s="10">
        <v>5.2</v>
      </c>
      <c r="E35" s="10">
        <v>5.8</v>
      </c>
      <c r="F35" s="10">
        <v>5.4</v>
      </c>
      <c r="G35" s="10">
        <v>6</v>
      </c>
      <c r="H35" s="10">
        <v>5.9</v>
      </c>
      <c r="I35" s="10">
        <v>5.9</v>
      </c>
      <c r="J35" s="10">
        <v>7.1</v>
      </c>
      <c r="K35" s="10">
        <v>7.3</v>
      </c>
      <c r="L35" s="10">
        <v>7.1</v>
      </c>
      <c r="M35" s="10">
        <v>7.3</v>
      </c>
    </row>
    <row r="36" spans="1:13" ht="12" customHeight="1" x14ac:dyDescent="0.2">
      <c r="A36" s="7" t="s">
        <v>11</v>
      </c>
      <c r="B36" s="10">
        <v>22.3</v>
      </c>
      <c r="C36" s="10">
        <v>23.9</v>
      </c>
      <c r="D36" s="10">
        <v>26.2</v>
      </c>
      <c r="E36" s="10">
        <v>26.6</v>
      </c>
      <c r="F36" s="10">
        <v>24.5</v>
      </c>
      <c r="G36" s="10">
        <v>24.4</v>
      </c>
      <c r="H36" s="10">
        <v>24.6</v>
      </c>
      <c r="I36" s="10">
        <v>24.6</v>
      </c>
      <c r="J36" s="10">
        <v>24.4</v>
      </c>
      <c r="K36" s="10">
        <v>24.5</v>
      </c>
      <c r="L36" s="10">
        <v>24.4</v>
      </c>
      <c r="M36" s="10">
        <v>24.3</v>
      </c>
    </row>
    <row r="37" spans="1:13" ht="12" customHeight="1" x14ac:dyDescent="0.2">
      <c r="A37" s="7" t="s">
        <v>12</v>
      </c>
      <c r="B37" s="10">
        <v>20.5</v>
      </c>
      <c r="C37" s="10">
        <v>18.2</v>
      </c>
      <c r="D37" s="10">
        <v>11.4</v>
      </c>
      <c r="E37" s="10">
        <v>10.6</v>
      </c>
      <c r="F37" s="10">
        <v>16.5</v>
      </c>
      <c r="G37" s="10">
        <v>16.2</v>
      </c>
      <c r="H37" s="10">
        <v>16</v>
      </c>
      <c r="I37" s="10">
        <v>15.8</v>
      </c>
      <c r="J37" s="10">
        <v>15.3</v>
      </c>
      <c r="K37" s="10">
        <v>15.2</v>
      </c>
      <c r="L37" s="10">
        <v>15.8</v>
      </c>
      <c r="M37" s="10">
        <v>16.7</v>
      </c>
    </row>
    <row r="38" spans="1:13" ht="12" customHeight="1" x14ac:dyDescent="0.2">
      <c r="A38" s="7" t="s">
        <v>13</v>
      </c>
      <c r="B38" s="10">
        <v>0.7</v>
      </c>
      <c r="C38" s="10">
        <v>0.6</v>
      </c>
      <c r="D38" s="10">
        <v>1.1000000000000001</v>
      </c>
      <c r="E38" s="10">
        <v>1.1000000000000001</v>
      </c>
      <c r="F38" s="10">
        <v>1.1000000000000001</v>
      </c>
      <c r="G38" s="10">
        <v>1.2</v>
      </c>
      <c r="H38" s="10">
        <v>1.2</v>
      </c>
      <c r="I38" s="10">
        <v>1.1000000000000001</v>
      </c>
      <c r="J38" s="10">
        <v>1.1000000000000001</v>
      </c>
      <c r="K38" s="10">
        <v>1</v>
      </c>
      <c r="L38" s="10">
        <v>1</v>
      </c>
      <c r="M38" s="10">
        <v>1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sqref="A1:XFD1"/>
    </sheetView>
  </sheetViews>
  <sheetFormatPr defaultColWidth="8.85546875" defaultRowHeight="11.45" customHeight="1" x14ac:dyDescent="0.2"/>
  <cols>
    <col min="1" max="1" width="31.7109375" style="2" customWidth="1"/>
    <col min="2" max="13" width="9.7109375" style="2" customWidth="1"/>
    <col min="14" max="16384" width="8.85546875" style="2"/>
  </cols>
  <sheetData>
    <row r="1" spans="1:13" ht="11.45" customHeight="1" x14ac:dyDescent="0.2">
      <c r="A1" s="1" t="s">
        <v>32</v>
      </c>
    </row>
    <row r="2" spans="1:13" ht="11.45" customHeight="1" x14ac:dyDescent="0.2">
      <c r="A2" s="2" t="s">
        <v>31</v>
      </c>
    </row>
    <row r="3" spans="1:13" ht="40.15" customHeight="1" x14ac:dyDescent="0.2">
      <c r="A3" s="3" t="s">
        <v>37</v>
      </c>
      <c r="B3" s="4" t="s">
        <v>107</v>
      </c>
      <c r="C3" s="5" t="s">
        <v>100</v>
      </c>
      <c r="D3" s="5" t="s">
        <v>60</v>
      </c>
      <c r="E3" s="5" t="s">
        <v>61</v>
      </c>
      <c r="F3" s="5" t="s">
        <v>62</v>
      </c>
      <c r="G3" s="5" t="s">
        <v>63</v>
      </c>
      <c r="H3" s="5" t="s">
        <v>101</v>
      </c>
      <c r="I3" s="5" t="s">
        <v>64</v>
      </c>
      <c r="J3" s="5" t="s">
        <v>65</v>
      </c>
      <c r="K3" s="5" t="s">
        <v>66</v>
      </c>
      <c r="L3" s="5" t="s">
        <v>67</v>
      </c>
      <c r="M3" s="6" t="s">
        <v>68</v>
      </c>
    </row>
    <row r="4" spans="1:13" ht="12" customHeight="1" x14ac:dyDescent="0.2">
      <c r="A4" s="7" t="s">
        <v>0</v>
      </c>
      <c r="B4" s="8">
        <v>11686</v>
      </c>
      <c r="C4" s="8">
        <v>23124</v>
      </c>
      <c r="D4" s="8">
        <v>35267</v>
      </c>
      <c r="E4" s="8">
        <v>46825</v>
      </c>
      <c r="F4" s="8">
        <v>59868</v>
      </c>
      <c r="G4" s="8">
        <v>71778</v>
      </c>
      <c r="H4" s="8">
        <v>85247</v>
      </c>
      <c r="I4" s="8">
        <v>98255</v>
      </c>
      <c r="J4" s="8">
        <v>110822</v>
      </c>
      <c r="K4" s="8">
        <v>124424</v>
      </c>
      <c r="L4" s="8">
        <v>137370</v>
      </c>
      <c r="M4" s="8">
        <v>150449</v>
      </c>
    </row>
    <row r="5" spans="1:13" ht="12" customHeight="1" x14ac:dyDescent="0.2">
      <c r="A5" s="7" t="s">
        <v>1</v>
      </c>
      <c r="B5" s="8">
        <v>9421</v>
      </c>
      <c r="C5" s="8">
        <v>18571</v>
      </c>
      <c r="D5" s="8">
        <v>28021</v>
      </c>
      <c r="E5" s="8">
        <v>37277</v>
      </c>
      <c r="F5" s="8">
        <v>47105</v>
      </c>
      <c r="G5" s="8">
        <v>56899</v>
      </c>
      <c r="H5" s="8">
        <v>67262</v>
      </c>
      <c r="I5" s="8">
        <v>77436</v>
      </c>
      <c r="J5" s="8">
        <v>87227</v>
      </c>
      <c r="K5" s="8">
        <v>97627</v>
      </c>
      <c r="L5" s="8">
        <v>107893</v>
      </c>
      <c r="M5" s="8">
        <v>117547</v>
      </c>
    </row>
    <row r="6" spans="1:13" ht="12" customHeight="1" x14ac:dyDescent="0.2">
      <c r="A6" s="7" t="s">
        <v>2</v>
      </c>
      <c r="B6" s="8">
        <v>1446</v>
      </c>
      <c r="C6" s="8">
        <v>2976</v>
      </c>
      <c r="D6" s="8">
        <v>4694</v>
      </c>
      <c r="E6" s="8">
        <v>6367</v>
      </c>
      <c r="F6" s="8">
        <v>8135</v>
      </c>
      <c r="G6" s="8">
        <v>9845</v>
      </c>
      <c r="H6" s="8">
        <v>11783</v>
      </c>
      <c r="I6" s="8">
        <v>13664</v>
      </c>
      <c r="J6" s="8">
        <v>15496</v>
      </c>
      <c r="K6" s="8">
        <v>17444</v>
      </c>
      <c r="L6" s="8">
        <v>19230</v>
      </c>
      <c r="M6" s="8">
        <v>21161</v>
      </c>
    </row>
    <row r="7" spans="1:13" ht="12" customHeight="1" x14ac:dyDescent="0.2">
      <c r="A7" s="7" t="s">
        <v>3</v>
      </c>
      <c r="B7" s="8">
        <v>142</v>
      </c>
      <c r="C7" s="8">
        <v>514</v>
      </c>
      <c r="D7" s="8">
        <v>923</v>
      </c>
      <c r="E7" s="8">
        <v>1108</v>
      </c>
      <c r="F7" s="8">
        <v>1367</v>
      </c>
      <c r="G7" s="8">
        <v>1396</v>
      </c>
      <c r="H7" s="8">
        <v>1758</v>
      </c>
      <c r="I7" s="8">
        <v>2085</v>
      </c>
      <c r="J7" s="8">
        <v>2516</v>
      </c>
      <c r="K7" s="8">
        <v>3231</v>
      </c>
      <c r="L7" s="8">
        <v>3321</v>
      </c>
      <c r="M7" s="8">
        <v>3231</v>
      </c>
    </row>
    <row r="8" spans="1:13" ht="12" customHeight="1" x14ac:dyDescent="0.2">
      <c r="A8" s="7" t="s">
        <v>4</v>
      </c>
      <c r="B8" s="8">
        <v>544</v>
      </c>
      <c r="C8" s="8">
        <v>781</v>
      </c>
      <c r="D8" s="8">
        <v>1173</v>
      </c>
      <c r="E8" s="8">
        <v>1448</v>
      </c>
      <c r="F8" s="8">
        <v>2439</v>
      </c>
      <c r="G8" s="8">
        <v>2707</v>
      </c>
      <c r="H8" s="8">
        <v>3225</v>
      </c>
      <c r="I8" s="8">
        <v>3603</v>
      </c>
      <c r="J8" s="8">
        <v>3922</v>
      </c>
      <c r="K8" s="8">
        <v>4273</v>
      </c>
      <c r="L8" s="8">
        <v>4714</v>
      </c>
      <c r="M8" s="8">
        <v>5798</v>
      </c>
    </row>
    <row r="9" spans="1:13" ht="12" customHeight="1" x14ac:dyDescent="0.2">
      <c r="A9" s="7" t="s">
        <v>5</v>
      </c>
      <c r="B9" s="8">
        <v>48</v>
      </c>
      <c r="C9" s="8">
        <v>94</v>
      </c>
      <c r="D9" s="8">
        <v>175</v>
      </c>
      <c r="E9" s="8">
        <v>265</v>
      </c>
      <c r="F9" s="8">
        <v>392</v>
      </c>
      <c r="G9" s="8">
        <v>438</v>
      </c>
      <c r="H9" s="8">
        <v>520</v>
      </c>
      <c r="I9" s="8">
        <v>584</v>
      </c>
      <c r="J9" s="8">
        <v>640</v>
      </c>
      <c r="K9" s="8">
        <v>717</v>
      </c>
      <c r="L9" s="8">
        <v>886</v>
      </c>
      <c r="M9" s="8">
        <v>1053</v>
      </c>
    </row>
    <row r="10" spans="1:13" ht="12" customHeight="1" x14ac:dyDescent="0.2">
      <c r="A10" s="7" t="s">
        <v>6</v>
      </c>
      <c r="B10" s="8">
        <v>85</v>
      </c>
      <c r="C10" s="8">
        <v>188</v>
      </c>
      <c r="D10" s="8">
        <v>281</v>
      </c>
      <c r="E10" s="8">
        <v>360</v>
      </c>
      <c r="F10" s="8">
        <v>430</v>
      </c>
      <c r="G10" s="8">
        <v>493</v>
      </c>
      <c r="H10" s="8">
        <v>699</v>
      </c>
      <c r="I10" s="8">
        <v>883</v>
      </c>
      <c r="J10" s="8">
        <v>1021</v>
      </c>
      <c r="K10" s="8">
        <v>1132</v>
      </c>
      <c r="L10" s="8">
        <v>1326</v>
      </c>
      <c r="M10" s="8">
        <v>1659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11034</v>
      </c>
      <c r="C12" s="8">
        <v>21889</v>
      </c>
      <c r="D12" s="8">
        <v>33542</v>
      </c>
      <c r="E12" s="8">
        <v>45020</v>
      </c>
      <c r="F12" s="8">
        <v>57975</v>
      </c>
      <c r="G12" s="8">
        <v>70220</v>
      </c>
      <c r="H12" s="8">
        <v>83006</v>
      </c>
      <c r="I12" s="8">
        <v>95361</v>
      </c>
      <c r="J12" s="8">
        <v>108047</v>
      </c>
      <c r="K12" s="8">
        <v>120626</v>
      </c>
      <c r="L12" s="8">
        <v>133012</v>
      </c>
      <c r="M12" s="8">
        <v>145550</v>
      </c>
    </row>
    <row r="13" spans="1:13" ht="12" customHeight="1" x14ac:dyDescent="0.2">
      <c r="A13" s="7" t="s">
        <v>8</v>
      </c>
      <c r="B13" s="8">
        <v>5292</v>
      </c>
      <c r="C13" s="8">
        <v>10314</v>
      </c>
      <c r="D13" s="8">
        <v>15611</v>
      </c>
      <c r="E13" s="8">
        <v>20708</v>
      </c>
      <c r="F13" s="8">
        <v>26178</v>
      </c>
      <c r="G13" s="8">
        <v>31582</v>
      </c>
      <c r="H13" s="8">
        <v>37520</v>
      </c>
      <c r="I13" s="8">
        <v>43542</v>
      </c>
      <c r="J13" s="8">
        <v>49534</v>
      </c>
      <c r="K13" s="8">
        <v>55837</v>
      </c>
      <c r="L13" s="8">
        <v>62107</v>
      </c>
      <c r="M13" s="8">
        <v>68204</v>
      </c>
    </row>
    <row r="14" spans="1:13" ht="12" customHeight="1" x14ac:dyDescent="0.2">
      <c r="A14" s="7" t="s">
        <v>9</v>
      </c>
      <c r="B14" s="8">
        <v>223</v>
      </c>
      <c r="C14" s="8">
        <v>461</v>
      </c>
      <c r="D14" s="8">
        <v>713</v>
      </c>
      <c r="E14" s="8">
        <v>945</v>
      </c>
      <c r="F14" s="8">
        <v>1262</v>
      </c>
      <c r="G14" s="8">
        <v>1506</v>
      </c>
      <c r="H14" s="8">
        <v>1757</v>
      </c>
      <c r="I14" s="8">
        <v>2032</v>
      </c>
      <c r="J14" s="8">
        <v>2265</v>
      </c>
      <c r="K14" s="8">
        <v>2538</v>
      </c>
      <c r="L14" s="8">
        <v>2800</v>
      </c>
      <c r="M14" s="8">
        <v>3080</v>
      </c>
    </row>
    <row r="15" spans="1:13" ht="12" customHeight="1" x14ac:dyDescent="0.2">
      <c r="A15" s="7" t="s">
        <v>10</v>
      </c>
      <c r="B15" s="8">
        <v>432</v>
      </c>
      <c r="C15" s="8">
        <v>1693</v>
      </c>
      <c r="D15" s="8">
        <v>3146</v>
      </c>
      <c r="E15" s="8">
        <v>3949</v>
      </c>
      <c r="F15" s="8">
        <v>6643</v>
      </c>
      <c r="G15" s="8">
        <v>8031</v>
      </c>
      <c r="H15" s="8">
        <v>8968</v>
      </c>
      <c r="I15" s="8">
        <v>9641</v>
      </c>
      <c r="J15" s="8">
        <v>10504</v>
      </c>
      <c r="K15" s="8">
        <v>11241</v>
      </c>
      <c r="L15" s="8">
        <v>12158</v>
      </c>
      <c r="M15" s="8">
        <v>13199</v>
      </c>
    </row>
    <row r="16" spans="1:13" ht="12" customHeight="1" x14ac:dyDescent="0.2">
      <c r="A16" s="7" t="s">
        <v>11</v>
      </c>
      <c r="B16" s="8">
        <v>2698</v>
      </c>
      <c r="C16" s="8">
        <v>5534</v>
      </c>
      <c r="D16" s="8">
        <v>8652</v>
      </c>
      <c r="E16" s="8">
        <v>11717</v>
      </c>
      <c r="F16" s="8">
        <v>14652</v>
      </c>
      <c r="G16" s="8">
        <v>17629</v>
      </c>
      <c r="H16" s="8">
        <v>20571</v>
      </c>
      <c r="I16" s="8">
        <v>23493</v>
      </c>
      <c r="J16" s="8">
        <v>26654</v>
      </c>
      <c r="K16" s="8">
        <v>29768</v>
      </c>
      <c r="L16" s="8">
        <v>32880</v>
      </c>
      <c r="M16" s="8">
        <v>37265</v>
      </c>
    </row>
    <row r="17" spans="1:13" ht="12" customHeight="1" x14ac:dyDescent="0.2">
      <c r="A17" s="7" t="s">
        <v>12</v>
      </c>
      <c r="B17" s="8">
        <v>2267</v>
      </c>
      <c r="C17" s="8">
        <v>3681</v>
      </c>
      <c r="D17" s="8">
        <v>5296</v>
      </c>
      <c r="E17" s="8">
        <v>7442</v>
      </c>
      <c r="F17" s="8">
        <v>9401</v>
      </c>
      <c r="G17" s="8">
        <v>11563</v>
      </c>
      <c r="H17" s="8">
        <v>14180</v>
      </c>
      <c r="I17" s="8">
        <v>16532</v>
      </c>
      <c r="J17" s="8">
        <v>18940</v>
      </c>
      <c r="K17" s="8">
        <v>21011</v>
      </c>
      <c r="L17" s="8">
        <v>22731</v>
      </c>
      <c r="M17" s="8">
        <v>23423</v>
      </c>
    </row>
    <row r="18" spans="1:13" ht="12" customHeight="1" x14ac:dyDescent="0.2">
      <c r="A18" s="7" t="s">
        <v>13</v>
      </c>
      <c r="B18" s="8">
        <v>122</v>
      </c>
      <c r="C18" s="8">
        <v>206</v>
      </c>
      <c r="D18" s="8">
        <v>124</v>
      </c>
      <c r="E18" s="8">
        <v>259</v>
      </c>
      <c r="F18" s="8">
        <v>-161</v>
      </c>
      <c r="G18" s="8">
        <v>-91</v>
      </c>
      <c r="H18" s="8">
        <v>10</v>
      </c>
      <c r="I18" s="8">
        <v>121</v>
      </c>
      <c r="J18" s="8">
        <v>150</v>
      </c>
      <c r="K18" s="8">
        <v>231</v>
      </c>
      <c r="L18" s="8">
        <v>336</v>
      </c>
      <c r="M18" s="8">
        <v>379</v>
      </c>
    </row>
    <row r="19" spans="1:13" ht="12" customHeight="1" x14ac:dyDescent="0.2">
      <c r="A19" s="7" t="s">
        <v>14</v>
      </c>
      <c r="B19" s="8">
        <v>652</v>
      </c>
      <c r="C19" s="8">
        <v>1235</v>
      </c>
      <c r="D19" s="8">
        <v>1725</v>
      </c>
      <c r="E19" s="8">
        <v>1805</v>
      </c>
      <c r="F19" s="8">
        <v>1893</v>
      </c>
      <c r="G19" s="8">
        <v>1558</v>
      </c>
      <c r="H19" s="8">
        <v>2241</v>
      </c>
      <c r="I19" s="8">
        <v>2893</v>
      </c>
      <c r="J19" s="8">
        <v>2775</v>
      </c>
      <c r="K19" s="8">
        <v>3798</v>
      </c>
      <c r="L19" s="8">
        <v>4358</v>
      </c>
      <c r="M19" s="9">
        <v>4899</v>
      </c>
    </row>
    <row r="21" spans="1:13" ht="11.45" customHeight="1" x14ac:dyDescent="0.2">
      <c r="A21" s="1" t="s">
        <v>33</v>
      </c>
    </row>
    <row r="23" spans="1:13" ht="22.9" customHeight="1" x14ac:dyDescent="0.2">
      <c r="A23" s="3" t="s">
        <v>37</v>
      </c>
      <c r="B23" s="5">
        <v>40940</v>
      </c>
      <c r="C23" s="5">
        <v>40969</v>
      </c>
      <c r="D23" s="5">
        <v>41000</v>
      </c>
      <c r="E23" s="5">
        <v>41030</v>
      </c>
      <c r="F23" s="5">
        <v>41061</v>
      </c>
      <c r="G23" s="5">
        <v>41091</v>
      </c>
      <c r="H23" s="5">
        <v>41122</v>
      </c>
      <c r="I23" s="5">
        <v>41153</v>
      </c>
      <c r="J23" s="5">
        <v>41183</v>
      </c>
      <c r="K23" s="5">
        <v>41214</v>
      </c>
      <c r="L23" s="5">
        <v>41244</v>
      </c>
      <c r="M23" s="5">
        <v>41275</v>
      </c>
    </row>
    <row r="24" spans="1:13" ht="12" customHeight="1" x14ac:dyDescent="0.2">
      <c r="A24" s="7" t="s">
        <v>0</v>
      </c>
      <c r="B24" s="10">
        <v>100</v>
      </c>
      <c r="C24" s="10">
        <v>100</v>
      </c>
      <c r="D24" s="10">
        <v>100</v>
      </c>
      <c r="E24" s="10">
        <v>100</v>
      </c>
      <c r="F24" s="10">
        <v>100</v>
      </c>
      <c r="G24" s="10">
        <v>100</v>
      </c>
      <c r="H24" s="10">
        <v>100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</row>
    <row r="25" spans="1:13" ht="12" customHeight="1" x14ac:dyDescent="0.2">
      <c r="A25" s="7" t="s">
        <v>1</v>
      </c>
      <c r="B25" s="10">
        <v>80.599999999999994</v>
      </c>
      <c r="C25" s="10">
        <v>80.3</v>
      </c>
      <c r="D25" s="10">
        <v>79.5</v>
      </c>
      <c r="E25" s="10">
        <v>79.599999999999994</v>
      </c>
      <c r="F25" s="10">
        <v>78.7</v>
      </c>
      <c r="G25" s="10">
        <v>79.3</v>
      </c>
      <c r="H25" s="10">
        <v>78.900000000000006</v>
      </c>
      <c r="I25" s="10">
        <v>78.8</v>
      </c>
      <c r="J25" s="10">
        <v>78.7</v>
      </c>
      <c r="K25" s="10">
        <v>78.5</v>
      </c>
      <c r="L25" s="10">
        <v>78.5</v>
      </c>
      <c r="M25" s="10">
        <v>78.099999999999994</v>
      </c>
    </row>
    <row r="26" spans="1:13" ht="12" customHeight="1" x14ac:dyDescent="0.2">
      <c r="A26" s="7" t="s">
        <v>2</v>
      </c>
      <c r="B26" s="10">
        <v>12.4</v>
      </c>
      <c r="C26" s="10">
        <v>12.9</v>
      </c>
      <c r="D26" s="10">
        <v>13.3</v>
      </c>
      <c r="E26" s="10">
        <v>13.6</v>
      </c>
      <c r="F26" s="10">
        <v>13.6</v>
      </c>
      <c r="G26" s="10">
        <v>13.7</v>
      </c>
      <c r="H26" s="10">
        <v>13.8</v>
      </c>
      <c r="I26" s="10">
        <v>13.9</v>
      </c>
      <c r="J26" s="10">
        <v>14</v>
      </c>
      <c r="K26" s="10">
        <v>14</v>
      </c>
      <c r="L26" s="10">
        <v>14</v>
      </c>
      <c r="M26" s="10">
        <v>14.1</v>
      </c>
    </row>
    <row r="27" spans="1:13" ht="12" customHeight="1" x14ac:dyDescent="0.2">
      <c r="A27" s="7" t="s">
        <v>3</v>
      </c>
      <c r="B27" s="10">
        <v>1.2</v>
      </c>
      <c r="C27" s="10">
        <v>2.2000000000000002</v>
      </c>
      <c r="D27" s="10">
        <v>2.6</v>
      </c>
      <c r="E27" s="10">
        <v>2.4</v>
      </c>
      <c r="F27" s="10">
        <v>2.2999999999999998</v>
      </c>
      <c r="G27" s="10">
        <v>1.9</v>
      </c>
      <c r="H27" s="10">
        <v>2.1</v>
      </c>
      <c r="I27" s="10">
        <v>2.1</v>
      </c>
      <c r="J27" s="10">
        <v>2.2999999999999998</v>
      </c>
      <c r="K27" s="10">
        <v>2.6</v>
      </c>
      <c r="L27" s="10">
        <v>2.4</v>
      </c>
      <c r="M27" s="10">
        <v>2.1</v>
      </c>
    </row>
    <row r="28" spans="1:13" ht="12" customHeight="1" x14ac:dyDescent="0.2">
      <c r="A28" s="7" t="s">
        <v>4</v>
      </c>
      <c r="B28" s="10">
        <v>4.7</v>
      </c>
      <c r="C28" s="10">
        <v>3.4</v>
      </c>
      <c r="D28" s="10">
        <v>3.3</v>
      </c>
      <c r="E28" s="10">
        <v>3.1</v>
      </c>
      <c r="F28" s="10">
        <v>4.0999999999999996</v>
      </c>
      <c r="G28" s="10">
        <v>3.8</v>
      </c>
      <c r="H28" s="10">
        <v>3.8</v>
      </c>
      <c r="I28" s="10">
        <v>3.7</v>
      </c>
      <c r="J28" s="10">
        <v>3.5</v>
      </c>
      <c r="K28" s="10">
        <v>3.4</v>
      </c>
      <c r="L28" s="10">
        <v>3.4</v>
      </c>
      <c r="M28" s="10">
        <v>3.9</v>
      </c>
    </row>
    <row r="29" spans="1:13" ht="12" customHeight="1" x14ac:dyDescent="0.2">
      <c r="A29" s="7" t="s">
        <v>5</v>
      </c>
      <c r="B29" s="10">
        <v>0.4</v>
      </c>
      <c r="C29" s="10">
        <v>0.4</v>
      </c>
      <c r="D29" s="10">
        <v>0.5</v>
      </c>
      <c r="E29" s="10">
        <v>0.5</v>
      </c>
      <c r="F29" s="10">
        <v>0.6</v>
      </c>
      <c r="G29" s="10">
        <v>0.6</v>
      </c>
      <c r="H29" s="10">
        <v>0.6</v>
      </c>
      <c r="I29" s="10">
        <v>0.6</v>
      </c>
      <c r="J29" s="10">
        <v>0.6</v>
      </c>
      <c r="K29" s="10">
        <v>0.6</v>
      </c>
      <c r="L29" s="10">
        <v>0.7</v>
      </c>
      <c r="M29" s="10">
        <v>0.7</v>
      </c>
    </row>
    <row r="30" spans="1:13" ht="12" customHeight="1" x14ac:dyDescent="0.2">
      <c r="A30" s="7" t="s">
        <v>6</v>
      </c>
      <c r="B30" s="10">
        <v>0.7</v>
      </c>
      <c r="C30" s="10">
        <v>0.8</v>
      </c>
      <c r="D30" s="10">
        <v>0.8</v>
      </c>
      <c r="E30" s="10">
        <v>0.8</v>
      </c>
      <c r="F30" s="10">
        <v>0.7</v>
      </c>
      <c r="G30" s="10">
        <v>0.7</v>
      </c>
      <c r="H30" s="10">
        <v>0.8</v>
      </c>
      <c r="I30" s="10">
        <v>0.9</v>
      </c>
      <c r="J30" s="10">
        <v>0.9</v>
      </c>
      <c r="K30" s="10">
        <v>0.9</v>
      </c>
      <c r="L30" s="10">
        <v>1</v>
      </c>
      <c r="M30" s="10">
        <v>1.1000000000000001</v>
      </c>
    </row>
    <row r="31" spans="1:13" ht="12" customHeight="1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2" customHeight="1" x14ac:dyDescent="0.2">
      <c r="A32" s="7" t="s">
        <v>7</v>
      </c>
      <c r="B32" s="10">
        <v>100</v>
      </c>
      <c r="C32" s="10">
        <v>100</v>
      </c>
      <c r="D32" s="10">
        <v>100</v>
      </c>
      <c r="E32" s="10">
        <v>100</v>
      </c>
      <c r="F32" s="10">
        <v>100</v>
      </c>
      <c r="G32" s="10">
        <v>100</v>
      </c>
      <c r="H32" s="10">
        <v>100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</row>
    <row r="33" spans="1:13" ht="12" customHeight="1" x14ac:dyDescent="0.2">
      <c r="A33" s="7" t="s">
        <v>8</v>
      </c>
      <c r="B33" s="10">
        <v>48</v>
      </c>
      <c r="C33" s="10">
        <v>47.1</v>
      </c>
      <c r="D33" s="10">
        <v>46.5</v>
      </c>
      <c r="E33" s="10">
        <v>46</v>
      </c>
      <c r="F33" s="10">
        <v>45.2</v>
      </c>
      <c r="G33" s="10">
        <v>45</v>
      </c>
      <c r="H33" s="10">
        <v>45.2</v>
      </c>
      <c r="I33" s="10">
        <v>45.7</v>
      </c>
      <c r="J33" s="10">
        <v>45.9</v>
      </c>
      <c r="K33" s="10">
        <v>46.3</v>
      </c>
      <c r="L33" s="10">
        <v>46.7</v>
      </c>
      <c r="M33" s="10">
        <v>46.8</v>
      </c>
    </row>
    <row r="34" spans="1:13" ht="12" customHeight="1" x14ac:dyDescent="0.2">
      <c r="A34" s="7" t="s">
        <v>9</v>
      </c>
      <c r="B34" s="10">
        <v>2</v>
      </c>
      <c r="C34" s="10">
        <v>2.1</v>
      </c>
      <c r="D34" s="10">
        <v>2.1</v>
      </c>
      <c r="E34" s="10">
        <v>2.1</v>
      </c>
      <c r="F34" s="10">
        <v>2.2000000000000002</v>
      </c>
      <c r="G34" s="10">
        <v>2.1</v>
      </c>
      <c r="H34" s="10">
        <v>2.1</v>
      </c>
      <c r="I34" s="10">
        <v>2.1</v>
      </c>
      <c r="J34" s="10">
        <v>2.1</v>
      </c>
      <c r="K34" s="10">
        <v>2.1</v>
      </c>
      <c r="L34" s="10">
        <v>2.1</v>
      </c>
      <c r="M34" s="10">
        <v>2.1</v>
      </c>
    </row>
    <row r="35" spans="1:13" ht="12" customHeight="1" x14ac:dyDescent="0.2">
      <c r="A35" s="7" t="s">
        <v>10</v>
      </c>
      <c r="B35" s="10">
        <v>3.9</v>
      </c>
      <c r="C35" s="10">
        <v>7.7</v>
      </c>
      <c r="D35" s="10">
        <v>9.4</v>
      </c>
      <c r="E35" s="10">
        <v>8.8000000000000007</v>
      </c>
      <c r="F35" s="10">
        <v>11.4</v>
      </c>
      <c r="G35" s="10">
        <v>11.4</v>
      </c>
      <c r="H35" s="10">
        <v>10.8</v>
      </c>
      <c r="I35" s="10">
        <v>10.1</v>
      </c>
      <c r="J35" s="10">
        <v>9.6999999999999993</v>
      </c>
      <c r="K35" s="10">
        <v>9.3000000000000007</v>
      </c>
      <c r="L35" s="10">
        <v>9.1</v>
      </c>
      <c r="M35" s="10">
        <v>9.1</v>
      </c>
    </row>
    <row r="36" spans="1:13" ht="12" customHeight="1" x14ac:dyDescent="0.2">
      <c r="A36" s="7" t="s">
        <v>11</v>
      </c>
      <c r="B36" s="10">
        <v>24.5</v>
      </c>
      <c r="C36" s="10">
        <v>25.3</v>
      </c>
      <c r="D36" s="10">
        <v>25.8</v>
      </c>
      <c r="E36" s="10">
        <v>26</v>
      </c>
      <c r="F36" s="10">
        <v>25.3</v>
      </c>
      <c r="G36" s="10">
        <v>25.1</v>
      </c>
      <c r="H36" s="10">
        <v>24.8</v>
      </c>
      <c r="I36" s="10">
        <v>24.7</v>
      </c>
      <c r="J36" s="10">
        <v>24.7</v>
      </c>
      <c r="K36" s="10">
        <v>24.7</v>
      </c>
      <c r="L36" s="10">
        <v>24.7</v>
      </c>
      <c r="M36" s="10">
        <v>25.6</v>
      </c>
    </row>
    <row r="37" spans="1:13" ht="12" customHeight="1" x14ac:dyDescent="0.2">
      <c r="A37" s="7" t="s">
        <v>12</v>
      </c>
      <c r="B37" s="10">
        <v>20.5</v>
      </c>
      <c r="C37" s="10">
        <v>16.8</v>
      </c>
      <c r="D37" s="10">
        <v>15.8</v>
      </c>
      <c r="E37" s="10">
        <v>16.5</v>
      </c>
      <c r="F37" s="10">
        <v>16.2</v>
      </c>
      <c r="G37" s="10">
        <v>16.5</v>
      </c>
      <c r="H37" s="10">
        <v>17.100000000000001</v>
      </c>
      <c r="I37" s="10">
        <v>17.3</v>
      </c>
      <c r="J37" s="10">
        <v>17.5</v>
      </c>
      <c r="K37" s="10">
        <v>17.399999999999999</v>
      </c>
      <c r="L37" s="10">
        <v>17.100000000000001</v>
      </c>
      <c r="M37" s="10">
        <v>16.100000000000001</v>
      </c>
    </row>
    <row r="38" spans="1:13" ht="12" customHeight="1" x14ac:dyDescent="0.2">
      <c r="A38" s="7" t="s">
        <v>13</v>
      </c>
      <c r="B38" s="10">
        <v>1.1000000000000001</v>
      </c>
      <c r="C38" s="10">
        <v>1</v>
      </c>
      <c r="D38" s="10">
        <v>0.4</v>
      </c>
      <c r="E38" s="10">
        <v>0.6</v>
      </c>
      <c r="F38" s="10">
        <v>-0.3</v>
      </c>
      <c r="G38" s="10">
        <v>-0.1</v>
      </c>
      <c r="H38" s="10">
        <v>0.01</v>
      </c>
      <c r="I38" s="10">
        <v>0.1</v>
      </c>
      <c r="J38" s="10">
        <v>0.1</v>
      </c>
      <c r="K38" s="10">
        <v>0.2</v>
      </c>
      <c r="L38" s="10">
        <v>0.3</v>
      </c>
      <c r="M38" s="10">
        <v>0.3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zoomScaleSheetLayoutView="90" workbookViewId="0">
      <selection sqref="A1:XFD1"/>
    </sheetView>
  </sheetViews>
  <sheetFormatPr defaultColWidth="8.85546875" defaultRowHeight="12.75" x14ac:dyDescent="0.2"/>
  <cols>
    <col min="1" max="1" width="31.7109375" style="2" customWidth="1"/>
    <col min="2" max="13" width="9.7109375" style="2" customWidth="1"/>
    <col min="14" max="16384" width="8.85546875" style="2"/>
  </cols>
  <sheetData>
    <row r="1" spans="1:14" x14ac:dyDescent="0.2">
      <c r="A1" s="1" t="s">
        <v>32</v>
      </c>
    </row>
    <row r="2" spans="1:14" x14ac:dyDescent="0.2">
      <c r="A2" s="2" t="s">
        <v>31</v>
      </c>
    </row>
    <row r="3" spans="1:14" ht="40.15" customHeight="1" x14ac:dyDescent="0.2">
      <c r="A3" s="3" t="s">
        <v>37</v>
      </c>
      <c r="B3" s="4" t="s">
        <v>105</v>
      </c>
      <c r="C3" s="5" t="s">
        <v>103</v>
      </c>
      <c r="D3" s="5" t="s">
        <v>69</v>
      </c>
      <c r="E3" s="5" t="s">
        <v>70</v>
      </c>
      <c r="F3" s="5" t="s">
        <v>71</v>
      </c>
      <c r="G3" s="5" t="s">
        <v>72</v>
      </c>
      <c r="H3" s="5" t="s">
        <v>104</v>
      </c>
      <c r="I3" s="5" t="s">
        <v>73</v>
      </c>
      <c r="J3" s="5" t="s">
        <v>74</v>
      </c>
      <c r="K3" s="5" t="s">
        <v>75</v>
      </c>
      <c r="L3" s="5" t="s">
        <v>76</v>
      </c>
      <c r="M3" s="6" t="s">
        <v>77</v>
      </c>
    </row>
    <row r="4" spans="1:14" ht="12.4" customHeight="1" x14ac:dyDescent="0.2">
      <c r="A4" s="7" t="s">
        <v>0</v>
      </c>
      <c r="B4" s="8">
        <v>11239.96099505</v>
      </c>
      <c r="C4" s="8">
        <v>22422.015434550001</v>
      </c>
      <c r="D4" s="8">
        <v>34350.714491990002</v>
      </c>
      <c r="E4" s="8">
        <v>45903.098251700001</v>
      </c>
      <c r="F4" s="8">
        <v>56717.841226689998</v>
      </c>
      <c r="G4" s="8">
        <v>67873.960718720002</v>
      </c>
      <c r="H4" s="8">
        <v>80227.915179329997</v>
      </c>
      <c r="I4" s="8">
        <v>91841.751999999993</v>
      </c>
      <c r="J4" s="8">
        <v>103452</v>
      </c>
      <c r="K4" s="8">
        <v>115224</v>
      </c>
      <c r="L4" s="8">
        <v>127351</v>
      </c>
      <c r="M4" s="8">
        <v>142778</v>
      </c>
    </row>
    <row r="5" spans="1:14" ht="12.4" customHeight="1" x14ac:dyDescent="0.2">
      <c r="A5" s="7" t="s">
        <v>1</v>
      </c>
      <c r="B5" s="8">
        <v>9074.9199319900017</v>
      </c>
      <c r="C5" s="8">
        <v>18560.826730389999</v>
      </c>
      <c r="D5" s="8">
        <v>28123.026006780001</v>
      </c>
      <c r="E5" s="8">
        <v>37134.612406430002</v>
      </c>
      <c r="F5" s="8">
        <v>46039.023150319998</v>
      </c>
      <c r="G5" s="8">
        <v>54907.631069919997</v>
      </c>
      <c r="H5" s="8">
        <v>64312.544133640004</v>
      </c>
      <c r="I5" s="8">
        <v>73851.501999999993</v>
      </c>
      <c r="J5" s="8">
        <v>82993</v>
      </c>
      <c r="K5" s="8">
        <v>92467</v>
      </c>
      <c r="L5" s="8">
        <v>102172</v>
      </c>
      <c r="M5" s="8">
        <v>113352</v>
      </c>
    </row>
    <row r="6" spans="1:14" ht="12.4" customHeight="1" x14ac:dyDescent="0.2">
      <c r="A6" s="7" t="s">
        <v>2</v>
      </c>
      <c r="B6" s="8">
        <v>1139.6488533199999</v>
      </c>
      <c r="C6" s="8">
        <v>2418.63752909</v>
      </c>
      <c r="D6" s="8">
        <v>3916.33100947</v>
      </c>
      <c r="E6" s="8">
        <v>5371.6179122699996</v>
      </c>
      <c r="F6" s="8">
        <v>6832.1710972700002</v>
      </c>
      <c r="G6" s="8">
        <v>8401.3178233100007</v>
      </c>
      <c r="H6" s="8">
        <v>9995.7547933899987</v>
      </c>
      <c r="I6" s="8">
        <v>11680.981</v>
      </c>
      <c r="J6" s="8">
        <v>13381</v>
      </c>
      <c r="K6" s="8">
        <v>15010</v>
      </c>
      <c r="L6" s="8">
        <v>16671</v>
      </c>
      <c r="M6" s="8">
        <v>18473</v>
      </c>
    </row>
    <row r="7" spans="1:14" ht="12.4" customHeight="1" x14ac:dyDescent="0.2">
      <c r="A7" s="7" t="s">
        <v>3</v>
      </c>
      <c r="B7" s="8">
        <v>318.85706474</v>
      </c>
      <c r="C7" s="8">
        <v>394.77823244000001</v>
      </c>
      <c r="D7" s="8">
        <v>847.55821566999998</v>
      </c>
      <c r="E7" s="8">
        <v>1212.04164507</v>
      </c>
      <c r="F7" s="8">
        <v>1469.0999859200001</v>
      </c>
      <c r="G7" s="8">
        <v>1781.5829632699999</v>
      </c>
      <c r="H7" s="8">
        <v>2796.3595483899999</v>
      </c>
      <c r="I7" s="8">
        <v>2852.2420000000002</v>
      </c>
      <c r="J7" s="8">
        <v>3199</v>
      </c>
      <c r="K7" s="8">
        <v>3508</v>
      </c>
      <c r="L7" s="8">
        <v>3793</v>
      </c>
      <c r="M7" s="8">
        <v>3993</v>
      </c>
    </row>
    <row r="8" spans="1:14" ht="12.4" customHeight="1" x14ac:dyDescent="0.2">
      <c r="A8" s="7" t="s">
        <v>4</v>
      </c>
      <c r="B8" s="8">
        <v>660.43061350000005</v>
      </c>
      <c r="C8" s="8">
        <v>939.52283229</v>
      </c>
      <c r="D8" s="8">
        <v>1267.5046806099999</v>
      </c>
      <c r="E8" s="8">
        <v>1855.13446778</v>
      </c>
      <c r="F8" s="8">
        <v>1993.80442092</v>
      </c>
      <c r="G8" s="8">
        <v>2322.8122223999999</v>
      </c>
      <c r="H8" s="8">
        <v>2582.4401539300002</v>
      </c>
      <c r="I8" s="8">
        <v>2824.4360000000001</v>
      </c>
      <c r="J8" s="8">
        <v>3081</v>
      </c>
      <c r="K8" s="8">
        <v>3359</v>
      </c>
      <c r="L8" s="8">
        <v>3710</v>
      </c>
      <c r="M8" s="8">
        <v>5726</v>
      </c>
    </row>
    <row r="9" spans="1:14" ht="12.4" customHeight="1" x14ac:dyDescent="0.2">
      <c r="A9" s="7" t="s">
        <v>5</v>
      </c>
      <c r="B9" s="8">
        <v>27.505554050000001</v>
      </c>
      <c r="C9" s="8">
        <v>46.979953559999998</v>
      </c>
      <c r="D9" s="8">
        <v>79.523640569999998</v>
      </c>
      <c r="E9" s="8">
        <v>126.23558734</v>
      </c>
      <c r="F9" s="8">
        <v>147.31943613999999</v>
      </c>
      <c r="G9" s="8">
        <v>174.00678442</v>
      </c>
      <c r="H9" s="8">
        <v>199.95003034999999</v>
      </c>
      <c r="I9" s="8">
        <v>238.316</v>
      </c>
      <c r="J9" s="8">
        <v>339</v>
      </c>
      <c r="K9" s="8">
        <v>383</v>
      </c>
      <c r="L9" s="8">
        <v>464</v>
      </c>
      <c r="M9" s="8">
        <v>622</v>
      </c>
    </row>
    <row r="10" spans="1:14" ht="12.4" customHeight="1" x14ac:dyDescent="0.2">
      <c r="A10" s="7" t="s">
        <v>6</v>
      </c>
      <c r="B10" s="8">
        <v>18.598977430000001</v>
      </c>
      <c r="C10" s="8">
        <v>61.270156780000001</v>
      </c>
      <c r="D10" s="8">
        <v>116.77093889</v>
      </c>
      <c r="E10" s="8">
        <v>203.45623280999999</v>
      </c>
      <c r="F10" s="8">
        <v>236.42313612000001</v>
      </c>
      <c r="G10" s="8">
        <v>286.60985540000001</v>
      </c>
      <c r="H10" s="8">
        <v>340.86651963000003</v>
      </c>
      <c r="I10" s="8">
        <v>394.27499999999998</v>
      </c>
      <c r="J10" s="8">
        <v>459</v>
      </c>
      <c r="K10" s="8">
        <v>497</v>
      </c>
      <c r="L10" s="8">
        <v>541</v>
      </c>
      <c r="M10" s="8">
        <v>612</v>
      </c>
    </row>
    <row r="11" spans="1:14" ht="12.4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4" ht="12.4" customHeight="1" x14ac:dyDescent="0.2">
      <c r="A12" s="7" t="s">
        <v>7</v>
      </c>
      <c r="B12" s="8">
        <v>11245.150469009999</v>
      </c>
      <c r="C12" s="8">
        <v>22216.211518700002</v>
      </c>
      <c r="D12" s="8">
        <v>34561.477713649998</v>
      </c>
      <c r="E12" s="8">
        <v>46367.685822929998</v>
      </c>
      <c r="F12" s="8">
        <v>57724.975902290003</v>
      </c>
      <c r="G12" s="8">
        <v>68935.963987010007</v>
      </c>
      <c r="H12" s="8">
        <v>84186.482513859999</v>
      </c>
      <c r="I12" s="8">
        <v>96395.167000000001</v>
      </c>
      <c r="J12" s="8">
        <v>109093</v>
      </c>
      <c r="K12" s="8">
        <v>120378</v>
      </c>
      <c r="L12" s="8">
        <v>132194</v>
      </c>
      <c r="M12" s="8">
        <v>150486</v>
      </c>
      <c r="N12" s="11"/>
    </row>
    <row r="13" spans="1:14" ht="12.4" customHeight="1" x14ac:dyDescent="0.2">
      <c r="A13" s="7" t="s">
        <v>8</v>
      </c>
      <c r="B13" s="8">
        <v>5047.1656784199986</v>
      </c>
      <c r="C13" s="8">
        <v>9493.6420038100023</v>
      </c>
      <c r="D13" s="8">
        <v>14386.89104196</v>
      </c>
      <c r="E13" s="8">
        <v>19086.681810239999</v>
      </c>
      <c r="F13" s="8">
        <v>23891.507342519999</v>
      </c>
      <c r="G13" s="8">
        <v>28620.817477100001</v>
      </c>
      <c r="H13" s="8">
        <v>33373.033449670002</v>
      </c>
      <c r="I13" s="8">
        <v>38232.866999999998</v>
      </c>
      <c r="J13" s="8">
        <v>42867</v>
      </c>
      <c r="K13" s="8">
        <v>47772</v>
      </c>
      <c r="L13" s="8">
        <v>52875</v>
      </c>
      <c r="M13" s="8">
        <v>59506</v>
      </c>
    </row>
    <row r="14" spans="1:14" ht="12.4" customHeight="1" x14ac:dyDescent="0.2">
      <c r="A14" s="7" t="s">
        <v>9</v>
      </c>
      <c r="B14" s="8">
        <v>240.56216644</v>
      </c>
      <c r="C14" s="8">
        <v>455.37367623</v>
      </c>
      <c r="D14" s="8">
        <v>707.19893815</v>
      </c>
      <c r="E14" s="8">
        <v>921.06366132000005</v>
      </c>
      <c r="F14" s="8">
        <v>1178.38621175</v>
      </c>
      <c r="G14" s="8">
        <v>1382.3135212100001</v>
      </c>
      <c r="H14" s="8">
        <v>1630.0481150600001</v>
      </c>
      <c r="I14" s="8">
        <v>1896.059</v>
      </c>
      <c r="J14" s="8">
        <v>2173</v>
      </c>
      <c r="K14" s="8">
        <v>2419</v>
      </c>
      <c r="L14" s="8">
        <v>2690</v>
      </c>
      <c r="M14" s="8">
        <v>3072</v>
      </c>
    </row>
    <row r="15" spans="1:14" ht="12.4" customHeight="1" x14ac:dyDescent="0.2">
      <c r="A15" s="7" t="s">
        <v>10</v>
      </c>
      <c r="B15" s="8">
        <v>2384.1111238600001</v>
      </c>
      <c r="C15" s="8">
        <v>3437.0713288100001</v>
      </c>
      <c r="D15" s="8">
        <v>4733.0960899299998</v>
      </c>
      <c r="E15" s="8">
        <v>5727.9790023400001</v>
      </c>
      <c r="F15" s="8">
        <v>6659.1953004300003</v>
      </c>
      <c r="G15" s="8">
        <v>7573.2013608099996</v>
      </c>
      <c r="H15" s="8">
        <v>8237.5891711500008</v>
      </c>
      <c r="I15" s="8">
        <v>9259.1630000000005</v>
      </c>
      <c r="J15" s="8">
        <v>9879</v>
      </c>
      <c r="K15" s="8">
        <v>10483</v>
      </c>
      <c r="L15" s="8">
        <v>11330</v>
      </c>
      <c r="M15" s="8">
        <v>15861</v>
      </c>
    </row>
    <row r="16" spans="1:14" ht="12.4" customHeight="1" x14ac:dyDescent="0.2">
      <c r="A16" s="7" t="s">
        <v>11</v>
      </c>
      <c r="B16" s="8">
        <v>2255.4161889100001</v>
      </c>
      <c r="C16" s="8">
        <v>4685.7359602400002</v>
      </c>
      <c r="D16" s="8">
        <v>7583.3349585799988</v>
      </c>
      <c r="E16" s="8">
        <v>10300.944439450001</v>
      </c>
      <c r="F16" s="8">
        <v>12868.78951251</v>
      </c>
      <c r="G16" s="8">
        <v>15627.583168679999</v>
      </c>
      <c r="H16" s="8">
        <v>18455.162060300001</v>
      </c>
      <c r="I16" s="8">
        <v>21226.953000000001</v>
      </c>
      <c r="J16" s="8">
        <v>24169</v>
      </c>
      <c r="K16" s="8">
        <v>27048</v>
      </c>
      <c r="L16" s="8">
        <v>29936</v>
      </c>
      <c r="M16" s="8">
        <v>34327</v>
      </c>
    </row>
    <row r="17" spans="1:13" ht="12.4" customHeight="1" x14ac:dyDescent="0.2">
      <c r="A17" s="7" t="s">
        <v>12</v>
      </c>
      <c r="B17" s="8">
        <v>1285.7657821800001</v>
      </c>
      <c r="C17" s="8">
        <v>4158.7976926299998</v>
      </c>
      <c r="D17" s="8">
        <v>7208.3772207599995</v>
      </c>
      <c r="E17" s="8">
        <v>10298.423966</v>
      </c>
      <c r="F17" s="8">
        <v>13054.8620591</v>
      </c>
      <c r="G17" s="8">
        <v>15744.249478240001</v>
      </c>
      <c r="H17" s="8">
        <v>22395.382454030001</v>
      </c>
      <c r="I17" s="8">
        <v>25568.022000000001</v>
      </c>
      <c r="J17" s="8">
        <v>29942</v>
      </c>
      <c r="K17" s="8">
        <v>32748</v>
      </c>
      <c r="L17" s="8">
        <v>35234</v>
      </c>
      <c r="M17" s="8">
        <v>36508</v>
      </c>
    </row>
    <row r="18" spans="1:13" ht="12.4" customHeight="1" x14ac:dyDescent="0.2">
      <c r="A18" s="7" t="s">
        <v>13</v>
      </c>
      <c r="B18" s="8">
        <v>32.1295292</v>
      </c>
      <c r="C18" s="8">
        <v>-14.409143050000001</v>
      </c>
      <c r="D18" s="8">
        <v>-57.420535780000002</v>
      </c>
      <c r="E18" s="8">
        <v>32.592943579999996</v>
      </c>
      <c r="F18" s="8">
        <v>72.235475980000004</v>
      </c>
      <c r="G18" s="8">
        <v>-12.201019029999999</v>
      </c>
      <c r="H18" s="8">
        <v>95.267263650000004</v>
      </c>
      <c r="I18" s="8">
        <v>212.10300000000001</v>
      </c>
      <c r="J18" s="8">
        <v>63</v>
      </c>
      <c r="K18" s="8">
        <v>-92</v>
      </c>
      <c r="L18" s="8">
        <v>129</v>
      </c>
      <c r="M18" s="8">
        <v>1212</v>
      </c>
    </row>
    <row r="19" spans="1:13" ht="12.4" customHeight="1" x14ac:dyDescent="0.2">
      <c r="A19" s="7" t="s">
        <v>14</v>
      </c>
      <c r="B19" s="8">
        <v>-5.1894739599993054</v>
      </c>
      <c r="C19" s="8">
        <v>205.80391585000319</v>
      </c>
      <c r="D19" s="8">
        <v>-210.76322165999591</v>
      </c>
      <c r="E19" s="8">
        <v>-464.58757122999668</v>
      </c>
      <c r="F19" s="8">
        <v>-1007.1346756000059</v>
      </c>
      <c r="G19" s="8">
        <v>-1062.003268290006</v>
      </c>
      <c r="H19" s="8">
        <v>-3958.567334530002</v>
      </c>
      <c r="I19" s="8">
        <v>-4553.415</v>
      </c>
      <c r="J19" s="8">
        <v>-5641</v>
      </c>
      <c r="K19" s="8">
        <v>-5154</v>
      </c>
      <c r="L19" s="8">
        <v>-4843</v>
      </c>
      <c r="M19" s="9">
        <f>M4-M12</f>
        <v>-7708</v>
      </c>
    </row>
    <row r="21" spans="1:13" x14ac:dyDescent="0.2">
      <c r="A21" s="1" t="s">
        <v>33</v>
      </c>
    </row>
    <row r="23" spans="1:13" ht="22.9" customHeight="1" x14ac:dyDescent="0.2">
      <c r="A23" s="3" t="s">
        <v>37</v>
      </c>
      <c r="B23" s="5">
        <v>40575</v>
      </c>
      <c r="C23" s="5">
        <v>40603</v>
      </c>
      <c r="D23" s="5">
        <v>40634</v>
      </c>
      <c r="E23" s="5">
        <v>40664</v>
      </c>
      <c r="F23" s="5">
        <v>40695</v>
      </c>
      <c r="G23" s="5">
        <v>40725</v>
      </c>
      <c r="H23" s="5">
        <v>40756</v>
      </c>
      <c r="I23" s="5">
        <v>40787</v>
      </c>
      <c r="J23" s="5">
        <v>40817</v>
      </c>
      <c r="K23" s="5">
        <v>40848</v>
      </c>
      <c r="L23" s="5">
        <v>40878</v>
      </c>
      <c r="M23" s="5">
        <v>40909</v>
      </c>
    </row>
    <row r="24" spans="1:13" ht="12.4" customHeight="1" x14ac:dyDescent="0.2">
      <c r="A24" s="7" t="s">
        <v>0</v>
      </c>
      <c r="B24" s="10">
        <v>99.999999999822066</v>
      </c>
      <c r="C24" s="10">
        <v>99.999999999999986</v>
      </c>
      <c r="D24" s="10">
        <v>100</v>
      </c>
      <c r="E24" s="10">
        <v>100</v>
      </c>
      <c r="F24" s="10">
        <v>99.999999999999986</v>
      </c>
      <c r="G24" s="10">
        <v>100</v>
      </c>
      <c r="H24" s="10">
        <v>100</v>
      </c>
      <c r="I24" s="10">
        <v>100</v>
      </c>
      <c r="J24" s="10">
        <v>100</v>
      </c>
      <c r="K24" s="10">
        <v>100</v>
      </c>
      <c r="L24" s="10">
        <v>100</v>
      </c>
      <c r="M24" s="10">
        <v>100</v>
      </c>
    </row>
    <row r="25" spans="1:13" x14ac:dyDescent="0.2">
      <c r="A25" s="7" t="s">
        <v>1</v>
      </c>
      <c r="B25" s="10">
        <v>80.738001991168233</v>
      </c>
      <c r="C25" s="10">
        <v>82.77947530885065</v>
      </c>
      <c r="D25" s="10">
        <v>81.870279622095808</v>
      </c>
      <c r="E25" s="10">
        <v>80.897834396297512</v>
      </c>
      <c r="F25" s="10">
        <v>81.172030095981839</v>
      </c>
      <c r="G25" s="10">
        <v>80.896459391055075</v>
      </c>
      <c r="H25" s="10">
        <v>80.1623025974001</v>
      </c>
      <c r="I25" s="10">
        <v>80.400000000000006</v>
      </c>
      <c r="J25" s="10">
        <v>80.2</v>
      </c>
      <c r="K25" s="10">
        <v>80.3</v>
      </c>
      <c r="L25" s="10">
        <v>80.2</v>
      </c>
      <c r="M25" s="10">
        <v>79.400000000000006</v>
      </c>
    </row>
    <row r="26" spans="1:13" x14ac:dyDescent="0.2">
      <c r="A26" s="7" t="s">
        <v>2</v>
      </c>
      <c r="B26" s="10">
        <v>10.13925985883664</v>
      </c>
      <c r="C26" s="10">
        <v>10.786887272243735</v>
      </c>
      <c r="D26" s="10">
        <v>11.401017613136464</v>
      </c>
      <c r="E26" s="10">
        <v>11.70208137763569</v>
      </c>
      <c r="F26" s="10">
        <v>12.045894112865057</v>
      </c>
      <c r="G26" s="10">
        <v>12.37782167763325</v>
      </c>
      <c r="H26" s="10">
        <v>12.4591979874423</v>
      </c>
      <c r="I26" s="10">
        <v>12.7</v>
      </c>
      <c r="J26" s="10">
        <v>12.9</v>
      </c>
      <c r="K26" s="10">
        <v>13</v>
      </c>
      <c r="L26" s="10">
        <v>13.1</v>
      </c>
      <c r="M26" s="10">
        <v>12.9</v>
      </c>
    </row>
    <row r="27" spans="1:13" x14ac:dyDescent="0.2">
      <c r="A27" s="7" t="s">
        <v>3</v>
      </c>
      <c r="B27" s="10">
        <v>2.8368164700964926</v>
      </c>
      <c r="C27" s="10">
        <v>1.7</v>
      </c>
      <c r="D27" s="10">
        <v>2.467367064133807</v>
      </c>
      <c r="E27" s="10">
        <v>2.6404353763312969</v>
      </c>
      <c r="F27" s="10">
        <v>2.5901902366987097</v>
      </c>
      <c r="G27" s="10">
        <v>2.6248401366367142</v>
      </c>
      <c r="H27" s="10">
        <v>3.4855194007465085</v>
      </c>
      <c r="I27" s="10">
        <v>3.1</v>
      </c>
      <c r="J27" s="10">
        <v>3.1</v>
      </c>
      <c r="K27" s="10">
        <v>3.1</v>
      </c>
      <c r="L27" s="10">
        <v>3</v>
      </c>
      <c r="M27" s="10">
        <v>2.8</v>
      </c>
    </row>
    <row r="28" spans="1:13" x14ac:dyDescent="0.2">
      <c r="A28" s="7" t="s">
        <v>4</v>
      </c>
      <c r="B28" s="10">
        <v>5.8757375918906574</v>
      </c>
      <c r="C28" s="10">
        <v>4.1901801157548606</v>
      </c>
      <c r="D28" s="10">
        <v>3.689893207041036</v>
      </c>
      <c r="E28" s="10">
        <v>4.0414144980100462</v>
      </c>
      <c r="F28" s="10">
        <v>3.5153037876585564</v>
      </c>
      <c r="G28" s="10">
        <v>3.4222435199060897</v>
      </c>
      <c r="H28" s="10">
        <v>3.21887979783294</v>
      </c>
      <c r="I28" s="10">
        <v>3.1</v>
      </c>
      <c r="J28" s="10">
        <v>3</v>
      </c>
      <c r="K28" s="10">
        <v>2.9</v>
      </c>
      <c r="L28" s="10">
        <v>2.9</v>
      </c>
      <c r="M28" s="10">
        <v>4</v>
      </c>
    </row>
    <row r="29" spans="1:13" x14ac:dyDescent="0.2">
      <c r="A29" s="7" t="s">
        <v>5</v>
      </c>
      <c r="B29" s="10">
        <v>0.3</v>
      </c>
      <c r="C29" s="10">
        <v>0.20952600669255075</v>
      </c>
      <c r="D29" s="10">
        <v>0.23150505526906448</v>
      </c>
      <c r="E29" s="10">
        <v>0.27500450328606069</v>
      </c>
      <c r="F29" s="10">
        <v>0.25974090859910082</v>
      </c>
      <c r="G29" s="10">
        <v>0.25636751204355163</v>
      </c>
      <c r="H29" s="10">
        <v>0.24922750379722608</v>
      </c>
      <c r="I29" s="10">
        <v>0.3</v>
      </c>
      <c r="J29" s="10">
        <v>0.3</v>
      </c>
      <c r="K29" s="10">
        <v>0.3</v>
      </c>
      <c r="L29" s="10">
        <v>0.4</v>
      </c>
      <c r="M29" s="10">
        <v>0.5</v>
      </c>
    </row>
    <row r="30" spans="1:13" x14ac:dyDescent="0.2">
      <c r="A30" s="7" t="s">
        <v>6</v>
      </c>
      <c r="B30" s="10">
        <v>0.16547190366755599</v>
      </c>
      <c r="C30" s="10">
        <v>0.27325891804350932</v>
      </c>
      <c r="D30" s="10">
        <v>0.33993743832381995</v>
      </c>
      <c r="E30" s="10">
        <v>0.5</v>
      </c>
      <c r="F30" s="10">
        <v>0.41684085819674183</v>
      </c>
      <c r="G30" s="10">
        <v>0.42226776272531785</v>
      </c>
      <c r="H30" s="10">
        <v>0.42487271278092648</v>
      </c>
      <c r="I30" s="10">
        <v>0.4</v>
      </c>
      <c r="J30" s="10">
        <v>0.5</v>
      </c>
      <c r="K30" s="10">
        <v>0.4</v>
      </c>
      <c r="L30" s="10">
        <v>0.4</v>
      </c>
      <c r="M30" s="10">
        <v>0.4</v>
      </c>
    </row>
    <row r="31" spans="1:13" x14ac:dyDescent="0.2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7" t="s">
        <v>7</v>
      </c>
      <c r="B32" s="10">
        <v>100</v>
      </c>
      <c r="C32" s="10">
        <v>99.999999999864968</v>
      </c>
      <c r="D32" s="10">
        <v>99.999999999855333</v>
      </c>
      <c r="E32" s="10">
        <v>100</v>
      </c>
      <c r="F32" s="10">
        <v>99.999999999999986</v>
      </c>
      <c r="G32" s="10">
        <v>99.999999999999986</v>
      </c>
      <c r="H32" s="10">
        <v>100.00000000000001</v>
      </c>
      <c r="I32" s="10">
        <v>100</v>
      </c>
      <c r="J32" s="10">
        <v>100</v>
      </c>
      <c r="K32" s="10">
        <v>100</v>
      </c>
      <c r="L32" s="10">
        <v>100</v>
      </c>
      <c r="M32" s="10">
        <v>100</v>
      </c>
    </row>
    <row r="33" spans="1:13" x14ac:dyDescent="0.2">
      <c r="A33" s="7" t="s">
        <v>8</v>
      </c>
      <c r="B33" s="10">
        <v>44.883042626501563</v>
      </c>
      <c r="C33" s="10">
        <v>42.732947495656227</v>
      </c>
      <c r="D33" s="10">
        <v>41.62695577185324</v>
      </c>
      <c r="E33" s="10">
        <v>41.163757628812156</v>
      </c>
      <c r="F33" s="10">
        <v>41.38850985916514</v>
      </c>
      <c r="G33" s="10">
        <v>41.517976716033424</v>
      </c>
      <c r="H33" s="10">
        <v>39.700000000000003</v>
      </c>
      <c r="I33" s="10">
        <v>39.700000000000003</v>
      </c>
      <c r="J33" s="10">
        <v>39.299999999999997</v>
      </c>
      <c r="K33" s="10">
        <v>39.700000000000003</v>
      </c>
      <c r="L33" s="10">
        <v>40</v>
      </c>
      <c r="M33" s="10">
        <v>39.6</v>
      </c>
    </row>
    <row r="34" spans="1:13" x14ac:dyDescent="0.2">
      <c r="A34" s="7" t="s">
        <v>9</v>
      </c>
      <c r="B34" s="10">
        <v>2.1392525347077784</v>
      </c>
      <c r="C34" s="10">
        <v>2.1</v>
      </c>
      <c r="D34" s="10">
        <v>2.1</v>
      </c>
      <c r="E34" s="10">
        <v>1.9864343992438602</v>
      </c>
      <c r="F34" s="10">
        <v>2.0413801709413142</v>
      </c>
      <c r="G34" s="10">
        <v>2.0052138843963609</v>
      </c>
      <c r="H34" s="10">
        <v>1.9362349707289859</v>
      </c>
      <c r="I34" s="10">
        <v>2</v>
      </c>
      <c r="J34" s="10">
        <v>2</v>
      </c>
      <c r="K34" s="10">
        <v>2</v>
      </c>
      <c r="L34" s="10">
        <v>2</v>
      </c>
      <c r="M34" s="10">
        <v>2</v>
      </c>
    </row>
    <row r="35" spans="1:13" x14ac:dyDescent="0.2">
      <c r="A35" s="7" t="s">
        <v>10</v>
      </c>
      <c r="B35" s="10">
        <v>21.201238084188059</v>
      </c>
      <c r="C35" s="10">
        <v>15.471005602899135</v>
      </c>
      <c r="D35" s="10">
        <v>13.694715628610613</v>
      </c>
      <c r="E35" s="10">
        <v>12.3</v>
      </c>
      <c r="F35" s="10">
        <v>11.6</v>
      </c>
      <c r="G35" s="10">
        <v>10.985849653508959</v>
      </c>
      <c r="H35" s="10">
        <v>9.784930935668692</v>
      </c>
      <c r="I35" s="10">
        <v>9.6</v>
      </c>
      <c r="J35" s="10">
        <v>9.1</v>
      </c>
      <c r="K35" s="10">
        <v>8.6999999999999993</v>
      </c>
      <c r="L35" s="10">
        <v>8.6</v>
      </c>
      <c r="M35" s="10">
        <v>10.5</v>
      </c>
    </row>
    <row r="36" spans="1:13" x14ac:dyDescent="0.2">
      <c r="A36" s="7" t="s">
        <v>11</v>
      </c>
      <c r="B36" s="10">
        <v>20.056789770182263</v>
      </c>
      <c r="C36" s="10">
        <v>21.091516689494455</v>
      </c>
      <c r="D36" s="10">
        <v>21.941581958415433</v>
      </c>
      <c r="E36" s="10">
        <v>22.215782945880648</v>
      </c>
      <c r="F36" s="10">
        <v>22.293278275754954</v>
      </c>
      <c r="G36" s="10">
        <v>22.669710068353861</v>
      </c>
      <c r="H36" s="10">
        <v>21.92176405192086</v>
      </c>
      <c r="I36" s="10">
        <v>22</v>
      </c>
      <c r="J36" s="10">
        <v>22.1</v>
      </c>
      <c r="K36" s="10">
        <v>22.5</v>
      </c>
      <c r="L36" s="10">
        <v>22.6</v>
      </c>
      <c r="M36" s="10">
        <v>22.8</v>
      </c>
    </row>
    <row r="37" spans="1:13" x14ac:dyDescent="0.2">
      <c r="A37" s="7" t="s">
        <v>12</v>
      </c>
      <c r="B37" s="10">
        <v>11.433958004593926</v>
      </c>
      <c r="C37" s="10">
        <v>18.719652939608647</v>
      </c>
      <c r="D37" s="10">
        <v>20.856681188469736</v>
      </c>
      <c r="E37" s="10">
        <v>22.210347105369593</v>
      </c>
      <c r="F37" s="10">
        <v>22.61562149665982</v>
      </c>
      <c r="G37" s="10">
        <v>22.838948739741678</v>
      </c>
      <c r="H37" s="10">
        <v>26.602112103143099</v>
      </c>
      <c r="I37" s="10">
        <v>26.5</v>
      </c>
      <c r="J37" s="10">
        <v>27.4</v>
      </c>
      <c r="K37" s="10">
        <v>27.2</v>
      </c>
      <c r="L37" s="10">
        <v>26.7</v>
      </c>
      <c r="M37" s="10">
        <v>24.3</v>
      </c>
    </row>
    <row r="38" spans="1:13" x14ac:dyDescent="0.2">
      <c r="A38" s="7" t="s">
        <v>13</v>
      </c>
      <c r="B38" s="10">
        <v>0.28571897982640887</v>
      </c>
      <c r="C38" s="10">
        <v>-6.4858686810176536E-2</v>
      </c>
      <c r="D38" s="10">
        <v>-0.16614027981020574</v>
      </c>
      <c r="E38" s="10">
        <v>7.029236633561288E-2</v>
      </c>
      <c r="F38" s="10">
        <v>0.12513729949800526</v>
      </c>
      <c r="G38" s="10">
        <v>-1.7699062034294763E-2</v>
      </c>
      <c r="H38" s="10">
        <v>0.11316218566836513</v>
      </c>
      <c r="I38" s="10">
        <v>0.2</v>
      </c>
      <c r="J38" s="10">
        <v>0.1</v>
      </c>
      <c r="K38" s="10">
        <v>-0.1</v>
      </c>
      <c r="L38" s="10">
        <v>0.1</v>
      </c>
      <c r="M38" s="10">
        <v>0.8</v>
      </c>
    </row>
    <row r="39" spans="1:13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102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zoomScaleSheetLayoutView="90" workbookViewId="0"/>
  </sheetViews>
  <sheetFormatPr defaultColWidth="8.85546875" defaultRowHeight="12.75" x14ac:dyDescent="0.2"/>
  <cols>
    <col min="1" max="1" width="31.7109375" style="2" customWidth="1"/>
    <col min="2" max="13" width="9.7109375" style="2" customWidth="1"/>
    <col min="14" max="16384" width="8.85546875" style="2"/>
  </cols>
  <sheetData>
    <row r="1" spans="1:13" ht="11.45" customHeight="1" x14ac:dyDescent="0.2">
      <c r="A1" s="1" t="s">
        <v>32</v>
      </c>
    </row>
    <row r="2" spans="1:13" ht="11.45" customHeight="1" x14ac:dyDescent="0.2">
      <c r="A2" s="2" t="s">
        <v>31</v>
      </c>
    </row>
    <row r="3" spans="1:13" ht="40.15" customHeight="1" x14ac:dyDescent="0.2">
      <c r="A3" s="3" t="s">
        <v>37</v>
      </c>
      <c r="B3" s="4" t="s">
        <v>109</v>
      </c>
      <c r="C3" s="5" t="s">
        <v>108</v>
      </c>
      <c r="D3" s="5" t="s">
        <v>34</v>
      </c>
      <c r="E3" s="5" t="s">
        <v>35</v>
      </c>
      <c r="F3" s="5" t="s">
        <v>36</v>
      </c>
      <c r="G3" s="5" t="s">
        <v>78</v>
      </c>
      <c r="H3" s="5" t="s">
        <v>110</v>
      </c>
      <c r="I3" s="5" t="s">
        <v>79</v>
      </c>
      <c r="J3" s="5" t="s">
        <v>80</v>
      </c>
      <c r="K3" s="5" t="s">
        <v>81</v>
      </c>
      <c r="L3" s="5" t="s">
        <v>82</v>
      </c>
      <c r="M3" s="6" t="s">
        <v>83</v>
      </c>
    </row>
    <row r="4" spans="1:13" ht="12" customHeight="1" x14ac:dyDescent="0.2">
      <c r="A4" s="7" t="s">
        <v>0</v>
      </c>
      <c r="B4" s="8">
        <v>11052.598273989999</v>
      </c>
      <c r="C4" s="8">
        <v>21388.376633079999</v>
      </c>
      <c r="D4" s="8">
        <v>32570.40993337</v>
      </c>
      <c r="E4" s="8">
        <v>43361.69334192</v>
      </c>
      <c r="F4" s="8">
        <v>53917.236124269999</v>
      </c>
      <c r="G4" s="8">
        <v>65176.436143439998</v>
      </c>
      <c r="H4" s="8">
        <v>78378.385094030004</v>
      </c>
      <c r="I4" s="8">
        <v>89302.820072610004</v>
      </c>
      <c r="J4" s="8">
        <v>100281.5247311</v>
      </c>
      <c r="K4" s="8">
        <v>112042.36255316</v>
      </c>
      <c r="L4" s="8">
        <v>123102.52615426001</v>
      </c>
      <c r="M4" s="8">
        <v>136847.96978772001</v>
      </c>
    </row>
    <row r="5" spans="1:13" ht="12" customHeight="1" x14ac:dyDescent="0.2">
      <c r="A5" s="7" t="s">
        <v>1</v>
      </c>
      <c r="B5" s="8">
        <v>9734.769685969999</v>
      </c>
      <c r="C5" s="8">
        <v>18645.929476689998</v>
      </c>
      <c r="D5" s="8">
        <v>28204.67998696</v>
      </c>
      <c r="E5" s="8">
        <v>37432.436606169998</v>
      </c>
      <c r="F5" s="8">
        <v>46647.732554590002</v>
      </c>
      <c r="G5" s="8">
        <v>55334.628326040001</v>
      </c>
      <c r="H5" s="8">
        <v>66729.32100869999</v>
      </c>
      <c r="I5" s="8">
        <v>75866.573387679993</v>
      </c>
      <c r="J5" s="8">
        <v>84739.673508959997</v>
      </c>
      <c r="K5" s="8">
        <v>94158.25542732999</v>
      </c>
      <c r="L5" s="8">
        <v>103405.17713809</v>
      </c>
      <c r="M5" s="8">
        <v>113334.12299985001</v>
      </c>
    </row>
    <row r="6" spans="1:13" ht="12" customHeight="1" x14ac:dyDescent="0.2">
      <c r="A6" s="7" t="s">
        <v>2</v>
      </c>
      <c r="B6" s="8">
        <v>1001.64938922</v>
      </c>
      <c r="C6" s="8">
        <v>2121.0309612199999</v>
      </c>
      <c r="D6" s="8">
        <v>3382.4444252500002</v>
      </c>
      <c r="E6" s="8">
        <v>4613.3020191699998</v>
      </c>
      <c r="F6" s="8">
        <v>5759.0147367099999</v>
      </c>
      <c r="G6" s="8">
        <v>6913.0165150399998</v>
      </c>
      <c r="H6" s="8">
        <v>8215.220357619999</v>
      </c>
      <c r="I6" s="8">
        <v>9514.5675170600007</v>
      </c>
      <c r="J6" s="8">
        <v>10897.06532969</v>
      </c>
      <c r="K6" s="8">
        <v>12180.63042051</v>
      </c>
      <c r="L6" s="8">
        <v>13571.07148993</v>
      </c>
      <c r="M6" s="8">
        <v>15270.670328800001</v>
      </c>
    </row>
    <row r="7" spans="1:13" ht="12" customHeight="1" x14ac:dyDescent="0.2">
      <c r="A7" s="7" t="s">
        <v>3</v>
      </c>
      <c r="B7" s="8">
        <v>185.56273725</v>
      </c>
      <c r="C7" s="8">
        <v>334.69519021999997</v>
      </c>
      <c r="D7" s="8">
        <v>487.32564439999999</v>
      </c>
      <c r="E7" s="8">
        <v>588.33758626999997</v>
      </c>
      <c r="F7" s="8">
        <v>511.77527545999999</v>
      </c>
      <c r="G7" s="8">
        <v>644.84670946999995</v>
      </c>
      <c r="H7" s="8">
        <v>984.33926101999998</v>
      </c>
      <c r="I7" s="8">
        <v>1104.6416521000001</v>
      </c>
      <c r="J7" s="8">
        <v>1507.59133681</v>
      </c>
      <c r="K7" s="8">
        <v>1857.5865185800001</v>
      </c>
      <c r="L7" s="8">
        <v>1938.1283572299999</v>
      </c>
      <c r="M7" s="8">
        <v>2207.24530559</v>
      </c>
    </row>
    <row r="8" spans="1:13" ht="12" customHeight="1" x14ac:dyDescent="0.2">
      <c r="A8" s="7" t="s">
        <v>4</v>
      </c>
      <c r="B8" s="8">
        <v>102.80581952</v>
      </c>
      <c r="C8" s="8">
        <v>212.06057157999999</v>
      </c>
      <c r="D8" s="8">
        <v>364.99911553999999</v>
      </c>
      <c r="E8" s="8">
        <v>528.63988639000002</v>
      </c>
      <c r="F8" s="8">
        <v>716.39588677999996</v>
      </c>
      <c r="G8" s="8">
        <v>1921.6639208399999</v>
      </c>
      <c r="H8" s="8">
        <v>2030.09716323</v>
      </c>
      <c r="I8" s="8">
        <v>2368.6103199499998</v>
      </c>
      <c r="J8" s="8">
        <v>2685.3003443500002</v>
      </c>
      <c r="K8" s="8">
        <v>3349.8505689100002</v>
      </c>
      <c r="L8" s="8">
        <v>3607.8028531499999</v>
      </c>
      <c r="M8" s="8">
        <v>5341.7290094</v>
      </c>
    </row>
    <row r="9" spans="1:13" ht="12" customHeight="1" x14ac:dyDescent="0.2">
      <c r="A9" s="7" t="s">
        <v>5</v>
      </c>
      <c r="B9" s="8">
        <v>24.244935170000002</v>
      </c>
      <c r="C9" s="8">
        <v>66.425145720000003</v>
      </c>
      <c r="D9" s="8">
        <v>102.14698272</v>
      </c>
      <c r="E9" s="8">
        <v>157.66617346000001</v>
      </c>
      <c r="F9" s="8">
        <v>235.20019812999999</v>
      </c>
      <c r="G9" s="8">
        <v>273.65507255</v>
      </c>
      <c r="H9" s="8">
        <v>325.55419393</v>
      </c>
      <c r="I9" s="8">
        <v>351.16549476</v>
      </c>
      <c r="J9" s="8">
        <v>350.44224071999997</v>
      </c>
      <c r="K9" s="8">
        <v>384.94262242000002</v>
      </c>
      <c r="L9" s="8">
        <v>406.02303604000002</v>
      </c>
      <c r="M9" s="8">
        <v>498.96955131999999</v>
      </c>
    </row>
    <row r="10" spans="1:13" ht="12" customHeight="1" x14ac:dyDescent="0.2">
      <c r="A10" s="7" t="s">
        <v>6</v>
      </c>
      <c r="B10" s="8">
        <v>3.5657068600000001</v>
      </c>
      <c r="C10" s="8">
        <v>8.2352876399999992</v>
      </c>
      <c r="D10" s="8">
        <v>28.813778500000002</v>
      </c>
      <c r="E10" s="8">
        <v>41.311070460000003</v>
      </c>
      <c r="F10" s="8">
        <v>47.117472599999999</v>
      </c>
      <c r="G10" s="8">
        <v>88.625599500000007</v>
      </c>
      <c r="H10" s="8">
        <v>93.853109520000004</v>
      </c>
      <c r="I10" s="8">
        <v>97.261701059999993</v>
      </c>
      <c r="J10" s="8">
        <v>101.45197057</v>
      </c>
      <c r="K10" s="8">
        <v>111.0969954</v>
      </c>
      <c r="L10" s="8">
        <v>174.32327978999999</v>
      </c>
      <c r="M10" s="8">
        <v>195.23259275999999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11560.2841099</v>
      </c>
      <c r="C12" s="8">
        <v>22756.974373540001</v>
      </c>
      <c r="D12" s="8">
        <v>36993.81401591</v>
      </c>
      <c r="E12" s="8">
        <v>48508.461084770002</v>
      </c>
      <c r="F12" s="8">
        <v>61390.481411059998</v>
      </c>
      <c r="G12" s="8">
        <v>73482.577916409995</v>
      </c>
      <c r="H12" s="8">
        <v>87001.921094899997</v>
      </c>
      <c r="I12" s="8">
        <v>98247.706445929987</v>
      </c>
      <c r="J12" s="8">
        <v>110280.43057296</v>
      </c>
      <c r="K12" s="8">
        <v>122684.20900767</v>
      </c>
      <c r="L12" s="8">
        <v>132540.31823785001</v>
      </c>
      <c r="M12" s="8">
        <v>149874.55510123001</v>
      </c>
    </row>
    <row r="13" spans="1:13" ht="12" customHeight="1" x14ac:dyDescent="0.2">
      <c r="A13" s="7" t="s">
        <v>8</v>
      </c>
      <c r="B13" s="8">
        <v>5390.3356206399994</v>
      </c>
      <c r="C13" s="8">
        <v>10323.74379948</v>
      </c>
      <c r="D13" s="8">
        <v>16103.522817409999</v>
      </c>
      <c r="E13" s="8">
        <v>21305.670943749999</v>
      </c>
      <c r="F13" s="8">
        <v>26641.318600129998</v>
      </c>
      <c r="G13" s="8">
        <v>31757.493290580001</v>
      </c>
      <c r="H13" s="8">
        <v>36862.700068819991</v>
      </c>
      <c r="I13" s="8">
        <v>41913.213488529997</v>
      </c>
      <c r="J13" s="8">
        <v>46731.609336180001</v>
      </c>
      <c r="K13" s="8">
        <v>51533.541318880001</v>
      </c>
      <c r="L13" s="8">
        <v>56325.840571300003</v>
      </c>
      <c r="M13" s="8">
        <v>61409.171545350007</v>
      </c>
    </row>
    <row r="14" spans="1:13" ht="12" customHeight="1" x14ac:dyDescent="0.2">
      <c r="A14" s="7" t="s">
        <v>9</v>
      </c>
      <c r="B14" s="8">
        <v>193.34040123</v>
      </c>
      <c r="C14" s="8">
        <v>390.41494571999999</v>
      </c>
      <c r="D14" s="8">
        <v>590.29420058999995</v>
      </c>
      <c r="E14" s="8">
        <v>838.71481101999996</v>
      </c>
      <c r="F14" s="8">
        <v>1026.87735346</v>
      </c>
      <c r="G14" s="8">
        <v>1212.6692424099999</v>
      </c>
      <c r="H14" s="8">
        <v>1434.8015054800001</v>
      </c>
      <c r="I14" s="8">
        <v>1684.0344858200001</v>
      </c>
      <c r="J14" s="8">
        <v>1903.6940219400001</v>
      </c>
      <c r="K14" s="8">
        <v>2152.3688213400001</v>
      </c>
      <c r="L14" s="8">
        <v>2364.1995936200001</v>
      </c>
      <c r="M14" s="8">
        <v>2660.3457051</v>
      </c>
    </row>
    <row r="15" spans="1:13" ht="12" customHeight="1" x14ac:dyDescent="0.2">
      <c r="A15" s="7" t="s">
        <v>10</v>
      </c>
      <c r="B15" s="8">
        <v>356.28006104000002</v>
      </c>
      <c r="C15" s="8">
        <v>889.35257511999998</v>
      </c>
      <c r="D15" s="8">
        <v>1798.71992006</v>
      </c>
      <c r="E15" s="8">
        <v>2541.1718193299998</v>
      </c>
      <c r="F15" s="8">
        <v>3287.4829728999998</v>
      </c>
      <c r="G15" s="8">
        <v>3947.5096047400002</v>
      </c>
      <c r="H15" s="8">
        <v>4406.2426874000002</v>
      </c>
      <c r="I15" s="8">
        <v>5052.23711981</v>
      </c>
      <c r="J15" s="8">
        <v>5443.9301848699997</v>
      </c>
      <c r="K15" s="8">
        <v>6088.9608049400003</v>
      </c>
      <c r="L15" s="8">
        <v>7281.4087221899999</v>
      </c>
      <c r="M15" s="8">
        <v>10705.659738890001</v>
      </c>
    </row>
    <row r="16" spans="1:13" ht="12" customHeight="1" x14ac:dyDescent="0.2">
      <c r="A16" s="7" t="s">
        <v>11</v>
      </c>
      <c r="B16" s="8">
        <v>2002.9242303000001</v>
      </c>
      <c r="C16" s="8">
        <v>4186.3563603299999</v>
      </c>
      <c r="D16" s="8">
        <v>6530.5478986300004</v>
      </c>
      <c r="E16" s="8">
        <v>8886.8366576999979</v>
      </c>
      <c r="F16" s="8">
        <v>11067.01289296</v>
      </c>
      <c r="G16" s="8">
        <v>13413.545300100001</v>
      </c>
      <c r="H16" s="8">
        <v>15871.29874891</v>
      </c>
      <c r="I16" s="8">
        <v>18128.543338449999</v>
      </c>
      <c r="J16" s="8">
        <v>20562.833830020001</v>
      </c>
      <c r="K16" s="8">
        <v>22980.552107380001</v>
      </c>
      <c r="L16" s="8">
        <v>25390.29098953</v>
      </c>
      <c r="M16" s="8">
        <v>29058.236123179999</v>
      </c>
    </row>
    <row r="17" spans="1:13" ht="12" customHeight="1" x14ac:dyDescent="0.2">
      <c r="A17" s="7" t="s">
        <v>12</v>
      </c>
      <c r="B17" s="8">
        <v>3616.0937150700001</v>
      </c>
      <c r="C17" s="8">
        <v>6934.1518973900002</v>
      </c>
      <c r="D17" s="8">
        <v>11993.86572518</v>
      </c>
      <c r="E17" s="8">
        <v>14917.85683336</v>
      </c>
      <c r="F17" s="8">
        <v>19364.82607698</v>
      </c>
      <c r="G17" s="8">
        <v>23337.083529830001</v>
      </c>
      <c r="H17" s="8">
        <v>28583.945572860001</v>
      </c>
      <c r="I17" s="8">
        <v>31545.610933150001</v>
      </c>
      <c r="J17" s="8">
        <v>35938.720691789997</v>
      </c>
      <c r="K17" s="8">
        <v>40084.004677830002</v>
      </c>
      <c r="L17" s="8">
        <v>41186.617338249998</v>
      </c>
      <c r="M17" s="8">
        <v>46170.601688260002</v>
      </c>
    </row>
    <row r="18" spans="1:13" ht="12" customHeight="1" x14ac:dyDescent="0.2">
      <c r="A18" s="7" t="s">
        <v>13</v>
      </c>
      <c r="B18" s="8">
        <v>1.3100816200000001</v>
      </c>
      <c r="C18" s="8">
        <v>32.954795500000003</v>
      </c>
      <c r="D18" s="8">
        <v>-23.136545959999999</v>
      </c>
      <c r="E18" s="8">
        <v>18.210019580000001</v>
      </c>
      <c r="F18" s="8">
        <v>2.9635145999999999</v>
      </c>
      <c r="G18" s="8">
        <v>-185.72305126000001</v>
      </c>
      <c r="H18" s="8">
        <v>-157.06748856999999</v>
      </c>
      <c r="I18" s="8">
        <v>-75.932919850000005</v>
      </c>
      <c r="J18" s="8">
        <v>-300.35749184000002</v>
      </c>
      <c r="K18" s="8">
        <v>-155.2187227</v>
      </c>
      <c r="L18" s="8">
        <v>-8.0389770400000007</v>
      </c>
      <c r="M18" s="8">
        <v>-129.45969955000001</v>
      </c>
    </row>
    <row r="19" spans="1:13" ht="12" customHeight="1" x14ac:dyDescent="0.2">
      <c r="A19" s="7" t="s">
        <v>14</v>
      </c>
      <c r="B19" s="8">
        <v>-507.68583591000061</v>
      </c>
      <c r="C19" s="8">
        <v>-1368.5977404600019</v>
      </c>
      <c r="D19" s="8">
        <v>-4423.4040825400007</v>
      </c>
      <c r="E19" s="8">
        <v>-5146.7677428500028</v>
      </c>
      <c r="F19" s="8">
        <v>-7473.2452867899992</v>
      </c>
      <c r="G19" s="8">
        <v>-8306.141772969997</v>
      </c>
      <c r="H19" s="8">
        <v>-8623.5360008699936</v>
      </c>
      <c r="I19" s="8">
        <v>-8944.8863733199832</v>
      </c>
      <c r="J19" s="8">
        <v>-9998.9058418600034</v>
      </c>
      <c r="K19" s="8">
        <v>-10641.84645451</v>
      </c>
      <c r="L19" s="8">
        <v>-9437.7920835900004</v>
      </c>
      <c r="M19" s="9">
        <v>-13026.585313510001</v>
      </c>
    </row>
    <row r="20" spans="1:13" ht="11.45" customHeight="1" x14ac:dyDescent="0.2"/>
    <row r="21" spans="1:13" ht="11.45" customHeight="1" x14ac:dyDescent="0.2">
      <c r="A21" s="1" t="s">
        <v>33</v>
      </c>
    </row>
    <row r="22" spans="1:13" ht="11.45" customHeight="1" x14ac:dyDescent="0.2"/>
    <row r="23" spans="1:13" ht="22.9" customHeight="1" x14ac:dyDescent="0.2">
      <c r="A23" s="3" t="s">
        <v>37</v>
      </c>
      <c r="B23" s="5">
        <v>40210</v>
      </c>
      <c r="C23" s="5">
        <v>40238</v>
      </c>
      <c r="D23" s="5">
        <v>40269</v>
      </c>
      <c r="E23" s="5">
        <v>40299</v>
      </c>
      <c r="F23" s="5">
        <v>40330</v>
      </c>
      <c r="G23" s="5">
        <v>40360</v>
      </c>
      <c r="H23" s="5">
        <v>40391</v>
      </c>
      <c r="I23" s="5">
        <v>40422</v>
      </c>
      <c r="J23" s="5">
        <v>40452</v>
      </c>
      <c r="K23" s="5">
        <v>40483</v>
      </c>
      <c r="L23" s="5">
        <v>40513</v>
      </c>
      <c r="M23" s="5">
        <v>40544</v>
      </c>
    </row>
    <row r="24" spans="1:13" ht="12" customHeight="1" x14ac:dyDescent="0.2">
      <c r="A24" s="7" t="s">
        <v>0</v>
      </c>
      <c r="B24" s="12">
        <v>99.999999999999972</v>
      </c>
      <c r="C24" s="12">
        <v>99.999999999953232</v>
      </c>
      <c r="D24" s="12">
        <v>100</v>
      </c>
      <c r="E24" s="12">
        <v>99.999999999999986</v>
      </c>
      <c r="F24" s="12">
        <v>99.999999999999986</v>
      </c>
      <c r="G24" s="12">
        <v>100.00000000000001</v>
      </c>
      <c r="H24" s="12">
        <v>99.999999999987224</v>
      </c>
      <c r="I24" s="12">
        <v>100</v>
      </c>
      <c r="J24" s="12">
        <v>100</v>
      </c>
      <c r="K24" s="12">
        <v>99.999999999991076</v>
      </c>
      <c r="L24" s="12">
        <v>99.999999999975614</v>
      </c>
      <c r="M24" s="12">
        <v>100</v>
      </c>
    </row>
    <row r="25" spans="1:13" ht="12" customHeight="1" x14ac:dyDescent="0.2">
      <c r="A25" s="7" t="s">
        <v>1</v>
      </c>
      <c r="B25" s="12">
        <v>88.076753037145693</v>
      </c>
      <c r="C25" s="12">
        <v>87.177862053595803</v>
      </c>
      <c r="D25" s="12">
        <v>86.596023951368522</v>
      </c>
      <c r="E25" s="12">
        <v>86.326048918348206</v>
      </c>
      <c r="F25" s="12">
        <v>86.517291886169687</v>
      </c>
      <c r="G25" s="12">
        <v>84.899745368494536</v>
      </c>
      <c r="H25" s="12">
        <v>85.137402268042763</v>
      </c>
      <c r="I25" s="12">
        <v>84.954286243138441</v>
      </c>
      <c r="J25" s="12">
        <v>84.501780099759443</v>
      </c>
      <c r="K25" s="12">
        <v>84.038084597381939</v>
      </c>
      <c r="L25" s="12">
        <v>83.999232484078178</v>
      </c>
      <c r="M25" s="12">
        <v>82.817540644304103</v>
      </c>
    </row>
    <row r="26" spans="1:13" ht="12" customHeight="1" x14ac:dyDescent="0.2">
      <c r="A26" s="7" t="s">
        <v>2</v>
      </c>
      <c r="B26" s="12">
        <v>9.0625694012345903</v>
      </c>
      <c r="C26" s="12">
        <v>9.9167458924373921</v>
      </c>
      <c r="D26" s="12">
        <v>10.385022577761656</v>
      </c>
      <c r="E26" s="12">
        <v>10.639118686608304</v>
      </c>
      <c r="F26" s="12">
        <v>10.681212819285575</v>
      </c>
      <c r="G26" s="12">
        <v>10.606619392054307</v>
      </c>
      <c r="H26" s="12">
        <v>10.481487144401171</v>
      </c>
      <c r="I26" s="12">
        <v>10.6</v>
      </c>
      <c r="J26" s="12">
        <v>10.86647351933464</v>
      </c>
      <c r="K26" s="12">
        <v>10.871450889596099</v>
      </c>
      <c r="L26" s="12">
        <v>11.024202275852621</v>
      </c>
      <c r="M26" s="12">
        <v>11.158857783924763</v>
      </c>
    </row>
    <row r="27" spans="1:13" ht="12" customHeight="1" x14ac:dyDescent="0.2">
      <c r="A27" s="7" t="s">
        <v>3</v>
      </c>
      <c r="B27" s="12">
        <v>1.6789060151284378</v>
      </c>
      <c r="C27" s="12">
        <v>1.5648461590224143</v>
      </c>
      <c r="D27" s="12">
        <v>1.4962220168457587</v>
      </c>
      <c r="E27" s="12">
        <v>1.3568141392237176</v>
      </c>
      <c r="F27" s="12">
        <v>0.94918677634077075</v>
      </c>
      <c r="G27" s="12">
        <v>0.98938626845264177</v>
      </c>
      <c r="H27" s="12">
        <v>1.2558810185220006</v>
      </c>
      <c r="I27" s="12">
        <v>1.2369616672819987</v>
      </c>
      <c r="J27" s="12">
        <v>1.5033590094013154</v>
      </c>
      <c r="K27" s="12">
        <v>1.6579323001142923</v>
      </c>
      <c r="L27" s="12">
        <v>1.574401775314771</v>
      </c>
      <c r="M27" s="12">
        <v>1.6129178306509784</v>
      </c>
    </row>
    <row r="28" spans="1:13" ht="12" customHeight="1" x14ac:dyDescent="0.2">
      <c r="A28" s="7" t="s">
        <v>4</v>
      </c>
      <c r="B28" s="12">
        <v>0.93015069372359449</v>
      </c>
      <c r="C28" s="12">
        <v>0.99147576844153662</v>
      </c>
      <c r="D28" s="12">
        <v>1.1206463667073479</v>
      </c>
      <c r="E28" s="12">
        <v>1.21</v>
      </c>
      <c r="F28" s="12">
        <v>1.3286954938284115</v>
      </c>
      <c r="G28" s="12">
        <v>2.9484028807755167</v>
      </c>
      <c r="H28" s="12">
        <v>2.5901237449515024</v>
      </c>
      <c r="I28" s="12">
        <v>2.652335411159624</v>
      </c>
      <c r="J28" s="12">
        <v>2.6777617826917783</v>
      </c>
      <c r="K28" s="12">
        <v>2.989807152023074</v>
      </c>
      <c r="L28" s="12">
        <v>3</v>
      </c>
      <c r="M28" s="12">
        <v>3.9034039143482699</v>
      </c>
    </row>
    <row r="29" spans="1:13" ht="12" customHeight="1" x14ac:dyDescent="0.2">
      <c r="A29" s="7" t="s">
        <v>5</v>
      </c>
      <c r="B29" s="12">
        <v>0.21935959824990145</v>
      </c>
      <c r="C29" s="12">
        <v>0.31056656079856287</v>
      </c>
      <c r="D29" s="12">
        <v>0.31361896558552477</v>
      </c>
      <c r="E29" s="12">
        <v>0.36360704877633537</v>
      </c>
      <c r="F29" s="12">
        <v>0.43622450822201603</v>
      </c>
      <c r="G29" s="12">
        <v>0.41</v>
      </c>
      <c r="H29" s="12">
        <v>0.41</v>
      </c>
      <c r="I29" s="12">
        <v>0.39323001723179141</v>
      </c>
      <c r="J29" s="12">
        <v>0.34945842881796391</v>
      </c>
      <c r="K29" s="12">
        <v>0.34356881955015794</v>
      </c>
      <c r="L29" s="12">
        <v>0.32982510491394124</v>
      </c>
      <c r="M29" s="12">
        <v>0.36461596916198813</v>
      </c>
    </row>
    <row r="30" spans="1:13" ht="12" customHeight="1" x14ac:dyDescent="0.2">
      <c r="A30" s="7" t="s">
        <v>6</v>
      </c>
      <c r="B30" s="12">
        <v>3.2261254517782958E-2</v>
      </c>
      <c r="C30" s="12">
        <v>3.8503565657540463E-2</v>
      </c>
      <c r="D30" s="12">
        <v>8.8466121731181693E-2</v>
      </c>
      <c r="E30" s="12">
        <v>9.527088837202409E-2</v>
      </c>
      <c r="F30" s="12">
        <v>0.08</v>
      </c>
      <c r="G30" s="12">
        <v>0.13597797723237459</v>
      </c>
      <c r="H30" s="12">
        <v>0.11974361223110822</v>
      </c>
      <c r="I30" s="12">
        <v>0.1089122392561834</v>
      </c>
      <c r="J30" s="12">
        <v>0.10116715999486296</v>
      </c>
      <c r="K30" s="12">
        <v>9.9156241325497357E-2</v>
      </c>
      <c r="L30" s="12">
        <v>0.14160820678168307</v>
      </c>
      <c r="M30" s="12">
        <v>0.14266385760990596</v>
      </c>
    </row>
    <row r="31" spans="1:13" ht="12" customHeight="1" x14ac:dyDescent="0.2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2" customHeight="1" x14ac:dyDescent="0.2">
      <c r="A32" s="7" t="s">
        <v>7</v>
      </c>
      <c r="B32" s="12">
        <v>100</v>
      </c>
      <c r="C32" s="12">
        <v>100</v>
      </c>
      <c r="D32" s="12">
        <v>100</v>
      </c>
      <c r="E32" s="12">
        <v>99.99999999993814</v>
      </c>
      <c r="F32" s="12">
        <v>99.999999999951129</v>
      </c>
      <c r="G32" s="12">
        <v>99.9999999999864</v>
      </c>
      <c r="H32" s="12">
        <v>100</v>
      </c>
      <c r="I32" s="12">
        <v>99.99999999997965</v>
      </c>
      <c r="J32" s="12">
        <v>100</v>
      </c>
      <c r="K32" s="12">
        <v>100</v>
      </c>
      <c r="L32" s="12">
        <v>100.00000000000001</v>
      </c>
      <c r="M32" s="12">
        <v>100</v>
      </c>
    </row>
    <row r="33" spans="1:13" ht="12" customHeight="1" x14ac:dyDescent="0.2">
      <c r="A33" s="7" t="s">
        <v>8</v>
      </c>
      <c r="B33" s="12">
        <v>46.628054893770496</v>
      </c>
      <c r="C33" s="12">
        <v>45.36518620631584</v>
      </c>
      <c r="D33" s="12">
        <v>43.530312420569359</v>
      </c>
      <c r="E33" s="12">
        <v>43.921556090014271</v>
      </c>
      <c r="F33" s="12">
        <v>43.396497287167954</v>
      </c>
      <c r="G33" s="12">
        <v>43.217717983037687</v>
      </c>
      <c r="H33" s="12">
        <v>42.369984024388238</v>
      </c>
      <c r="I33" s="12">
        <v>42.660755151161389</v>
      </c>
      <c r="J33" s="12">
        <v>42.375251069828764</v>
      </c>
      <c r="K33" s="12">
        <v>42.005032054009675</v>
      </c>
      <c r="L33" s="12">
        <v>42.497136961917178</v>
      </c>
      <c r="M33" s="12">
        <v>40.973713986254914</v>
      </c>
    </row>
    <row r="34" spans="1:13" ht="12" customHeight="1" x14ac:dyDescent="0.2">
      <c r="A34" s="7" t="s">
        <v>9</v>
      </c>
      <c r="B34" s="12">
        <v>1.6724537164655588</v>
      </c>
      <c r="C34" s="12">
        <v>1.715583712103413</v>
      </c>
      <c r="D34" s="12">
        <v>1.5956565071558477</v>
      </c>
      <c r="E34" s="12">
        <v>1.7290072541248431</v>
      </c>
      <c r="F34" s="12">
        <v>1.6726979978935292</v>
      </c>
      <c r="G34" s="12">
        <v>1.6502813004049341</v>
      </c>
      <c r="H34" s="12">
        <v>1.6491607167098605</v>
      </c>
      <c r="I34" s="12">
        <v>1.714070024369269</v>
      </c>
      <c r="J34" s="12">
        <v>1.7262301317191018</v>
      </c>
      <c r="K34" s="12">
        <v>1.7</v>
      </c>
      <c r="L34" s="12">
        <v>1.7837588026439846</v>
      </c>
      <c r="M34" s="12">
        <v>1.7750482750745238</v>
      </c>
    </row>
    <row r="35" spans="1:13" ht="12" customHeight="1" x14ac:dyDescent="0.2">
      <c r="A35" s="7" t="s">
        <v>10</v>
      </c>
      <c r="B35" s="12">
        <v>3.0819317038660738</v>
      </c>
      <c r="C35" s="12">
        <v>3.9</v>
      </c>
      <c r="D35" s="12">
        <v>4.86221809756199</v>
      </c>
      <c r="E35" s="12">
        <v>5.2386156198384137</v>
      </c>
      <c r="F35" s="12">
        <v>5.3550369655640671</v>
      </c>
      <c r="G35" s="12">
        <v>5.3720347280555183</v>
      </c>
      <c r="H35" s="12">
        <v>5.07</v>
      </c>
      <c r="I35" s="12">
        <v>5.1423461193880051</v>
      </c>
      <c r="J35" s="12">
        <v>4.9364426277501439</v>
      </c>
      <c r="K35" s="12">
        <v>4.9631169766594239</v>
      </c>
      <c r="L35" s="12">
        <v>5.4</v>
      </c>
      <c r="M35" s="12">
        <v>7.1430802457822544</v>
      </c>
    </row>
    <row r="36" spans="1:13" ht="12" customHeight="1" x14ac:dyDescent="0.2">
      <c r="A36" s="7" t="s">
        <v>11</v>
      </c>
      <c r="B36" s="12">
        <v>17.325908353625454</v>
      </c>
      <c r="C36" s="12">
        <v>18.395926855714009</v>
      </c>
      <c r="D36" s="12">
        <v>17.653080852440343</v>
      </c>
      <c r="E36" s="12">
        <v>18.32017849869527</v>
      </c>
      <c r="F36" s="12">
        <v>18.027245655327579</v>
      </c>
      <c r="G36" s="12">
        <v>18.254048347839078</v>
      </c>
      <c r="H36" s="12">
        <v>18.242469303175383</v>
      </c>
      <c r="I36" s="12">
        <v>18.451874343170473</v>
      </c>
      <c r="J36" s="12">
        <v>18.7</v>
      </c>
      <c r="K36" s="12">
        <v>18.731466986059552</v>
      </c>
      <c r="L36" s="12">
        <v>19.156654614308302</v>
      </c>
      <c r="M36" s="12">
        <v>19.388371897786886</v>
      </c>
    </row>
    <row r="37" spans="1:13" ht="12" customHeight="1" x14ac:dyDescent="0.2">
      <c r="A37" s="7" t="s">
        <v>12</v>
      </c>
      <c r="B37" s="12">
        <v>31.280318724807536</v>
      </c>
      <c r="C37" s="12">
        <v>30.470447360754953</v>
      </c>
      <c r="D37" s="12">
        <v>32.421273783832547</v>
      </c>
      <c r="E37" s="12">
        <v>30.753102654175308</v>
      </c>
      <c r="F37" s="12">
        <v>31.543694774628804</v>
      </c>
      <c r="G37" s="12">
        <v>31.758661973423237</v>
      </c>
      <c r="H37" s="12">
        <v>32.854384378111824</v>
      </c>
      <c r="I37" s="12">
        <v>32.108241580693722</v>
      </c>
      <c r="J37" s="12">
        <v>32.588484198938126</v>
      </c>
      <c r="K37" s="12">
        <v>32.672505289840537</v>
      </c>
      <c r="L37" s="12">
        <v>31.074783798495659</v>
      </c>
      <c r="M37" s="12">
        <v>30.806164299920635</v>
      </c>
    </row>
    <row r="38" spans="1:13" ht="12" customHeight="1" x14ac:dyDescent="0.2">
      <c r="A38" s="7" t="s">
        <v>13</v>
      </c>
      <c r="B38" s="12">
        <v>1.1332607464881178E-2</v>
      </c>
      <c r="C38" s="12">
        <v>0.14481184958540541</v>
      </c>
      <c r="D38" s="12">
        <v>-6.2541661560091152E-2</v>
      </c>
      <c r="E38" s="12">
        <v>3.7539883090039576E-2</v>
      </c>
      <c r="F38" s="12">
        <v>4.8273193691980047E-3</v>
      </c>
      <c r="G38" s="12">
        <v>-0.25274433277404751</v>
      </c>
      <c r="H38" s="12">
        <v>-0.18053335672746104</v>
      </c>
      <c r="I38" s="12">
        <v>-7.7287218803208615E-2</v>
      </c>
      <c r="J38" s="12">
        <v>-0.27235792450165275</v>
      </c>
      <c r="K38" s="12">
        <v>-0.126518908957791</v>
      </c>
      <c r="L38" s="12">
        <v>-6.0653068793555089E-3</v>
      </c>
      <c r="M38" s="12">
        <v>-8.6378704819212865E-2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zoomScaleSheetLayoutView="80" workbookViewId="0"/>
  </sheetViews>
  <sheetFormatPr defaultColWidth="8.85546875" defaultRowHeight="12.75" x14ac:dyDescent="0.2"/>
  <cols>
    <col min="1" max="1" width="31.7109375" style="2" customWidth="1"/>
    <col min="2" max="13" width="9.7109375" style="2" customWidth="1"/>
    <col min="14" max="14" width="10.140625" style="2" customWidth="1"/>
    <col min="15" max="25" width="8.85546875" style="2"/>
    <col min="26" max="26" width="47.85546875" style="2" customWidth="1"/>
    <col min="27" max="27" width="65.28515625" style="2" customWidth="1"/>
    <col min="28" max="16384" width="8.85546875" style="2"/>
  </cols>
  <sheetData>
    <row r="1" spans="1:13" x14ac:dyDescent="0.2">
      <c r="A1" s="1" t="s">
        <v>32</v>
      </c>
    </row>
    <row r="2" spans="1:13" x14ac:dyDescent="0.2">
      <c r="A2" s="2" t="s">
        <v>31</v>
      </c>
    </row>
    <row r="3" spans="1:13" ht="39.6" customHeight="1" x14ac:dyDescent="0.2">
      <c r="A3" s="3" t="s">
        <v>37</v>
      </c>
      <c r="B3" s="4" t="s">
        <v>113</v>
      </c>
      <c r="C3" s="5" t="s">
        <v>112</v>
      </c>
      <c r="D3" s="5" t="s">
        <v>84</v>
      </c>
      <c r="E3" s="5" t="s">
        <v>85</v>
      </c>
      <c r="F3" s="5" t="s">
        <v>86</v>
      </c>
      <c r="G3" s="5" t="s">
        <v>87</v>
      </c>
      <c r="H3" s="5" t="s">
        <v>111</v>
      </c>
      <c r="I3" s="5" t="s">
        <v>88</v>
      </c>
      <c r="J3" s="5" t="s">
        <v>89</v>
      </c>
      <c r="K3" s="5" t="s">
        <v>90</v>
      </c>
      <c r="L3" s="5" t="s">
        <v>91</v>
      </c>
      <c r="M3" s="6" t="s">
        <v>92</v>
      </c>
    </row>
    <row r="4" spans="1:13" ht="12" customHeight="1" x14ac:dyDescent="0.2">
      <c r="A4" s="7" t="s">
        <v>0</v>
      </c>
      <c r="B4" s="8">
        <v>12839.4932711</v>
      </c>
      <c r="C4" s="8">
        <v>25364.596040100001</v>
      </c>
      <c r="D4" s="8">
        <v>37746.43370732</v>
      </c>
      <c r="E4" s="8">
        <v>49739.594711630001</v>
      </c>
      <c r="F4" s="8">
        <v>60785.438392190001</v>
      </c>
      <c r="G4" s="8">
        <v>72037.557677970006</v>
      </c>
      <c r="H4" s="8">
        <v>84468.401144119998</v>
      </c>
      <c r="I4" s="8">
        <v>96454.047778269989</v>
      </c>
      <c r="J4" s="8">
        <v>108292.39813488</v>
      </c>
      <c r="K4" s="8">
        <v>119962.16316829</v>
      </c>
      <c r="L4" s="8">
        <v>131446.35443249001</v>
      </c>
      <c r="M4" s="8">
        <v>142995.54065062999</v>
      </c>
    </row>
    <row r="5" spans="1:13" ht="12" customHeight="1" x14ac:dyDescent="0.2">
      <c r="A5" s="7" t="s">
        <v>1</v>
      </c>
      <c r="B5" s="8">
        <v>10609.50719203</v>
      </c>
      <c r="C5" s="8">
        <v>21619.056359819999</v>
      </c>
      <c r="D5" s="8">
        <v>32440.83793302</v>
      </c>
      <c r="E5" s="8">
        <v>42379.744350369998</v>
      </c>
      <c r="F5" s="8">
        <v>52168.466378099991</v>
      </c>
      <c r="G5" s="8">
        <v>61849.586021850009</v>
      </c>
      <c r="H5" s="8">
        <v>72250.438798449992</v>
      </c>
      <c r="I5" s="8">
        <v>81995.011867459994</v>
      </c>
      <c r="J5" s="8">
        <v>91832.989270780003</v>
      </c>
      <c r="K5" s="8">
        <v>101678.49414199</v>
      </c>
      <c r="L5" s="8">
        <v>111284.84903359</v>
      </c>
      <c r="M5" s="8">
        <v>121102.63081566</v>
      </c>
    </row>
    <row r="6" spans="1:13" ht="12" customHeight="1" x14ac:dyDescent="0.2">
      <c r="A6" s="7" t="s">
        <v>2</v>
      </c>
      <c r="B6" s="8">
        <v>1179.4850694700001</v>
      </c>
      <c r="C6" s="8">
        <v>2441.9670944600002</v>
      </c>
      <c r="D6" s="8">
        <v>3911.6810282400002</v>
      </c>
      <c r="E6" s="8">
        <v>5269.0154827799997</v>
      </c>
      <c r="F6" s="8">
        <v>6373.1871718499997</v>
      </c>
      <c r="G6" s="8">
        <v>7547.6511962200002</v>
      </c>
      <c r="H6" s="8">
        <v>8973.4505011199999</v>
      </c>
      <c r="I6" s="8">
        <v>10597.066373850001</v>
      </c>
      <c r="J6" s="8">
        <v>12193.92654491</v>
      </c>
      <c r="K6" s="8">
        <v>13583.072187100001</v>
      </c>
      <c r="L6" s="8">
        <v>14843.04010701</v>
      </c>
      <c r="M6" s="8">
        <v>16209.13939588</v>
      </c>
    </row>
    <row r="7" spans="1:13" ht="12" customHeight="1" x14ac:dyDescent="0.2">
      <c r="A7" s="7" t="s">
        <v>3</v>
      </c>
      <c r="B7" s="8">
        <v>836.12219373000005</v>
      </c>
      <c r="C7" s="8">
        <v>793.73021842000003</v>
      </c>
      <c r="D7" s="8">
        <v>718.97512902000005</v>
      </c>
      <c r="E7" s="8">
        <v>1113.0550427999999</v>
      </c>
      <c r="F7" s="8">
        <v>1077.56875567</v>
      </c>
      <c r="G7" s="8">
        <v>1311.23805393</v>
      </c>
      <c r="H7" s="8">
        <v>1768.7236842299999</v>
      </c>
      <c r="I7" s="8">
        <v>2231.3466372500002</v>
      </c>
      <c r="J7" s="8">
        <v>2459.4856874400002</v>
      </c>
      <c r="K7" s="8">
        <v>2637.4577883699999</v>
      </c>
      <c r="L7" s="8">
        <v>2860.2677440399998</v>
      </c>
      <c r="M7" s="8">
        <v>2922.2152741899999</v>
      </c>
    </row>
    <row r="8" spans="1:13" ht="12" customHeight="1" x14ac:dyDescent="0.2">
      <c r="A8" s="7" t="s">
        <v>4</v>
      </c>
      <c r="B8" s="8">
        <v>145.57501617</v>
      </c>
      <c r="C8" s="8">
        <v>430.32637677999998</v>
      </c>
      <c r="D8" s="8">
        <v>551.83322557999998</v>
      </c>
      <c r="E8" s="8">
        <v>839.86981688000003</v>
      </c>
      <c r="F8" s="8">
        <v>1018.37285016</v>
      </c>
      <c r="G8" s="8">
        <v>1160.94782695</v>
      </c>
      <c r="H8" s="8">
        <v>1273.4479064</v>
      </c>
      <c r="I8" s="8">
        <v>1392.7061972700001</v>
      </c>
      <c r="J8" s="8">
        <v>1503.2509792200001</v>
      </c>
      <c r="K8" s="8">
        <v>1713.66698744</v>
      </c>
      <c r="L8" s="8">
        <v>1837.0444460000001</v>
      </c>
      <c r="M8" s="8">
        <v>2099.0088550599999</v>
      </c>
    </row>
    <row r="9" spans="1:13" ht="12" customHeight="1" x14ac:dyDescent="0.2">
      <c r="A9" s="7" t="s">
        <v>5</v>
      </c>
      <c r="B9" s="8">
        <v>67.988254830000002</v>
      </c>
      <c r="C9" s="8">
        <v>78.256731299999998</v>
      </c>
      <c r="D9" s="8">
        <v>88.934336909999999</v>
      </c>
      <c r="E9" s="8">
        <v>102.97474285</v>
      </c>
      <c r="F9" s="8">
        <v>111.89983937</v>
      </c>
      <c r="G9" s="8">
        <v>127.03174669000001</v>
      </c>
      <c r="H9" s="8">
        <v>159.66150450000001</v>
      </c>
      <c r="I9" s="8">
        <v>194.30633316999999</v>
      </c>
      <c r="J9" s="8">
        <v>234.95408375</v>
      </c>
      <c r="K9" s="8">
        <v>277.12873213</v>
      </c>
      <c r="L9" s="8">
        <v>545.35140105000005</v>
      </c>
      <c r="M9" s="8">
        <v>582.40195812000002</v>
      </c>
    </row>
    <row r="10" spans="1:13" ht="12" customHeight="1" x14ac:dyDescent="0.2">
      <c r="A10" s="7" t="s">
        <v>6</v>
      </c>
      <c r="B10" s="8">
        <v>0.81554486999999998</v>
      </c>
      <c r="C10" s="8">
        <v>1.25925932</v>
      </c>
      <c r="D10" s="8">
        <v>34.172054549999999</v>
      </c>
      <c r="E10" s="8">
        <v>34.935275949999998</v>
      </c>
      <c r="F10" s="8">
        <v>35.943397040000001</v>
      </c>
      <c r="G10" s="8">
        <v>41.102832329999998</v>
      </c>
      <c r="H10" s="8">
        <v>42.678749420000003</v>
      </c>
      <c r="I10" s="8">
        <v>43.610369249999998</v>
      </c>
      <c r="J10" s="8">
        <v>67.791568780000006</v>
      </c>
      <c r="K10" s="8">
        <v>72.343331259999999</v>
      </c>
      <c r="L10" s="8">
        <v>75.801700800000006</v>
      </c>
      <c r="M10" s="8">
        <v>80.144351720000003</v>
      </c>
    </row>
    <row r="11" spans="1:13" ht="12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2" customHeight="1" x14ac:dyDescent="0.2">
      <c r="A12" s="7" t="s">
        <v>7</v>
      </c>
      <c r="B12" s="8">
        <v>13082.244753970001</v>
      </c>
      <c r="C12" s="8">
        <v>27275.915792389998</v>
      </c>
      <c r="D12" s="8">
        <v>44766.256437429998</v>
      </c>
      <c r="E12" s="8">
        <v>58966.501629500002</v>
      </c>
      <c r="F12" s="8">
        <v>72773.555844150003</v>
      </c>
      <c r="G12" s="8">
        <v>86358.979769929996</v>
      </c>
      <c r="H12" s="8">
        <v>102828.8908072</v>
      </c>
      <c r="I12" s="8">
        <v>116957.39677425</v>
      </c>
      <c r="J12" s="8">
        <v>129236.30345931</v>
      </c>
      <c r="K12" s="8">
        <v>143530.75834745</v>
      </c>
      <c r="L12" s="8">
        <v>159081.98665268999</v>
      </c>
      <c r="M12" s="8">
        <v>181445.34887658001</v>
      </c>
    </row>
    <row r="13" spans="1:13" ht="12" customHeight="1" x14ac:dyDescent="0.2">
      <c r="A13" s="7" t="s">
        <v>8</v>
      </c>
      <c r="B13" s="8">
        <v>6069.2913044799998</v>
      </c>
      <c r="C13" s="8">
        <v>11746.77875609</v>
      </c>
      <c r="D13" s="8">
        <v>17940.57602081</v>
      </c>
      <c r="E13" s="8">
        <v>23397.28944049</v>
      </c>
      <c r="F13" s="8">
        <v>28850.755761550001</v>
      </c>
      <c r="G13" s="8">
        <v>34332.688824570003</v>
      </c>
      <c r="H13" s="8">
        <v>39844.189613910014</v>
      </c>
      <c r="I13" s="8">
        <v>45243.08867053</v>
      </c>
      <c r="J13" s="8">
        <v>50640.337336190001</v>
      </c>
      <c r="K13" s="8">
        <v>56120.065320959999</v>
      </c>
      <c r="L13" s="8">
        <v>61418.668055620001</v>
      </c>
      <c r="M13" s="8">
        <v>66590.369695620015</v>
      </c>
    </row>
    <row r="14" spans="1:13" ht="12" customHeight="1" x14ac:dyDescent="0.2">
      <c r="A14" s="7" t="s">
        <v>9</v>
      </c>
      <c r="B14" s="8">
        <v>152.29569774000001</v>
      </c>
      <c r="C14" s="8">
        <v>336.997499</v>
      </c>
      <c r="D14" s="8">
        <v>622.14574463999998</v>
      </c>
      <c r="E14" s="8">
        <v>878.36182685999995</v>
      </c>
      <c r="F14" s="8">
        <v>1061.6748012200001</v>
      </c>
      <c r="G14" s="8">
        <v>1332.64197958</v>
      </c>
      <c r="H14" s="8">
        <v>1589.04709482</v>
      </c>
      <c r="I14" s="8">
        <v>1911.31514204</v>
      </c>
      <c r="J14" s="8">
        <v>2219.5972082600001</v>
      </c>
      <c r="K14" s="8">
        <v>2493.44367087</v>
      </c>
      <c r="L14" s="8">
        <v>2694.2148174499998</v>
      </c>
      <c r="M14" s="8">
        <v>3000.6404161400001</v>
      </c>
    </row>
    <row r="15" spans="1:13" ht="12" customHeight="1" x14ac:dyDescent="0.2">
      <c r="A15" s="7" t="s">
        <v>10</v>
      </c>
      <c r="B15" s="8">
        <v>467.66558257999998</v>
      </c>
      <c r="C15" s="8">
        <v>961.36669098000004</v>
      </c>
      <c r="D15" s="8">
        <v>1918.42974024</v>
      </c>
      <c r="E15" s="8">
        <v>2447.0017460700001</v>
      </c>
      <c r="F15" s="8">
        <v>3022.7853112399998</v>
      </c>
      <c r="G15" s="8">
        <v>3799.6091818999998</v>
      </c>
      <c r="H15" s="8">
        <v>4393.2708135700004</v>
      </c>
      <c r="I15" s="8">
        <v>4860.9919854099999</v>
      </c>
      <c r="J15" s="8">
        <v>6507.8670892299997</v>
      </c>
      <c r="K15" s="8">
        <v>6721.8919060999997</v>
      </c>
      <c r="L15" s="8">
        <v>7382.3420001200002</v>
      </c>
      <c r="M15" s="8">
        <v>8868.3481512399994</v>
      </c>
    </row>
    <row r="16" spans="1:13" ht="12" customHeight="1" x14ac:dyDescent="0.2">
      <c r="A16" s="7" t="s">
        <v>11</v>
      </c>
      <c r="B16" s="8">
        <v>2142.3447173499999</v>
      </c>
      <c r="C16" s="8">
        <v>4401.4199516499993</v>
      </c>
      <c r="D16" s="8">
        <v>6751.5688868100005</v>
      </c>
      <c r="E16" s="8">
        <v>9047.5590865200011</v>
      </c>
      <c r="F16" s="8">
        <v>11250.689641540001</v>
      </c>
      <c r="G16" s="8">
        <v>13496.32336366</v>
      </c>
      <c r="H16" s="8">
        <v>15854.52814595</v>
      </c>
      <c r="I16" s="8">
        <v>17953.709956120001</v>
      </c>
      <c r="J16" s="8">
        <v>20305.778309339999</v>
      </c>
      <c r="K16" s="8">
        <v>22464.107854369999</v>
      </c>
      <c r="L16" s="8">
        <v>24705.833010710001</v>
      </c>
      <c r="M16" s="8">
        <v>28216.992144039999</v>
      </c>
    </row>
    <row r="17" spans="1:13" ht="12" customHeight="1" x14ac:dyDescent="0.2">
      <c r="A17" s="7" t="s">
        <v>12</v>
      </c>
      <c r="B17" s="8">
        <v>4142.6624432099998</v>
      </c>
      <c r="C17" s="8">
        <v>9581.1674202400009</v>
      </c>
      <c r="D17" s="8">
        <v>17321.432692030001</v>
      </c>
      <c r="E17" s="8">
        <v>22793.96799207</v>
      </c>
      <c r="F17" s="8">
        <v>28151.944122249999</v>
      </c>
      <c r="G17" s="8">
        <v>33133.715619640003</v>
      </c>
      <c r="H17" s="8">
        <v>41376.808080429997</v>
      </c>
      <c r="I17" s="8">
        <v>47172.724433490002</v>
      </c>
      <c r="J17" s="8">
        <v>50860.751097430002</v>
      </c>
      <c r="K17" s="8">
        <v>56971.752979440003</v>
      </c>
      <c r="L17" s="8">
        <v>64317.803277140003</v>
      </c>
      <c r="M17" s="8">
        <v>75443.735026569993</v>
      </c>
    </row>
    <row r="18" spans="1:13" ht="12" customHeight="1" x14ac:dyDescent="0.2">
      <c r="A18" s="7" t="s">
        <v>13</v>
      </c>
      <c r="B18" s="8">
        <v>107.98500851999999</v>
      </c>
      <c r="C18" s="8">
        <v>248.18547425</v>
      </c>
      <c r="D18" s="8">
        <v>212.10335262000001</v>
      </c>
      <c r="E18" s="8">
        <v>402.32153746</v>
      </c>
      <c r="F18" s="8">
        <v>435.70620624999998</v>
      </c>
      <c r="G18" s="8">
        <v>264.00080045999999</v>
      </c>
      <c r="H18" s="8">
        <v>-228.95294161000001</v>
      </c>
      <c r="I18" s="8">
        <v>-184.43341333999999</v>
      </c>
      <c r="J18" s="8">
        <v>-1298.0275811500001</v>
      </c>
      <c r="K18" s="8">
        <v>-1240.5033843000001</v>
      </c>
      <c r="L18" s="8">
        <v>-1436.8745083599999</v>
      </c>
      <c r="M18" s="8">
        <v>-674.73655703999998</v>
      </c>
    </row>
    <row r="19" spans="1:13" ht="12" customHeight="1" x14ac:dyDescent="0.2">
      <c r="A19" s="7" t="s">
        <v>14</v>
      </c>
      <c r="B19" s="8">
        <v>-242.7514828700005</v>
      </c>
      <c r="C19" s="8">
        <v>-1911.319752289997</v>
      </c>
      <c r="D19" s="8">
        <v>-7019.8227301099978</v>
      </c>
      <c r="E19" s="8">
        <v>-9226.9069178700011</v>
      </c>
      <c r="F19" s="8">
        <v>-11988.117451960001</v>
      </c>
      <c r="G19" s="8">
        <v>-14321.42209195999</v>
      </c>
      <c r="H19" s="8">
        <v>-18360.48966308001</v>
      </c>
      <c r="I19" s="8">
        <v>-20503.34899598001</v>
      </c>
      <c r="J19" s="8">
        <v>-20943.905324430001</v>
      </c>
      <c r="K19" s="8">
        <v>-23568.595179159991</v>
      </c>
      <c r="L19" s="8">
        <v>-27635.632220200001</v>
      </c>
      <c r="M19" s="9">
        <v>-38449.808225950022</v>
      </c>
    </row>
    <row r="21" spans="1:13" x14ac:dyDescent="0.2">
      <c r="A21" s="1" t="s">
        <v>33</v>
      </c>
    </row>
    <row r="23" spans="1:13" ht="22.9" customHeight="1" x14ac:dyDescent="0.2">
      <c r="A23" s="3" t="s">
        <v>37</v>
      </c>
      <c r="B23" s="5">
        <v>39845</v>
      </c>
      <c r="C23" s="5">
        <v>39873</v>
      </c>
      <c r="D23" s="5">
        <v>39904</v>
      </c>
      <c r="E23" s="5">
        <v>39934</v>
      </c>
      <c r="F23" s="5">
        <v>39965</v>
      </c>
      <c r="G23" s="5">
        <v>39995</v>
      </c>
      <c r="H23" s="5">
        <v>40026</v>
      </c>
      <c r="I23" s="5">
        <v>40057</v>
      </c>
      <c r="J23" s="5">
        <v>40087</v>
      </c>
      <c r="K23" s="5">
        <v>40118</v>
      </c>
      <c r="L23" s="5">
        <v>40148</v>
      </c>
      <c r="M23" s="5">
        <v>40179</v>
      </c>
    </row>
    <row r="24" spans="1:13" ht="12" customHeight="1" x14ac:dyDescent="0.2">
      <c r="A24" s="7" t="s">
        <v>0</v>
      </c>
      <c r="B24" s="12">
        <v>100</v>
      </c>
      <c r="C24" s="12">
        <v>99.999999999999972</v>
      </c>
      <c r="D24" s="12">
        <v>100</v>
      </c>
      <c r="E24" s="12">
        <v>100.00000000000001</v>
      </c>
      <c r="F24" s="12">
        <v>99.999999999999972</v>
      </c>
      <c r="G24" s="12">
        <v>100.00000000000001</v>
      </c>
      <c r="H24" s="12">
        <v>100</v>
      </c>
      <c r="I24" s="12">
        <v>99.999999999979266</v>
      </c>
      <c r="J24" s="12">
        <v>100</v>
      </c>
      <c r="K24" s="12">
        <v>100</v>
      </c>
      <c r="L24" s="12">
        <v>99.999999999999986</v>
      </c>
      <c r="M24" s="12">
        <v>100.00000000000001</v>
      </c>
    </row>
    <row r="25" spans="1:13" ht="12" customHeight="1" x14ac:dyDescent="0.2">
      <c r="A25" s="7" t="s">
        <v>1</v>
      </c>
      <c r="B25" s="12">
        <v>82.631821739496488</v>
      </c>
      <c r="C25" s="12">
        <v>85.233197980529567</v>
      </c>
      <c r="D25" s="12">
        <v>85.944113779228076</v>
      </c>
      <c r="E25" s="12">
        <v>85.203236166419472</v>
      </c>
      <c r="F25" s="12">
        <v>85.823953496077507</v>
      </c>
      <c r="G25" s="12">
        <v>85.857416624723243</v>
      </c>
      <c r="H25" s="12">
        <v>85.535463936598362</v>
      </c>
      <c r="I25" s="12">
        <v>85.009404743646797</v>
      </c>
      <c r="J25" s="12">
        <v>84.800956348201353</v>
      </c>
      <c r="K25" s="12">
        <v>84.758803489854884</v>
      </c>
      <c r="L25" s="12">
        <v>84.661799495356235</v>
      </c>
      <c r="M25" s="12">
        <v>84.689795405257257</v>
      </c>
    </row>
    <row r="26" spans="1:13" ht="12" customHeight="1" x14ac:dyDescent="0.2">
      <c r="A26" s="7" t="s">
        <v>2</v>
      </c>
      <c r="B26" s="12">
        <v>9.1863833296666382</v>
      </c>
      <c r="C26" s="12">
        <v>9.6274629826526201</v>
      </c>
      <c r="D26" s="12">
        <v>10.363047959896209</v>
      </c>
      <c r="E26" s="12">
        <v>10.593201479279465</v>
      </c>
      <c r="F26" s="12">
        <v>10.484726836598512</v>
      </c>
      <c r="G26" s="12">
        <v>10.477383519802709</v>
      </c>
      <c r="H26" s="12">
        <v>10.623440694478752</v>
      </c>
      <c r="I26" s="12">
        <v>10.986647650299442</v>
      </c>
      <c r="J26" s="12">
        <v>11.260187007514839</v>
      </c>
      <c r="K26" s="12">
        <v>11.322796978948158</v>
      </c>
      <c r="L26" s="12">
        <v>11.292089591296568</v>
      </c>
      <c r="M26" s="12">
        <v>11.335416001176249</v>
      </c>
    </row>
    <row r="27" spans="1:13" ht="12" customHeight="1" x14ac:dyDescent="0.2">
      <c r="A27" s="7" t="s">
        <v>3</v>
      </c>
      <c r="B27" s="12">
        <v>6.5121120909966166</v>
      </c>
      <c r="C27" s="12">
        <v>3.1292838930498132</v>
      </c>
      <c r="D27" s="12">
        <v>1.904749822446332</v>
      </c>
      <c r="E27" s="12">
        <v>2.237764600321015</v>
      </c>
      <c r="F27" s="12">
        <v>1.7727416041938937</v>
      </c>
      <c r="G27" s="12">
        <v>1.8202144772753632</v>
      </c>
      <c r="H27" s="12">
        <v>2.0939471568926744</v>
      </c>
      <c r="I27" s="12">
        <v>2.313377912743956</v>
      </c>
      <c r="J27" s="12">
        <v>2.2711526661148178</v>
      </c>
      <c r="K27" s="12">
        <v>2.1985747161544751</v>
      </c>
      <c r="L27" s="12">
        <v>2.1759962506293884</v>
      </c>
      <c r="M27" s="12">
        <v>2.0435709119976155</v>
      </c>
    </row>
    <row r="28" spans="1:13" ht="12" customHeight="1" x14ac:dyDescent="0.2">
      <c r="A28" s="7" t="s">
        <v>4</v>
      </c>
      <c r="B28" s="12">
        <v>1.1338065537030972</v>
      </c>
      <c r="C28" s="12">
        <v>1.6965630996041809</v>
      </c>
      <c r="D28" s="12">
        <v>1.4619479812552076</v>
      </c>
      <c r="E28" s="12">
        <v>1.6885336958397521</v>
      </c>
      <c r="F28" s="12">
        <v>1.6753565937773103</v>
      </c>
      <c r="G28" s="12">
        <v>1.6115868782500833</v>
      </c>
      <c r="H28" s="12">
        <v>1.5076027119623621</v>
      </c>
      <c r="I28" s="12">
        <v>1.4439064293823873</v>
      </c>
      <c r="J28" s="12">
        <v>1.3881408160780369</v>
      </c>
      <c r="K28" s="12">
        <v>1.4285062407852438</v>
      </c>
      <c r="L28" s="12">
        <v>1.3975621111222938</v>
      </c>
      <c r="M28" s="12">
        <v>1.4678841350642862</v>
      </c>
    </row>
    <row r="29" spans="1:13" ht="12" customHeight="1" x14ac:dyDescent="0.2">
      <c r="A29" s="7" t="s">
        <v>5</v>
      </c>
      <c r="B29" s="12">
        <v>0.529524439901632</v>
      </c>
      <c r="C29" s="12">
        <v>0.30852741031743819</v>
      </c>
      <c r="D29" s="12">
        <v>0.2356099058247014</v>
      </c>
      <c r="E29" s="12">
        <v>0.2070277078995231</v>
      </c>
      <c r="F29" s="12">
        <v>0.18408987798692494</v>
      </c>
      <c r="G29" s="12">
        <v>0.17634099598138919</v>
      </c>
      <c r="H29" s="12">
        <v>0.18901920994998533</v>
      </c>
      <c r="I29" s="12">
        <v>0.2014496411977176</v>
      </c>
      <c r="J29" s="12">
        <v>0.21696267493989813</v>
      </c>
      <c r="K29" s="12">
        <v>0.23101345025033221</v>
      </c>
      <c r="L29" s="12">
        <v>0.41488514718001479</v>
      </c>
      <c r="M29" s="12">
        <v>0.40728679752534241</v>
      </c>
    </row>
    <row r="30" spans="1:13" ht="12" customHeight="1" x14ac:dyDescent="0.2">
      <c r="A30" s="7" t="s">
        <v>6</v>
      </c>
      <c r="B30" s="12">
        <v>6.3518462355183717E-3</v>
      </c>
      <c r="C30" s="12">
        <v>4.9646338463627867E-3</v>
      </c>
      <c r="D30" s="12">
        <v>9.0530551349472674E-2</v>
      </c>
      <c r="E30" s="12">
        <v>7.0236350240770073E-2</v>
      </c>
      <c r="F30" s="12">
        <v>7.0000000000000007E-2</v>
      </c>
      <c r="G30" s="12">
        <v>0.05</v>
      </c>
      <c r="H30" s="12">
        <v>5.0526290117864921E-2</v>
      </c>
      <c r="I30" s="12">
        <v>4.5213622708973465E-2</v>
      </c>
      <c r="J30" s="12">
        <v>6.260048715105973E-2</v>
      </c>
      <c r="K30" s="12">
        <v>6.0305124006902494E-2</v>
      </c>
      <c r="L30" s="12">
        <v>5.7667404415488191E-2</v>
      </c>
      <c r="M30" s="12">
        <v>5.6046748979263997E-2</v>
      </c>
    </row>
    <row r="31" spans="1:13" ht="12" customHeight="1" x14ac:dyDescent="0.2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2" customHeight="1" x14ac:dyDescent="0.2">
      <c r="A32" s="7" t="s">
        <v>7</v>
      </c>
      <c r="B32" s="12">
        <v>99.999999999312038</v>
      </c>
      <c r="C32" s="12">
        <v>99.999999999340076</v>
      </c>
      <c r="D32" s="12">
        <v>99.999999999374538</v>
      </c>
      <c r="E32" s="12">
        <v>99.999999999949125</v>
      </c>
      <c r="F32" s="12">
        <v>99.999999999862581</v>
      </c>
      <c r="G32" s="12">
        <v>99.99999999986106</v>
      </c>
      <c r="H32" s="12">
        <v>99.999999999873594</v>
      </c>
      <c r="I32" s="12">
        <v>100</v>
      </c>
      <c r="J32" s="12">
        <v>99.999999999992255</v>
      </c>
      <c r="K32" s="12">
        <v>99.999999999993037</v>
      </c>
      <c r="L32" s="12">
        <v>99.999999999993733</v>
      </c>
      <c r="M32" s="12">
        <v>99.999999999994486</v>
      </c>
    </row>
    <row r="33" spans="1:13" ht="12" customHeight="1" x14ac:dyDescent="0.2">
      <c r="A33" s="7" t="s">
        <v>8</v>
      </c>
      <c r="B33" s="12">
        <v>46.393347767310225</v>
      </c>
      <c r="C33" s="12">
        <v>43.066487099829516</v>
      </c>
      <c r="D33" s="12">
        <v>40.076114128251099</v>
      </c>
      <c r="E33" s="12">
        <v>39.678951258632424</v>
      </c>
      <c r="F33" s="12">
        <v>39.644559657543802</v>
      </c>
      <c r="G33" s="12">
        <v>39.755783261956239</v>
      </c>
      <c r="H33" s="12">
        <v>38.748049600784135</v>
      </c>
      <c r="I33" s="12">
        <v>38.683392344870462</v>
      </c>
      <c r="J33" s="12">
        <v>39.184297276139667</v>
      </c>
      <c r="K33" s="12">
        <v>39.099678680097384</v>
      </c>
      <c r="L33" s="12">
        <v>38.608185218173126</v>
      </c>
      <c r="M33" s="12">
        <v>36.699959578966727</v>
      </c>
    </row>
    <row r="34" spans="1:13" ht="12" customHeight="1" x14ac:dyDescent="0.2">
      <c r="A34" s="7" t="s">
        <v>9</v>
      </c>
      <c r="B34" s="12">
        <v>1.1641404101829207</v>
      </c>
      <c r="C34" s="12">
        <v>1.2355130495527582</v>
      </c>
      <c r="D34" s="12">
        <v>1.3897649572498338</v>
      </c>
      <c r="E34" s="12">
        <v>1.4895946047112443</v>
      </c>
      <c r="F34" s="12">
        <v>1.4588744344080915</v>
      </c>
      <c r="G34" s="12">
        <v>1.5431423380988378</v>
      </c>
      <c r="H34" s="12">
        <v>1.5453313580902071</v>
      </c>
      <c r="I34" s="12">
        <v>1.6341977461495671</v>
      </c>
      <c r="J34" s="12">
        <v>1.717471909090033</v>
      </c>
      <c r="K34" s="12">
        <v>1.7372190459929377</v>
      </c>
      <c r="L34" s="12">
        <v>1.693601440452241</v>
      </c>
      <c r="M34" s="12">
        <v>1.6537433638935821</v>
      </c>
    </row>
    <row r="35" spans="1:13" ht="12" customHeight="1" x14ac:dyDescent="0.2">
      <c r="A35" s="7" t="s">
        <v>10</v>
      </c>
      <c r="B35" s="12">
        <v>3.5748114438699825</v>
      </c>
      <c r="C35" s="12">
        <v>3.5245991309601497</v>
      </c>
      <c r="D35" s="12">
        <v>4.2854370521720933</v>
      </c>
      <c r="E35" s="12">
        <v>4.1498167238156185</v>
      </c>
      <c r="F35" s="12">
        <v>4.1536864265826452</v>
      </c>
      <c r="G35" s="12">
        <v>4.399784703365631</v>
      </c>
      <c r="H35" s="12">
        <v>4.2724090273493314</v>
      </c>
      <c r="I35" s="12">
        <v>4.156207404985798</v>
      </c>
      <c r="J35" s="12">
        <v>5.0356338853958311</v>
      </c>
      <c r="K35" s="12">
        <v>4.683241406575779</v>
      </c>
      <c r="L35" s="12">
        <v>4.6405895195646707</v>
      </c>
      <c r="M35" s="12">
        <v>4.8876139323209067</v>
      </c>
    </row>
    <row r="36" spans="1:13" ht="12" customHeight="1" x14ac:dyDescent="0.2">
      <c r="A36" s="7" t="s">
        <v>11</v>
      </c>
      <c r="B36" s="12">
        <v>16.375971843057542</v>
      </c>
      <c r="C36" s="12">
        <v>16.136653248057023</v>
      </c>
      <c r="D36" s="12">
        <v>15.08182596471228</v>
      </c>
      <c r="E36" s="12">
        <v>15.343557505527258</v>
      </c>
      <c r="F36" s="12">
        <v>15.45985971282507</v>
      </c>
      <c r="G36" s="12">
        <v>15.62</v>
      </c>
      <c r="H36" s="12">
        <v>15.418359588918056</v>
      </c>
      <c r="I36" s="12">
        <v>15.350640875475429</v>
      </c>
      <c r="J36" s="12">
        <v>15.712131781711991</v>
      </c>
      <c r="K36" s="12">
        <v>15.651075848140044</v>
      </c>
      <c r="L36" s="12">
        <v>15.530251746634343</v>
      </c>
      <c r="M36" s="12">
        <v>15.551234748504539</v>
      </c>
    </row>
    <row r="37" spans="1:13" ht="12" customHeight="1" x14ac:dyDescent="0.2">
      <c r="A37" s="7" t="s">
        <v>12</v>
      </c>
      <c r="B37" s="12">
        <v>31.666296733615596</v>
      </c>
      <c r="C37" s="12">
        <v>35.126840444760262</v>
      </c>
      <c r="D37" s="12">
        <v>38.69305604376423</v>
      </c>
      <c r="E37" s="12">
        <v>38.655791614177332</v>
      </c>
      <c r="F37" s="12">
        <v>38.69</v>
      </c>
      <c r="G37" s="12">
        <v>38.367423640149454</v>
      </c>
      <c r="H37" s="12">
        <v>40.238504719466277</v>
      </c>
      <c r="I37" s="12">
        <v>40.333254445242424</v>
      </c>
      <c r="J37" s="12">
        <v>39.354848240025284</v>
      </c>
      <c r="K37" s="12">
        <v>39.693062055400318</v>
      </c>
      <c r="L37" s="12">
        <v>40.430600994165054</v>
      </c>
      <c r="M37" s="12">
        <v>41.579316027487252</v>
      </c>
    </row>
    <row r="38" spans="1:13" ht="12" customHeight="1" x14ac:dyDescent="0.2">
      <c r="A38" s="7" t="s">
        <v>13</v>
      </c>
      <c r="B38" s="12">
        <v>0.82543180127577376</v>
      </c>
      <c r="C38" s="12">
        <v>0.90990702618037822</v>
      </c>
      <c r="D38" s="12">
        <v>0.47380185322500185</v>
      </c>
      <c r="E38" s="12">
        <v>0.68228829308524708</v>
      </c>
      <c r="F38" s="12">
        <v>0.59871501563438412</v>
      </c>
      <c r="G38" s="12">
        <v>0.30570162033331999</v>
      </c>
      <c r="H38" s="12">
        <v>-0.22265429473442194</v>
      </c>
      <c r="I38" s="12">
        <v>-0.15769281672367549</v>
      </c>
      <c r="J38" s="12">
        <v>-1.0043830923705455</v>
      </c>
      <c r="K38" s="12">
        <v>-0.86427703621342922</v>
      </c>
      <c r="L38" s="12">
        <v>-0.90322891899571534</v>
      </c>
      <c r="M38" s="12">
        <v>-0.37186765117851489</v>
      </c>
    </row>
    <row r="39" spans="1:13" ht="12" customHeight="1" x14ac:dyDescent="0.2">
      <c r="A39" s="7" t="s">
        <v>14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9" t="s">
        <v>15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horizontalDpi="4294967294" verticalDpi="0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8</vt:i4>
      </vt:variant>
    </vt:vector>
  </HeadingPairs>
  <TitlesOfParts>
    <vt:vector size="17" baseType="lpstr"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'2010'!Область_друку</vt:lpstr>
      <vt:lpstr>'2011'!Область_друку</vt:lpstr>
      <vt:lpstr>'2012'!Область_друку</vt:lpstr>
      <vt:lpstr>'2013'!Область_друку</vt:lpstr>
      <vt:lpstr>'2014'!Область_друку</vt:lpstr>
      <vt:lpstr>'2015'!Область_друку</vt:lpstr>
      <vt:lpstr>'2016'!Область_друку</vt:lpstr>
      <vt:lpstr>'2017'!Область_друку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Половньов Юрій Олександрович</dc:creator>
  <cp:lastModifiedBy>Ткачук Людмила Володимирівна</cp:lastModifiedBy>
  <cp:lastPrinted>2017-05-19T09:22:12Z</cp:lastPrinted>
  <dcterms:created xsi:type="dcterms:W3CDTF">2016-07-13T10:03:27Z</dcterms:created>
  <dcterms:modified xsi:type="dcterms:W3CDTF">2017-06-16T09:14:15Z</dcterms:modified>
</cp:coreProperties>
</file>