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warehouse\"/>
    </mc:Choice>
  </mc:AlternateContent>
  <xr:revisionPtr revIDLastSave="0" documentId="13_ncr:1_{7652C969-C28E-4DCF-963D-5FEEB393B1BE}" xr6:coauthVersionLast="47" xr6:coauthVersionMax="47" xr10:uidLastSave="{00000000-0000-0000-0000-000000000000}"/>
  <bookViews>
    <workbookView xWindow="-108" yWindow="-108" windowWidth="23256" windowHeight="12456" xr2:uid="{0268DEF0-4F51-47F5-A9AD-DC4454064D3D}"/>
  </bookViews>
  <sheets>
    <sheet name="Sheet1" sheetId="1" r:id="rId1"/>
  </sheets>
  <calcPr calcId="191029"/>
  <pivotCaches>
    <pivotCache cacheId="20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fde5bbf-bfbe-485a-96eb-7a45c0a45d86" name="Query" connection="AnalysisServices DESKTOP-LP5PNRHMSI SSAS_Supertor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497E61-AA93-4E27-816D-A17BDD22817A}" name="AnalysisServices DESKTOP-LP5PNRHMSI SSAS_Supertore" type="100" refreshedVersion="0">
    <extLst>
      <ext xmlns:x15="http://schemas.microsoft.com/office/spreadsheetml/2010/11/main" uri="{DE250136-89BD-433C-8126-D09CA5730AF9}">
        <x15:connection id="573e3813-7f7a-4735-91e4-75954caba03d"/>
      </ext>
    </extLst>
  </connection>
  <connection id="2" xr16:uid="{A2CB4006-0BA1-49E7-8BA4-75CE4D9809DE}" odcFile="C:\Users\MSI\Documents\My Data Sources\DESKTOP-LP5PNRH_MSI SSAS_Supertore SuperstoreDW.odc" keepAlive="1" name="DESKTOP-LP5PNRH_MSI SSAS_Supertore SuperstoreDW" type="5" refreshedVersion="7" background="1">
    <dbPr connection="Provider=MSOLAP.8;Integrated Security=SSPI;Persist Security Info=True;Initial Catalog=SSAS_Supertore;Data Source=DESKTOP-LP5PNRH\MSI;MDX Compatibility=1;Safety Options=2;MDX Missing Member Mode=Error;Update Isolation Level=2" command="SuperstoreDW" commandType="1"/>
    <olapPr sendLocale="1" rowDrillCount="1000"/>
  </connection>
  <connection id="3" xr16:uid="{4D0A6E11-248B-47E2-8BFC-82C367C03B0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<sst xmlns="http://schemas.openxmlformats.org/spreadsheetml/2006/main" count="49" uniqueCount="35">
  <si>
    <t>Sales</t>
  </si>
  <si>
    <t>Row Labels</t>
  </si>
  <si>
    <t>Furniture</t>
  </si>
  <si>
    <t>Office Supplies</t>
  </si>
  <si>
    <t>Technology</t>
  </si>
  <si>
    <t>Grand Total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</si>
  <si>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</si>
  <si>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</si>
  <si>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</si>
  <si>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</si>
  <si>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</si>
  <si>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</si>
  <si>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</si>
  <si>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</si>
  <si>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</si>
  <si>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</si>
  <si>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</si>
  <si>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</si>
  <si>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</si>
  <si>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</si>
  <si>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</si>
  <si>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</si>
  <si>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</si>
  <si>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2014</t>
  </si>
  <si>
    <t>2015</t>
  </si>
  <si>
    <t>2016</t>
  </si>
  <si>
    <t>2017</t>
  </si>
  <si>
    <t>1</t>
  </si>
  <si>
    <t>2</t>
  </si>
  <si>
    <t>3</t>
  </si>
  <si>
    <t>4</t>
  </si>
  <si>
    <t>Column Labels</t>
  </si>
  <si>
    <t>Total Sales</t>
  </si>
  <si>
    <t>Total Profit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</si>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</sst>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" refreshedDate="45434.027775462964" backgroundQuery="1" createdVersion="7" refreshedVersion="7" minRefreshableVersion="3" recordCount="0" supportSubquery="1" supportAdvancedDrill="1" xr:uid="{1512632D-2625-4019-91A8-83BB917D6A53}">
  <cacheSource type="external" connectionId="2"/>
  <cacheFields count="8">
    <cacheField name="[Measures].[Sales]" caption="Sales" numFmtId="0" hierarchy="54" level="32767"/>
    <cacheField name="[Dim Product].[Category Name].[Category Name]" caption="Category Name" numFmtId="0" hierarchy="30" level="1">
      <sharedItems count="3">
        <s v="[Dim Product].[Category Name].&amp;[Furniture]" c="Furniture"/>
        <s v="[Dim Product].[Category Name].&amp;[Office Supplies]" c="Office Supplies"/>
        <s v="[Dim Product].[Category Name].&amp;[Technology]" c="Technology"/>
      </sharedItems>
    </cacheField>
    <cacheField name="[Dim Product].[Sub Category Name].[Sub Category Name]" caption="Sub Category Name" numFmtId="0" hierarchy="39" level="1">
      <sharedItems count="17">
        <s v="[Dim Product].[Sub Category Name].&amp;[Accessories]" c="Accessories"/>
        <s v="[Dim Product].[Sub Category Name].&amp;[Appliances]" c="Appliances"/>
        <s v="[Dim Product].[Sub Category Name].&amp;[Art]" c="Art"/>
        <s v="[Dim Product].[Sub Category Name].&amp;[Binders]" c="Binders"/>
        <s v="[Dim Product].[Sub Category Name].&amp;[Bookcases]" c="Bookcases"/>
        <s v="[Dim Product].[Sub Category Name].&amp;[Chairs]" c="Chairs"/>
        <s v="[Dim Product].[Sub Category Name].&amp;[Copiers]" c="Copiers"/>
        <s v="[Dim Product].[Sub Category Name].&amp;[Envelopes]" c="Envelopes"/>
        <s v="[Dim Product].[Sub Category Name].&amp;[Fasteners]" c="Fasteners"/>
        <s v="[Dim Product].[Sub Category Name].&amp;[Furnishings]" c="Furnishings"/>
        <s v="[Dim Product].[Sub Category Name].&amp;[Labels]" c="Labels"/>
        <s v="[Dim Product].[Sub Category Name].&amp;[Machines]" c="Machines"/>
        <s v="[Dim Product].[Sub Category Name].&amp;[Paper]" c="Paper"/>
        <s v="[Dim Product].[Sub Category Name].&amp;[Phones]" c="Phones"/>
        <s v="[Dim Product].[Sub Category Name].&amp;[Storage]" c="Storage"/>
        <s v="[Dim Product].[Sub Category Name].&amp;[Supplies]" c="Supplies"/>
        <s v="[Dim Product].[Sub Category Name].&amp;[Tables]" c="Tables"/>
      </sharedItems>
    </cacheField>
    <cacheField name="[Measures].[Profit]" caption="Profit" numFmtId="0" hierarchy="52" level="32767"/>
    <cacheField name="[Dim Date].[DateHierarchy].[Year]" caption="Year" numFmtId="0" hierarchy="17" level="1">
      <sharedItems count="4">
        <s v="[Dim Date].[DateHierarchy].[Year].&amp;[2014]" c="2014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17" level="2">
      <sharedItems count="4">
        <s v="[Dim Date].[DateHierarchy].[Year].&amp;[2014].&amp;[1]" c="1"/>
        <s v="[Dim Date].[DateHierarchy].[Year].&amp;[2014].&amp;[2]" c="2"/>
        <s v="[Dim Date].[DateHierarchy].[Year].&amp;[2014].&amp;[3]" c="3"/>
        <s v="[Dim Date].[DateHierarchy].[Year].&amp;[2014].&amp;[4]" c="4"/>
      </sharedItems>
    </cacheField>
    <cacheField name="[Dim Date].[DateHierarchy].[Month Of Year]" caption="Month Of Year" numFmtId="0" hierarchy="17" level="3">
      <sharedItems count="3">
        <s v="[Dim Date].[DateHierarchy].[Year].&amp;[2014].&amp;[1].&amp;[1]" c="1"/>
        <s v="[Dim Date].[DateHierarchy].[Year].&amp;[2014].&amp;[1].&amp;[2]" c="2"/>
        <s v="[Dim Date].[DateHierarchy].[Year].&amp;[2014].&amp;[1].&amp;[3]" c="3"/>
      </sharedItems>
    </cacheField>
    <cacheField name="[Dim Date].[DateHierarchy].[Date]" caption="Date" numFmtId="0" hierarchy="17" level="4">
      <sharedItems containsSemiMixedTypes="0" containsString="0"/>
    </cacheField>
  </cacheFields>
  <cacheHierarchies count="57">
    <cacheHierarchy uniqueName="[Dim Customers].[Contact Segment]" caption="Contact Segment" attribute="1" defaultMemberUniqueName="[Dim Customers].[Contact Segment].[All]" allUniqueName="[Dim Customers].[Contact Segment].[All]" dimensionUniqueName="[Dim Customers]" displayFolder="" count="0" unbalanced="0"/>
    <cacheHierarchy uniqueName="[Dim Customers].[CusHierarchy1]" caption="CusHierarchy1" defaultMemberUniqueName="[Dim Customers].[CusHierarchy1].[All]" allUniqueName="[Dim Customers].[CusHierarchy1].[All]" dimensionUniqueName="[Dim Customers]" displayFolder="" count="0" unbalanced="0"/>
    <cacheHierarchy uniqueName="[Dim Customers].[CusHierarchy2]" caption="CusHierarchy2" defaultMemberUniqueName="[Dim Customers].[CusHierarchy2].[All]" allUniqueName="[Dim Customers].[CusHierarchy2].[All]" dimensionUniqueName="[Dim Customers]" displayFolder="" count="0" unbalanced="0"/>
    <cacheHierarchy uniqueName="[Dim Customers].[Customer City]" caption="Customer City" attribute="1" defaultMemberUniqueName="[Dim Customers].[Customer City].[All]" allUniqueName="[Dim Customers].[Customer City].[All]" dimensionUniqueName="[Dim Customers]" displayFolder="" count="0" unbalanced="0"/>
    <cacheHierarchy uniqueName="[Dim Customers].[Customer Country]" caption="Customer Country" attribute="1" defaultMemberUniqueName="[Dim Customers].[Customer Country].[All]" allUniqueName="[Dim Customers].[Customer Country].[All]" dimensionUniqueName="[Dim Customers]" displayFolder="" count="0" unbalanced="0"/>
    <cacheHierarchy uniqueName="[Dim Customers].[Customer ID]" caption="Customer ID" attribute="1" defaultMemberUniqueName="[Dim Customers].[Customer ID].[All]" allUniqueName="[Dim Customers].[Customer ID].[All]" dimensionUniqueName="[Dim Customer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Customer Postal Code]" caption="Customer Postal Code" attribute="1" defaultMemberUniqueName="[Dim Customers].[Customer Postal Code].[All]" allUniqueName="[Dim Customers].[Customer Postal Code].[All]" dimensionUniqueName="[Dim Customers]" displayFolder="" count="0" unbalanced="0"/>
    <cacheHierarchy uniqueName="[Dim Customers].[Customer Region]" caption="Customer Region" attribute="1" defaultMemberUniqueName="[Dim Customers].[Customer Region].[All]" allUniqueName="[Dim Customers].[Customer Region].[All]" dimensionUniqueName="[Dim Customers]" displayFolder="" count="0" unbalanced="0"/>
    <cacheHierarchy uniqueName="[Dim Customers].[Customer State]" caption="Customer State" attribute="1" defaultMemberUniqueName="[Dim Customers].[Customer State].[All]" allUniqueName="[Dim Customers].[Customer State].[All]" dimensionUniqueName="[Dim Customers]" displayFolder="" count="0" unbalanced="0"/>
    <cacheHierarchy uniqueName="[Dim Customers].[Row Change Reason]" caption="Row Change Reason" attribute="1" defaultMemberUniqueName="[Dim Customers].[Row Change Reason].[All]" allUniqueName="[Dim Customers].[Row Change Reason].[All]" dimensionUniqueName="[Dim Customers]" displayFolder="" count="0" unbalanced="0"/>
    <cacheHierarchy uniqueName="[Dim Customers].[Row End Date]" caption="Row End Date" attribute="1" defaultMemberUniqueName="[Dim Customers].[Row End Date].[All]" allUniqueName="[Dim Customers].[Row End Date].[All]" dimensionUniqueName="[Dim Customers]" displayFolder="" count="0" unbalanced="0"/>
    <cacheHierarchy uniqueName="[Dim Customers].[Row Is Current]" caption="Row Is Current" attribute="1" defaultMemberUniqueName="[Dim Customers].[Row Is Current].[All]" allUniqueName="[Dim Customers].[Row Is Current].[All]" dimensionUniqueName="[Dim Customers]" displayFolder="" count="0" unbalanced="0"/>
    <cacheHierarchy uniqueName="[Dim Customers].[Row Start Date]" caption="Row Start Date" attribute="1" defaultMemberUniqueName="[Dim Customers].[Row Start Date].[All]" allUniqueName="[Dim Customers].[Row Start Date].[All]" dimensionUniqueName="[Dim Customers]" displayFolder="" count="0" unbalanced="0"/>
    <cacheHierarchy uniqueName="[Dim Date].[Date]" caption="Date" attribute="1" defaultMemberUniqueName="[Dim Date].[Date].[All]" allUniqueName="[Dim Date].[Date].[All]" dimensionUniqueName="[Dim Date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 Day]" caption="Is Week Day" attribute="1" defaultMemberUniqueName="[Dim Date].[Is Week Day].[All]" allUniqueName="[Dim Date].[Is Week Da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2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Order].[Order ID]" caption="Order ID" attribute="1" defaultMemberUniqueName="[Dim Order].[Order ID].[All]" allUniqueName="[Dim Order].[Order ID].[All]" dimensionUniqueName="[Dim Order]" displayFolder="" count="0" unbalanced="0"/>
    <cacheHierarchy uniqueName="[Dim Order].[Order Key]" caption="Order Key" attribute="1" keyAttribute="1" defaultMemberUniqueName="[Dim Order].[Order Key].[All]" allUniqueName="[Dim Order].[Order Key].[All]" dimensionUniqueName="[Dim Order]" displayFolder="" count="0" unbalanced="0"/>
    <cacheHierarchy uniqueName="[Dim Order].[OrderHierarchy]" caption="OrderHierarchy" defaultMemberUniqueName="[Dim Order].[OrderHierarchy].[All]" allUniqueName="[Dim Order].[OrderHierarchy].[All]" dimensionUniqueName="[Dim Order]" displayFolder="" count="3" unbalanced="0"/>
    <cacheHierarchy uniqueName="[Dim Order].[Ship Mode]" caption="Ship Mode" attribute="1" defaultMemberUniqueName="[Dim Order].[Ship Mode].[All]" allUniqueName="[Dim Order].[Ship Mode].[All]" dimensionUniqueName="[Dim Ord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0" unbalanced="0"/>
    <cacheHierarchy uniqueName="[Dim Product].[Row Change Reason]" caption="Row Change Reason" attribute="1" defaultMemberUniqueName="[Dim Product].[Row Change Reason].[All]" allUniqueName="[Dim Product].[Row Change Reason].[All]" dimensionUniqueName="[Dim Product]" displayFolder="" count="0" unbalanced="0"/>
    <cacheHierarchy uniqueName="[Dim Product].[Row End Date]" caption="Row End Date" attribute="1" defaultMemberUniqueName="[Dim Product].[Row End Date].[All]" allUniqueName="[Dim Product].[Row End Date].[All]" dimensionUniqueName="[Dim Product]" displayFolder="" count="0" unbalanced="0"/>
    <cacheHierarchy uniqueName="[Dim Product].[Row Is Current]" caption="Row Is Current" attribute="1" defaultMemberUniqueName="[Dim Product].[Row Is Current].[All]" allUniqueName="[Dim Product].[Row Is Current].[All]" dimensionUniqueName="[Dim Product]" displayFolder="" count="0" unbalanced="0"/>
    <cacheHierarchy uniqueName="[Dim Product].[Row Start Date]" caption="Row Start Date" attribute="1" defaultMemberUniqueName="[Dim Product].[Row Start Date].[All]" allUniqueName="[Dim Product].[Row Start Dat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2" unbalanced="0">
      <fieldsUsage count="2">
        <fieldUsage x="-1"/>
        <fieldUsage x="2"/>
      </fieldsUsage>
    </cacheHierarchy>
    <cacheHierarchy uniqueName="[Dim Ship Date].[Ship Date]" caption="Ship Date" attribute="1" defaultMemberUniqueName="[Dim Ship Date].[Ship Date].[All]" allUniqueName="[Dim Ship Date].[Ship Date].[All]" dimensionUniqueName="[Dim Ship Date]" displayFolder="" count="0" unbalanced="0"/>
    <cacheHierarchy uniqueName="[Dim Ship Date].[Ship Date Key]" caption="Ship Date Key" attribute="1" keyAttribute="1" defaultMemberUniqueName="[Dim Ship Date].[Ship Date Key].[All]" allUniqueName="[Dim Ship Date].[Ship Date Key].[All]" dimensionUniqueName="[Dim Ship Date]" displayFolder="" count="0" unbalanced="0"/>
    <cacheHierarchy uniqueName="[Dim Ship Date].[Ship Day Of Month]" caption="Ship Day Of Month" attribute="1" defaultMemberUniqueName="[Dim Ship Date].[Ship Day Of Month].[All]" allUniqueName="[Dim Ship Date].[Ship Day Of Month].[All]" dimensionUniqueName="[Dim Ship Date]" displayFolder="" count="0" unbalanced="0"/>
    <cacheHierarchy uniqueName="[Dim Ship Date].[Ship Day Of Week]" caption="Ship Day Of Week" attribute="1" defaultMemberUniqueName="[Dim Ship Date].[Ship Day Of Week].[All]" allUniqueName="[Dim Ship Date].[Ship Day Of Week].[All]" dimensionUniqueName="[Dim Ship Date]" displayFolder="" count="0" unbalanced="0"/>
    <cacheHierarchy uniqueName="[Dim Ship Date].[Ship Day Of Year]" caption="Ship Day Of Year" attribute="1" defaultMemberUniqueName="[Dim Ship Date].[Ship Day Of Year].[All]" allUniqueName="[Dim Ship Date].[Ship Day Of Year].[All]" dimensionUniqueName="[Dim Ship Date]" displayFolder="" count="0" unbalanced="0"/>
    <cacheHierarchy uniqueName="[Dim Ship Date].[Ship Is Week Day]" caption="Ship Is Week Day" attribute="1" defaultMemberUniqueName="[Dim Ship Date].[Ship Is Week Day].[All]" allUniqueName="[Dim Ship Date].[Ship Is Week Day].[All]" dimensionUniqueName="[Dim Ship Date]" displayFolder="" count="0" unbalanced="0"/>
    <cacheHierarchy uniqueName="[Dim Ship Date].[Ship Month Of Year]" caption="Ship Month Of Year" attribute="1" defaultMemberUniqueName="[Dim Ship Date].[Ship Month Of Year].[All]" allUniqueName="[Dim Ship Date].[Ship Month Of Year].[All]" dimensionUniqueName="[Dim Ship Date]" displayFolder="" count="0" unbalanced="0"/>
    <cacheHierarchy uniqueName="[Dim Ship Date].[Ship Quarter]" caption="Ship Quarter" attribute="1" defaultMemberUniqueName="[Dim Ship Date].[Ship Quarter].[All]" allUniqueName="[Dim Ship Date].[Ship Quarter].[All]" dimensionUniqueName="[Dim Ship Date]" displayFolder="" count="0" unbalanced="0"/>
    <cacheHierarchy uniqueName="[Dim Ship Date].[Ship Week Of Year]" caption="Ship Week Of Year" attribute="1" defaultMemberUniqueName="[Dim Ship Date].[Ship Week Of Year].[All]" allUniqueName="[Dim Ship Date].[Ship Week Of Year].[All]" dimensionUniqueName="[Dim Ship Date]" displayFolder="" count="0" unbalanced="0"/>
    <cacheHierarchy uniqueName="[Dim Ship Date].[Ship Year]" caption="Ship Year" attribute="1" defaultMemberUniqueName="[Dim Ship Date].[Ship Year].[All]" allUniqueName="[Dim Ship Date].[Ship Year].[All]" dimensionUniqueName="[Dim Ship Date]" displayFolder="" count="0" unbalanced="0"/>
    <cacheHierarchy uniqueName="[Dim Ship Date].[ShipDateHierarchy]" caption="ShipDateHierarchy" defaultMemberUniqueName="[Dim Ship Date].[ShipDateHierarchy].[All]" allUniqueName="[Dim Ship Date].[ShipDateHierarchy].[All]" dimensionUniqueName="[Dim Ship Date]" displayFolder="" count="0" unbalanced="0"/>
    <cacheHierarchy uniqueName="[Measures].[Quantity]" caption="Quantity" measure="1" displayFolder="" measureGroup="Fact Sale" count="0"/>
    <cacheHierarchy uniqueName="[Measures].[Profit]" caption="Profit" measure="1" displayFolder="" measureGroup="Fact Sale" count="0" oneField="1">
      <fieldsUsage count="1">
        <fieldUsage x="3"/>
      </fieldsUsage>
    </cacheHierarchy>
    <cacheHierarchy uniqueName="[Measures].[Discount Amount]" caption="Discount Amount" measure="1" displayFolder="" measureGroup="Fact Sale" count="0"/>
    <cacheHierarchy uniqueName="[Measures].[Sales]" caption="Sales" measure="1" displayFolder="" measureGroup="Fact Sale" count="0" oneField="1">
      <fieldsUsage count="1">
        <fieldUsage x="0"/>
      </fieldsUsage>
    </cacheHierarchy>
    <cacheHierarchy uniqueName="[Measures].[Fact Sale Count]" caption="Fact Sale Count" measure="1" displayFolder="" measureGroup="Fact Sale" count="0"/>
    <cacheHierarchy uniqueName="[Measures].[Fact Order Fulfillment Count]" caption="Fact Order Fulfillment Count" measure="1" displayFolder="" measureGroup="Fact Order Fulfillment" count="0"/>
  </cacheHierarchies>
  <kpis count="0"/>
  <dimensions count="6">
    <dimension name="Dim Customers" uniqueName="[Dim Customers]" caption="Dim Customers"/>
    <dimension name="Dim Date" uniqueName="[Dim Date]" caption="Dim Date"/>
    <dimension name="Dim Order" uniqueName="[Dim Order]" caption="Dim Order"/>
    <dimension name="Dim Product" uniqueName="[Dim Product]" caption="Dim Product"/>
    <dimension name="Dim Ship Date" uniqueName="[Dim Ship Date]" caption="Dim Ship Date"/>
    <dimension measure="1" name="Measures" uniqueName="[Measures]" caption="Measures"/>
  </dimensions>
  <measureGroups count="2">
    <measureGroup name="Fact Order Fulfillment" caption="Fact Order Fulfillment"/>
    <measureGroup name="Fact Sale" caption="Fact Sale"/>
  </measureGroups>
  <maps count="9">
    <map measureGroup="0" dimension="0"/>
    <map measureGroup="0" dimension="1"/>
    <map measureGroup="0" dimension="2"/>
    <map measureGroup="0" dimension="4"/>
    <map measureGroup="1" dimension="0"/>
    <map measureGroup="1" dimension="1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1D207-63B6-4691-BCD3-2548C6780B1F}" name="PivotTable1" cacheId="20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U26" firstHeaderRow="1" firstDataRow="5" firstDataCol="1"/>
  <pivotFields count="8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axis="axisCol" allDrilled="1" subtotalTop="0" showAll="0" dataSourceSort="1" defaultSubtotal="0">
      <items count="4">
        <item c="1" x="0" d="1"/>
        <item c="1" x="1"/>
        <item c="1" x="2"/>
        <item c="1" x="3"/>
      </items>
    </pivotField>
    <pivotField axis="axisCol" subtotalTop="0" showAll="0" dataSourceSort="1" defaultSubtotal="0">
      <items count="4">
        <item c="1" x="0" d="1"/>
        <item c="1" x="1"/>
        <item c="1" x="2"/>
        <item c="1" x="3"/>
      </items>
    </pivotField>
    <pivotField axis="axisCol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</pivotFields>
  <rowFields count="2">
    <field x="1"/>
    <field x="2"/>
  </rowFields>
  <rowItems count="21">
    <i>
      <x/>
    </i>
    <i r="1">
      <x v="4"/>
    </i>
    <i r="1">
      <x v="5"/>
    </i>
    <i r="1">
      <x v="9"/>
    </i>
    <i r="1">
      <x v="16"/>
    </i>
    <i>
      <x v="1"/>
    </i>
    <i r="1">
      <x v="1"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4"/>
    </i>
    <i r="1">
      <x v="15"/>
    </i>
    <i>
      <x v="2"/>
    </i>
    <i r="1">
      <x/>
    </i>
    <i r="1">
      <x v="6"/>
    </i>
    <i r="1">
      <x v="11"/>
    </i>
    <i r="1">
      <x v="13"/>
    </i>
    <i t="grand">
      <x/>
    </i>
  </rowItems>
  <colFields count="4">
    <field x="-2"/>
    <field x="4"/>
    <field x="5"/>
    <field x="6"/>
  </colFields>
  <colItems count="20">
    <i>
      <x/>
      <x/>
      <x/>
      <x/>
    </i>
    <i r="3">
      <x v="1"/>
    </i>
    <i r="3">
      <x v="2"/>
    </i>
    <i r="2">
      <x v="1"/>
    </i>
    <i r="2">
      <x v="2"/>
    </i>
    <i r="2">
      <x v="3"/>
    </i>
    <i r="1">
      <x v="1"/>
    </i>
    <i r="1">
      <x v="2"/>
    </i>
    <i r="1">
      <x v="3"/>
    </i>
    <i i="1">
      <x v="1"/>
      <x/>
      <x/>
      <x/>
    </i>
    <i r="3" i="1">
      <x v="1"/>
    </i>
    <i r="3" i="1">
      <x v="2"/>
    </i>
    <i r="2" i="1">
      <x v="1"/>
    </i>
    <i r="2" i="1">
      <x v="2"/>
    </i>
    <i r="2" i="1">
      <x v="3"/>
    </i>
    <i r="1" i="1">
      <x v="1"/>
    </i>
    <i r="1" i="1">
      <x v="2"/>
    </i>
    <i r="1" i="1">
      <x v="3"/>
    </i>
    <i t="grand">
      <x/>
    </i>
    <i t="grand" i="1">
      <x v="1"/>
    </i>
  </colItems>
  <dataFields count="2">
    <dataField fld="0" baseField="0" baseItem="0"/>
    <dataField fld="3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39"/>
  </rowHierarchiesUsage>
  <colHierarchiesUsage count="2">
    <colHierarchyUsage hierarchyUsage="-2"/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8549-6396-4778-8D9B-AAF4A8628CDF}">
  <dimension ref="A1:U26"/>
  <sheetViews>
    <sheetView tabSelected="1" zoomScale="85" zoomScaleNormal="85" workbookViewId="0">
      <selection activeCell="F30" sqref="F30"/>
    </sheetView>
  </sheetViews>
  <sheetFormatPr defaultRowHeight="14.4" x14ac:dyDescent="0.3"/>
  <cols>
    <col min="1" max="2" width="15.5546875" bestFit="1" customWidth="1"/>
    <col min="3" max="10" width="12" bestFit="1" customWidth="1"/>
    <col min="11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  <col min="26" max="32" width="12" bestFit="1" customWidth="1"/>
    <col min="33" max="33" width="12.6640625" bestFit="1" customWidth="1"/>
    <col min="34" max="34" width="12" bestFit="1" customWidth="1"/>
    <col min="35" max="35" width="12.6640625" bestFit="1" customWidth="1"/>
    <col min="36" max="37" width="12" bestFit="1" customWidth="1"/>
    <col min="38" max="38" width="7" bestFit="1" customWidth="1"/>
    <col min="39" max="45" width="4" bestFit="1" customWidth="1"/>
    <col min="46" max="49" width="5" bestFit="1" customWidth="1"/>
    <col min="50" max="97" width="12" bestFit="1" customWidth="1"/>
    <col min="98" max="98" width="13.109375" bestFit="1" customWidth="1"/>
    <col min="99" max="99" width="12" bestFit="1" customWidth="1"/>
  </cols>
  <sheetData>
    <row r="1" spans="1:21" x14ac:dyDescent="0.3">
      <c r="B1" s="2" t="s">
        <v>31</v>
      </c>
    </row>
    <row r="2" spans="1:21" x14ac:dyDescent="0.3">
      <c r="B2" t="s">
        <v>0</v>
      </c>
      <c r="K2" t="s">
        <v>34</v>
      </c>
      <c r="T2" t="s">
        <v>32</v>
      </c>
      <c r="U2" t="s">
        <v>33</v>
      </c>
    </row>
    <row r="3" spans="1:21" x14ac:dyDescent="0.3">
      <c r="B3" t="s">
        <v>23</v>
      </c>
      <c r="H3" t="s">
        <v>24</v>
      </c>
      <c r="I3" t="s">
        <v>25</v>
      </c>
      <c r="J3" t="s">
        <v>26</v>
      </c>
      <c r="K3" t="s">
        <v>23</v>
      </c>
      <c r="Q3" t="s">
        <v>24</v>
      </c>
      <c r="R3" t="s">
        <v>25</v>
      </c>
      <c r="S3" t="s">
        <v>26</v>
      </c>
    </row>
    <row r="4" spans="1:21" x14ac:dyDescent="0.3">
      <c r="B4" t="s">
        <v>27</v>
      </c>
      <c r="E4" t="s">
        <v>28</v>
      </c>
      <c r="F4" t="s">
        <v>29</v>
      </c>
      <c r="G4" t="s">
        <v>30</v>
      </c>
      <c r="K4" t="s">
        <v>27</v>
      </c>
      <c r="N4" t="s">
        <v>28</v>
      </c>
      <c r="O4" t="s">
        <v>29</v>
      </c>
      <c r="P4" t="s">
        <v>30</v>
      </c>
    </row>
    <row r="5" spans="1:21" x14ac:dyDescent="0.3">
      <c r="A5" s="2" t="s">
        <v>1</v>
      </c>
      <c r="B5" t="s">
        <v>27</v>
      </c>
      <c r="C5" t="s">
        <v>28</v>
      </c>
      <c r="D5" t="s">
        <v>29</v>
      </c>
      <c r="K5" t="s">
        <v>27</v>
      </c>
      <c r="L5" t="s">
        <v>28</v>
      </c>
      <c r="M5" t="s">
        <v>29</v>
      </c>
    </row>
    <row r="6" spans="1:21" x14ac:dyDescent="0.3">
      <c r="A6" s="3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4" t="s">
        <v>6</v>
      </c>
      <c r="B7" s="1">
        <v>1010.0549850463867</v>
      </c>
      <c r="C7" s="1"/>
      <c r="D7" s="1">
        <v>1706.4459686279297</v>
      </c>
      <c r="E7" s="1">
        <v>1708.7035675048828</v>
      </c>
      <c r="F7" s="1">
        <v>4676.4187545776367</v>
      </c>
      <c r="G7" s="1">
        <v>10935.054298400879</v>
      </c>
      <c r="H7" s="1">
        <v>38543.572563171387</v>
      </c>
      <c r="I7" s="1">
        <v>26275.466514587402</v>
      </c>
      <c r="J7" s="1">
        <v>30024.279373168945</v>
      </c>
      <c r="K7" s="1">
        <v>-326.78478527069092</v>
      </c>
      <c r="L7" s="1"/>
      <c r="M7" s="1">
        <v>-141.22500610351563</v>
      </c>
      <c r="N7" s="1">
        <v>-214.3450984954834</v>
      </c>
      <c r="O7" s="1">
        <v>310.7179856300354</v>
      </c>
      <c r="P7" s="1">
        <v>25.466200828552246</v>
      </c>
      <c r="Q7" s="1">
        <v>-2755.2302596569061</v>
      </c>
      <c r="R7" s="1">
        <v>212.47101402282715</v>
      </c>
      <c r="S7" s="1">
        <v>-583.62608742713928</v>
      </c>
      <c r="T7" s="1">
        <v>114879.99602508545</v>
      </c>
      <c r="U7" s="1">
        <v>-3472.5560364723206</v>
      </c>
    </row>
    <row r="8" spans="1:21" x14ac:dyDescent="0.3">
      <c r="A8" s="4" t="s">
        <v>7</v>
      </c>
      <c r="B8" s="1">
        <v>4187.7000122070313</v>
      </c>
      <c r="C8" s="1">
        <v>190.45799255371094</v>
      </c>
      <c r="D8" s="1">
        <v>5713.1421165466309</v>
      </c>
      <c r="E8" s="1">
        <v>13341.775978088379</v>
      </c>
      <c r="F8" s="1">
        <v>22804.367023468018</v>
      </c>
      <c r="G8" s="1">
        <v>31004.132846832275</v>
      </c>
      <c r="H8" s="1">
        <v>71734.529067993164</v>
      </c>
      <c r="I8" s="1">
        <v>83918.644638061523</v>
      </c>
      <c r="J8" s="1">
        <v>95554.352653503418</v>
      </c>
      <c r="K8" s="1">
        <v>1058.0255737304688</v>
      </c>
      <c r="L8" s="1">
        <v>-9.0715007781982422</v>
      </c>
      <c r="M8" s="1">
        <v>354.14110326766968</v>
      </c>
      <c r="N8" s="1">
        <v>1072.0673294067383</v>
      </c>
      <c r="O8" s="1">
        <v>1871.8917980194092</v>
      </c>
      <c r="P8" s="1">
        <v>2607.99269759655</v>
      </c>
      <c r="Q8" s="1">
        <v>6228.4161568880081</v>
      </c>
      <c r="R8" s="1">
        <v>5763.1538429260254</v>
      </c>
      <c r="S8" s="1">
        <v>7643.5492404103279</v>
      </c>
      <c r="T8" s="1">
        <v>328449.10232925415</v>
      </c>
      <c r="U8" s="1">
        <v>26590.166241466999</v>
      </c>
    </row>
    <row r="9" spans="1:21" x14ac:dyDescent="0.3">
      <c r="A9" s="4" t="s">
        <v>8</v>
      </c>
      <c r="B9" s="1">
        <v>711.76998996734619</v>
      </c>
      <c r="C9" s="1">
        <v>392.98000240325928</v>
      </c>
      <c r="D9" s="1">
        <v>480.12799406051636</v>
      </c>
      <c r="E9" s="1">
        <v>2196.9619853496552</v>
      </c>
      <c r="F9" s="1">
        <v>4861.3360133171082</v>
      </c>
      <c r="G9" s="1">
        <v>5183.057984828949</v>
      </c>
      <c r="H9" s="1">
        <v>21089.712064743042</v>
      </c>
      <c r="I9" s="1">
        <v>27874.123816013336</v>
      </c>
      <c r="J9" s="1">
        <v>28915.093891739845</v>
      </c>
      <c r="K9" s="1">
        <v>90.8757004737854</v>
      </c>
      <c r="L9" s="1">
        <v>54.390001773834229</v>
      </c>
      <c r="M9" s="1">
        <v>38.316197991371155</v>
      </c>
      <c r="N9" s="1">
        <v>351.87749636173248</v>
      </c>
      <c r="O9" s="1">
        <v>1105.4804009199142</v>
      </c>
      <c r="P9" s="1">
        <v>331.95210123062134</v>
      </c>
      <c r="Q9" s="1">
        <v>3051.8188814520836</v>
      </c>
      <c r="R9" s="1">
        <v>3935.2699947357178</v>
      </c>
      <c r="S9" s="1">
        <v>4099.1627906262875</v>
      </c>
      <c r="T9" s="1">
        <v>91705.163742423058</v>
      </c>
      <c r="U9" s="1">
        <v>13059.143565565348</v>
      </c>
    </row>
    <row r="10" spans="1:21" x14ac:dyDescent="0.3">
      <c r="A10" s="4" t="s">
        <v>9</v>
      </c>
      <c r="B10" s="1">
        <v>333</v>
      </c>
      <c r="C10" s="1">
        <v>1256.219970703125</v>
      </c>
      <c r="D10" s="1">
        <v>6674.2400207519531</v>
      </c>
      <c r="E10" s="1">
        <v>10816.308013916016</v>
      </c>
      <c r="F10" s="1">
        <v>9615.7565002441406</v>
      </c>
      <c r="G10" s="1">
        <v>17392.84090423584</v>
      </c>
      <c r="H10" s="1">
        <v>39150.423341751099</v>
      </c>
      <c r="I10" s="1">
        <v>60833.200271606445</v>
      </c>
      <c r="J10" s="1">
        <v>60893.542583465576</v>
      </c>
      <c r="K10" s="1">
        <v>-16.649999618530273</v>
      </c>
      <c r="L10" s="1">
        <v>75.373199462890625</v>
      </c>
      <c r="M10" s="1">
        <v>-1379.8872890472412</v>
      </c>
      <c r="N10" s="1">
        <v>-408.78192186355591</v>
      </c>
      <c r="O10" s="1">
        <v>-391.77421569824219</v>
      </c>
      <c r="P10" s="1">
        <v>-1002.3225100040436</v>
      </c>
      <c r="Q10" s="1">
        <v>-3509.8018547296524</v>
      </c>
      <c r="R10" s="1">
        <v>-2950.9417848587036</v>
      </c>
      <c r="S10" s="1">
        <v>-7720.6946835517883</v>
      </c>
      <c r="T10" s="1">
        <v>206965.53160667419</v>
      </c>
      <c r="U10" s="1">
        <v>-17305.481059908867</v>
      </c>
    </row>
    <row r="11" spans="1:21" x14ac:dyDescent="0.3">
      <c r="A11" s="3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4" t="s">
        <v>10</v>
      </c>
      <c r="B12" s="1">
        <v>312.58000183105469</v>
      </c>
      <c r="C12" s="1">
        <v>89.919999122619629</v>
      </c>
      <c r="D12" s="1">
        <v>502.96199417114258</v>
      </c>
      <c r="E12" s="1">
        <v>3726.4219903945923</v>
      </c>
      <c r="F12" s="1">
        <v>4591.7570118904114</v>
      </c>
      <c r="G12" s="1">
        <v>6089.9840590953827</v>
      </c>
      <c r="H12" s="1">
        <v>23241.289088726044</v>
      </c>
      <c r="I12" s="1">
        <v>26050.315152168274</v>
      </c>
      <c r="J12" s="1">
        <v>42926.932005763054</v>
      </c>
      <c r="K12" s="1">
        <v>100.06799650192261</v>
      </c>
      <c r="L12" s="1">
        <v>9.018798828125</v>
      </c>
      <c r="M12" s="1">
        <v>-361.54680824279785</v>
      </c>
      <c r="N12" s="1">
        <v>959.84550607204437</v>
      </c>
      <c r="O12" s="1">
        <v>320.62461563944817</v>
      </c>
      <c r="P12" s="1">
        <v>1431.4898006916046</v>
      </c>
      <c r="Q12" s="1">
        <v>2511.8957500457764</v>
      </c>
      <c r="R12" s="1">
        <v>5301.3415034413338</v>
      </c>
      <c r="S12" s="1">
        <v>7865.268198788166</v>
      </c>
      <c r="T12" s="1">
        <v>107532.16130316257</v>
      </c>
      <c r="U12" s="1">
        <v>18138.005361765623</v>
      </c>
    </row>
    <row r="13" spans="1:21" x14ac:dyDescent="0.3">
      <c r="A13" s="4" t="s">
        <v>11</v>
      </c>
      <c r="B13" s="1">
        <v>176.98999452590942</v>
      </c>
      <c r="C13" s="1">
        <v>73.663999557495117</v>
      </c>
      <c r="D13" s="1">
        <v>413.26800179481506</v>
      </c>
      <c r="E13" s="1">
        <v>1542.2480087280273</v>
      </c>
      <c r="F13" s="1">
        <v>1219.5619924068451</v>
      </c>
      <c r="G13" s="1">
        <v>2632.2500525712967</v>
      </c>
      <c r="H13" s="1">
        <v>6236.8339891433716</v>
      </c>
      <c r="I13" s="1">
        <v>5960.9080195426941</v>
      </c>
      <c r="J13" s="1">
        <v>8863.0680100917816</v>
      </c>
      <c r="K13" s="1">
        <v>52.54889976978302</v>
      </c>
      <c r="L13" s="1">
        <v>12.213599681854248</v>
      </c>
      <c r="M13" s="1">
        <v>108.34239998459816</v>
      </c>
      <c r="N13" s="1">
        <v>406.8376989364624</v>
      </c>
      <c r="O13" s="1">
        <v>312.47730049490929</v>
      </c>
      <c r="P13" s="1">
        <v>514.38319516181946</v>
      </c>
      <c r="Q13" s="1">
        <v>1485.0582017600536</v>
      </c>
      <c r="R13" s="1">
        <v>1413.9625949859619</v>
      </c>
      <c r="S13" s="1">
        <v>2221.9630909115076</v>
      </c>
      <c r="T13" s="1">
        <v>27118.792068362236</v>
      </c>
      <c r="U13" s="1">
        <v>6527.7869816869497</v>
      </c>
    </row>
    <row r="14" spans="1:21" x14ac:dyDescent="0.3">
      <c r="A14" s="4" t="s">
        <v>12</v>
      </c>
      <c r="B14" s="1">
        <v>814.50798058509827</v>
      </c>
      <c r="C14" s="1">
        <v>339.2620016336441</v>
      </c>
      <c r="D14" s="1">
        <v>1525.6750056743622</v>
      </c>
      <c r="E14" s="1">
        <v>9633.8488833904266</v>
      </c>
      <c r="F14" s="1">
        <v>19929.49503582716</v>
      </c>
      <c r="G14" s="1">
        <v>11245.475790143013</v>
      </c>
      <c r="H14" s="1">
        <v>37453.098079621792</v>
      </c>
      <c r="I14" s="1">
        <v>49683.32522803545</v>
      </c>
      <c r="J14" s="1">
        <v>72788.044433355331</v>
      </c>
      <c r="K14" s="1">
        <v>190.73869705200195</v>
      </c>
      <c r="L14" s="1">
        <v>61.550698399543762</v>
      </c>
      <c r="M14" s="1">
        <v>381.30239701271057</v>
      </c>
      <c r="N14" s="1">
        <v>2161.837189078331</v>
      </c>
      <c r="O14" s="1">
        <v>2319.1012638807297</v>
      </c>
      <c r="P14" s="1">
        <v>-374.81422391533852</v>
      </c>
      <c r="Q14" s="1">
        <v>7596.6715752482414</v>
      </c>
      <c r="R14" s="1">
        <v>10215.634111464024</v>
      </c>
      <c r="S14" s="1">
        <v>7669.7416682243347</v>
      </c>
      <c r="T14" s="1">
        <v>203412.73243826628</v>
      </c>
      <c r="U14" s="1">
        <v>30221.763376444578</v>
      </c>
    </row>
    <row r="15" spans="1:21" x14ac:dyDescent="0.3">
      <c r="A15" s="4" t="s">
        <v>13</v>
      </c>
      <c r="B15" s="1">
        <v>194.35999965667725</v>
      </c>
      <c r="C15" s="1"/>
      <c r="D15" s="1">
        <v>353.20000076293945</v>
      </c>
      <c r="E15" s="1">
        <v>718.10600662231445</v>
      </c>
      <c r="F15" s="1">
        <v>721.56800413131714</v>
      </c>
      <c r="G15" s="1">
        <v>1868.5160136222839</v>
      </c>
      <c r="H15" s="1">
        <v>4512.1879844665527</v>
      </c>
      <c r="I15" s="1">
        <v>4729.8899874687195</v>
      </c>
      <c r="J15" s="1">
        <v>3378.5739908218384</v>
      </c>
      <c r="K15" s="1">
        <v>78.472000122070313</v>
      </c>
      <c r="L15" s="1"/>
      <c r="M15" s="1">
        <v>121.52109622955322</v>
      </c>
      <c r="N15" s="1">
        <v>316.00280046463013</v>
      </c>
      <c r="O15" s="1">
        <v>295.34329926967621</v>
      </c>
      <c r="P15" s="1">
        <v>684.13959687948227</v>
      </c>
      <c r="Q15" s="1">
        <v>1960.1905900239944</v>
      </c>
      <c r="R15" s="1">
        <v>2066.7482894659042</v>
      </c>
      <c r="S15" s="1">
        <v>1441.758993268013</v>
      </c>
      <c r="T15" s="1">
        <v>16476.401987552643</v>
      </c>
      <c r="U15" s="1">
        <v>6964.1766657233238</v>
      </c>
    </row>
    <row r="16" spans="1:21" x14ac:dyDescent="0.3">
      <c r="A16" s="4" t="s">
        <v>14</v>
      </c>
      <c r="B16" s="1">
        <v>37.060000896453857</v>
      </c>
      <c r="C16" s="1">
        <v>12.350000381469727</v>
      </c>
      <c r="D16" s="1">
        <v>48.24000072479248</v>
      </c>
      <c r="E16" s="1">
        <v>159.55200052261353</v>
      </c>
      <c r="F16" s="1">
        <v>205.69599914550781</v>
      </c>
      <c r="G16" s="1">
        <v>198.42999887466431</v>
      </c>
      <c r="H16" s="1">
        <v>545.22399806976318</v>
      </c>
      <c r="I16" s="1">
        <v>960.13399624824524</v>
      </c>
      <c r="J16" s="1">
        <v>857.59399616718292</v>
      </c>
      <c r="K16" s="1">
        <v>0.31119999289512634</v>
      </c>
      <c r="L16" s="1">
        <v>5.8045001029968262</v>
      </c>
      <c r="M16" s="1">
        <v>4.0853999853134155</v>
      </c>
      <c r="N16" s="1">
        <v>28.437800109386444</v>
      </c>
      <c r="O16" s="1">
        <v>74.866299822926521</v>
      </c>
      <c r="P16" s="1">
        <v>65.053100645542145</v>
      </c>
      <c r="Q16" s="1">
        <v>171.93760043382645</v>
      </c>
      <c r="R16" s="1">
        <v>294.07339856028557</v>
      </c>
      <c r="S16" s="1">
        <v>304.94889647513628</v>
      </c>
      <c r="T16" s="1">
        <v>3024.2799910306931</v>
      </c>
      <c r="U16" s="1">
        <v>949.51819612830877</v>
      </c>
    </row>
    <row r="17" spans="1:21" x14ac:dyDescent="0.3">
      <c r="A17" s="4" t="s">
        <v>15</v>
      </c>
      <c r="B17" s="1">
        <v>44.746001005172729</v>
      </c>
      <c r="C17" s="1">
        <v>36.875999450683594</v>
      </c>
      <c r="D17" s="1">
        <v>173.59000110626221</v>
      </c>
      <c r="E17" s="1">
        <v>744.1579852104187</v>
      </c>
      <c r="F17" s="1">
        <v>617.70199513435364</v>
      </c>
      <c r="G17" s="1">
        <v>1224.3219909667969</v>
      </c>
      <c r="H17" s="1">
        <v>2956.4619941711426</v>
      </c>
      <c r="I17" s="1">
        <v>2827.2400162220001</v>
      </c>
      <c r="J17" s="1">
        <v>3861.2159798145294</v>
      </c>
      <c r="K17" s="1">
        <v>15.77929949760437</v>
      </c>
      <c r="L17" s="1">
        <v>16.413299560546875</v>
      </c>
      <c r="M17" s="1">
        <v>72.144601583480835</v>
      </c>
      <c r="N17" s="1">
        <v>344.25749719142914</v>
      </c>
      <c r="O17" s="1">
        <v>276.63399422168732</v>
      </c>
      <c r="P17" s="1">
        <v>560.77551192045212</v>
      </c>
      <c r="Q17" s="1">
        <v>1323.0286087989807</v>
      </c>
      <c r="R17" s="1">
        <v>1192.6118991971016</v>
      </c>
      <c r="S17" s="1">
        <v>1744.6093165278435</v>
      </c>
      <c r="T17" s="1">
        <v>12486.31196308136</v>
      </c>
      <c r="U17" s="1">
        <v>5546.2540284991264</v>
      </c>
    </row>
    <row r="18" spans="1:21" x14ac:dyDescent="0.3">
      <c r="A18" s="4" t="s">
        <v>16</v>
      </c>
      <c r="B18" s="1">
        <v>242.02000427246094</v>
      </c>
      <c r="C18" s="1">
        <v>138.48800182342529</v>
      </c>
      <c r="D18" s="1">
        <v>1200.3219978809357</v>
      </c>
      <c r="E18" s="1">
        <v>2194.7339713573456</v>
      </c>
      <c r="F18" s="1">
        <v>4259.0739679336548</v>
      </c>
      <c r="G18" s="1">
        <v>6800.3179454803467</v>
      </c>
      <c r="H18" s="1">
        <v>15287.637951850891</v>
      </c>
      <c r="I18" s="1">
        <v>20661.893951177597</v>
      </c>
      <c r="J18" s="1">
        <v>27694.717880487442</v>
      </c>
      <c r="K18" s="1">
        <v>101.56039905548096</v>
      </c>
      <c r="L18" s="1">
        <v>56.500099658966064</v>
      </c>
      <c r="M18" s="1">
        <v>505.17509710788727</v>
      </c>
      <c r="N18" s="1">
        <v>911.99299573898315</v>
      </c>
      <c r="O18" s="1">
        <v>1812.6980003118515</v>
      </c>
      <c r="P18" s="1">
        <v>2983.0947648286819</v>
      </c>
      <c r="Q18" s="1">
        <v>6570.170006275177</v>
      </c>
      <c r="R18" s="1">
        <v>9071.5344305038452</v>
      </c>
      <c r="S18" s="1">
        <v>12040.843341350555</v>
      </c>
      <c r="T18" s="1">
        <v>78479.205672264099</v>
      </c>
      <c r="U18" s="1">
        <v>34053.569134831429</v>
      </c>
    </row>
    <row r="19" spans="1:21" x14ac:dyDescent="0.3">
      <c r="A19" s="4" t="s">
        <v>17</v>
      </c>
      <c r="B19" s="1">
        <v>3028.8160018920898</v>
      </c>
      <c r="C19" s="1">
        <v>142.5439977645874</v>
      </c>
      <c r="D19" s="1">
        <v>4370.0019607543945</v>
      </c>
      <c r="E19" s="1">
        <v>8242.428050994873</v>
      </c>
      <c r="F19" s="1">
        <v>13585.685987472534</v>
      </c>
      <c r="G19" s="1">
        <v>20959.566081047058</v>
      </c>
      <c r="H19" s="1">
        <v>45048.248138427734</v>
      </c>
      <c r="I19" s="1">
        <v>58788.700236797333</v>
      </c>
      <c r="J19" s="1">
        <v>69677.618309020996</v>
      </c>
      <c r="K19" s="1">
        <v>249.4720983505249</v>
      </c>
      <c r="L19" s="1">
        <v>9.8176004886627197</v>
      </c>
      <c r="M19" s="1">
        <v>433.98929727077484</v>
      </c>
      <c r="N19" s="1">
        <v>543.12379586696625</v>
      </c>
      <c r="O19" s="1">
        <v>1180.8009928762913</v>
      </c>
      <c r="P19" s="1">
        <v>1749.0750033706427</v>
      </c>
      <c r="Q19" s="1">
        <v>3505.4600925147533</v>
      </c>
      <c r="R19" s="1">
        <v>6204.2867750227451</v>
      </c>
      <c r="S19" s="1">
        <v>7402.8007364571095</v>
      </c>
      <c r="T19" s="1">
        <v>223843.6087641716</v>
      </c>
      <c r="U19" s="1">
        <v>21278.826392218471</v>
      </c>
    </row>
    <row r="20" spans="1:21" x14ac:dyDescent="0.3">
      <c r="A20" s="4" t="s">
        <v>18</v>
      </c>
      <c r="B20" s="1"/>
      <c r="C20" s="1">
        <v>238.6199951171875</v>
      </c>
      <c r="D20" s="1">
        <v>18.620000839233398</v>
      </c>
      <c r="E20" s="1">
        <v>4282.2378058433533</v>
      </c>
      <c r="F20" s="1">
        <v>8793.4279003143311</v>
      </c>
      <c r="G20" s="1">
        <v>1061.1639876365662</v>
      </c>
      <c r="H20" s="1">
        <v>1952.4819812774658</v>
      </c>
      <c r="I20" s="1">
        <v>14277.575858592987</v>
      </c>
      <c r="J20" s="1">
        <v>16049.409566164017</v>
      </c>
      <c r="K20" s="1"/>
      <c r="L20" s="1">
        <v>4.77239990234375</v>
      </c>
      <c r="M20" s="1">
        <v>5.3997998237609863</v>
      </c>
      <c r="N20" s="1">
        <v>106.51019842922688</v>
      </c>
      <c r="O20" s="1">
        <v>392.57801198959351</v>
      </c>
      <c r="P20" s="1">
        <v>-19.204797998070717</v>
      </c>
      <c r="Q20" s="1">
        <v>-24.878406912088394</v>
      </c>
      <c r="R20" s="1">
        <v>-698.96390126645565</v>
      </c>
      <c r="S20" s="1">
        <v>-955.31279402971268</v>
      </c>
      <c r="T20" s="1">
        <v>46673.537095785141</v>
      </c>
      <c r="U20" s="1">
        <v>-1189.0994900614023</v>
      </c>
    </row>
    <row r="21" spans="1:21" x14ac:dyDescent="0.3">
      <c r="A21" s="3" t="s">
        <v>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4" t="s">
        <v>19</v>
      </c>
      <c r="B22" s="1">
        <v>827.88998794555664</v>
      </c>
      <c r="C22" s="1">
        <v>1120.9899940490723</v>
      </c>
      <c r="D22" s="1">
        <v>1108.934009552002</v>
      </c>
      <c r="E22" s="1">
        <v>3908.5200138092041</v>
      </c>
      <c r="F22" s="1">
        <v>7705.9839384555817</v>
      </c>
      <c r="G22" s="1">
        <v>10341.953972816467</v>
      </c>
      <c r="H22" s="1">
        <v>40523.959949493408</v>
      </c>
      <c r="I22" s="1">
        <v>41895.854018211365</v>
      </c>
      <c r="J22" s="1">
        <v>59946.231985926628</v>
      </c>
      <c r="K22" s="1">
        <v>334.42401123046875</v>
      </c>
      <c r="L22" s="1">
        <v>467.89959144592285</v>
      </c>
      <c r="M22" s="1">
        <v>322.24990034103394</v>
      </c>
      <c r="N22" s="1">
        <v>1038.455495595932</v>
      </c>
      <c r="O22" s="1">
        <v>1685.612296551466</v>
      </c>
      <c r="P22" s="1">
        <v>2554.0737150982022</v>
      </c>
      <c r="Q22" s="1">
        <v>10197.275215357542</v>
      </c>
      <c r="R22" s="1">
        <v>9664.2884728908539</v>
      </c>
      <c r="S22" s="1">
        <v>15672.356997311115</v>
      </c>
      <c r="T22" s="1">
        <v>167380.31787025928</v>
      </c>
      <c r="U22" s="1">
        <v>41936.635695822537</v>
      </c>
    </row>
    <row r="23" spans="1:21" x14ac:dyDescent="0.3">
      <c r="A23" s="4" t="s">
        <v>20</v>
      </c>
      <c r="B23" s="1"/>
      <c r="C23" s="1"/>
      <c r="D23" s="1"/>
      <c r="E23" s="1">
        <v>2999.9299926757813</v>
      </c>
      <c r="F23" s="1">
        <v>4109.9279174804688</v>
      </c>
      <c r="G23" s="1">
        <v>3739.9238891601563</v>
      </c>
      <c r="H23" s="1">
        <v>26179.450134277344</v>
      </c>
      <c r="I23" s="1">
        <v>49599.40869140625</v>
      </c>
      <c r="J23" s="1">
        <v>62899.387023925781</v>
      </c>
      <c r="K23" s="1"/>
      <c r="L23" s="1"/>
      <c r="M23" s="1"/>
      <c r="N23" s="1">
        <v>464.98850250244141</v>
      </c>
      <c r="O23" s="1">
        <v>1586.9720764160156</v>
      </c>
      <c r="P23" s="1">
        <v>860.98268890380859</v>
      </c>
      <c r="Q23" s="1">
        <v>9930.2985687255859</v>
      </c>
      <c r="R23" s="1">
        <v>17742.792190551758</v>
      </c>
      <c r="S23" s="1">
        <v>25031.790573120117</v>
      </c>
      <c r="T23" s="1">
        <v>149528.02764892578</v>
      </c>
      <c r="U23" s="1">
        <v>55617.824600219727</v>
      </c>
    </row>
    <row r="24" spans="1:21" x14ac:dyDescent="0.3">
      <c r="A24" s="4" t="s">
        <v>21</v>
      </c>
      <c r="B24" s="1"/>
      <c r="C24" s="1"/>
      <c r="D24" s="1">
        <v>25314.658447265625</v>
      </c>
      <c r="E24" s="1">
        <v>979.72897338867188</v>
      </c>
      <c r="F24" s="1">
        <v>22420.28218460083</v>
      </c>
      <c r="G24" s="1">
        <v>13308.70393371582</v>
      </c>
      <c r="H24" s="1">
        <v>27763.696964263916</v>
      </c>
      <c r="I24" s="1">
        <v>55906.885750770569</v>
      </c>
      <c r="J24" s="1">
        <v>43544.674763679504</v>
      </c>
      <c r="K24" s="1"/>
      <c r="L24" s="1"/>
      <c r="M24" s="1">
        <v>-1255.4677791595459</v>
      </c>
      <c r="N24" s="1">
        <v>-142.01739311218262</v>
      </c>
      <c r="O24" s="1">
        <v>-2626.1293601989746</v>
      </c>
      <c r="P24" s="1">
        <v>4392.7834930419922</v>
      </c>
      <c r="Q24" s="1">
        <v>2977.4855377674103</v>
      </c>
      <c r="R24" s="1">
        <v>2907.3177931308746</v>
      </c>
      <c r="S24" s="1">
        <v>-2869.2156524658203</v>
      </c>
      <c r="T24" s="1">
        <v>189238.63101768494</v>
      </c>
      <c r="U24" s="1">
        <v>3384.7566390037537</v>
      </c>
    </row>
    <row r="25" spans="1:21" x14ac:dyDescent="0.3">
      <c r="A25" s="4" t="s">
        <v>22</v>
      </c>
      <c r="B25" s="1">
        <v>2315.4000244140625</v>
      </c>
      <c r="C25" s="1">
        <v>487.52000427246094</v>
      </c>
      <c r="D25" s="1">
        <v>6087.5819506645203</v>
      </c>
      <c r="E25" s="1">
        <v>19343.096021175385</v>
      </c>
      <c r="F25" s="1">
        <v>13515.172052383423</v>
      </c>
      <c r="G25" s="1">
        <v>35642.035808563232</v>
      </c>
      <c r="H25" s="1">
        <v>68313.702012062073</v>
      </c>
      <c r="I25" s="1">
        <v>78962.030072212219</v>
      </c>
      <c r="J25" s="1">
        <v>105340.5163795948</v>
      </c>
      <c r="K25" s="1">
        <v>521.34960556030273</v>
      </c>
      <c r="L25" s="1">
        <v>97.626099586486816</v>
      </c>
      <c r="M25" s="1">
        <v>1290.1895174980164</v>
      </c>
      <c r="N25" s="1">
        <v>3262.9791888594627</v>
      </c>
      <c r="O25" s="1">
        <v>2276.8269758224487</v>
      </c>
      <c r="P25" s="1">
        <v>4359.0339126586914</v>
      </c>
      <c r="Q25" s="1">
        <v>10398.807394623756</v>
      </c>
      <c r="R25" s="1">
        <v>9459.5928933024406</v>
      </c>
      <c r="S25" s="1">
        <v>12849.324930071831</v>
      </c>
      <c r="T25" s="1">
        <v>330007.05432534218</v>
      </c>
      <c r="U25" s="1">
        <v>44515.730517983437</v>
      </c>
    </row>
    <row r="26" spans="1:21" x14ac:dyDescent="0.3">
      <c r="A26" s="3" t="s">
        <v>5</v>
      </c>
      <c r="B26" s="1">
        <v>14236.8949842453</v>
      </c>
      <c r="C26" s="1">
        <v>4519.8919588327408</v>
      </c>
      <c r="D26" s="1">
        <v>55691.009471178055</v>
      </c>
      <c r="E26" s="1">
        <v>86538.759248971939</v>
      </c>
      <c r="F26" s="1">
        <v>143633.21227878332</v>
      </c>
      <c r="G26" s="1">
        <v>179627.72955799103</v>
      </c>
      <c r="H26" s="1">
        <v>470532.50930351019</v>
      </c>
      <c r="I26" s="1">
        <v>609205.59621912241</v>
      </c>
      <c r="J26" s="1">
        <v>733215.25282669067</v>
      </c>
      <c r="K26" s="1">
        <v>2450.1906964480877</v>
      </c>
      <c r="L26" s="1">
        <v>862.30838811397552</v>
      </c>
      <c r="M26" s="1">
        <v>498.72992554306984</v>
      </c>
      <c r="N26" s="1">
        <v>11204.069081142545</v>
      </c>
      <c r="O26" s="1">
        <v>12804.721735969186</v>
      </c>
      <c r="P26" s="1">
        <v>21723.95425093919</v>
      </c>
      <c r="Q26" s="1">
        <v>61618.603658616543</v>
      </c>
      <c r="R26" s="1">
        <v>81795.173518076539</v>
      </c>
      <c r="S26" s="1">
        <v>93859.269556067884</v>
      </c>
      <c r="T26" s="1">
        <v>2297200.8558493257</v>
      </c>
      <c r="U26" s="1">
        <v>286817.02081091702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4 f d e 5 b b f - b f b e - 4 8 5 a - 9 6 e b - 7 a 4 5 c 0 a 4 5 d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 D a t e Y e a r Y e a r < / s t r i n g > < / k e y > < v a l u e > < i n t > 1 8 0 < / i n t > < / v a l u e > < / i t e m > < i t e m > < k e y > < s t r i n g > D i m   D a t e Q u a r t e r Q u a r t e r < / s t r i n g > < / k e y > < v a l u e > < i n t > 2 3 6 < / i n t > < / v a l u e > < / i t e m > < i t e m > < k e y > < s t r i n g > D i m   D a t e M o n t h   O f   Y e a r M o n t h   O f   Y e a r < / s t r i n g > < / k e y > < v a l u e > < i n t > 3 3 8 < / i n t > < / v a l u e > < / i t e m > < i t e m > < k e y > < s t r i n g > D i m   P r o d u c t C a t e g o r y   N a m e C a t e g o r y   N a m e < / s t r i n g > < / k e y > < v a l u e > < i n t > 3 7 5 < / i n t > < / v a l u e > < / i t e m > < i t e m > < k e y > < s t r i n g > D i m   P r o d u c t S u b   C a t e g o r y   N a m e S u b   C a t e g o r y   N a m e < / s t r i n g > < / k e y > < v a l u e > < i n t > 4 4 1 < / i n t > < / v a l u e > < / i t e m > < i t e m > < k e y > < s t r i n g > M e a s u r e s P r o f i t < / s t r i n g > < / k e y > < v a l u e > < i n t > 1 6 2 < / i n t > < / v a l u e > < / i t e m > < i t e m > < k e y > < s t r i n g > M e a s u r e s S a l e s < / s t r i n g > < / k e y > < v a l u e > < i n t > 1 5 8 < / i n t > < / v a l u e > < / i t e m > < / C o l u m n W i d t h s > < C o l u m n D i s p l a y I n d e x > < i t e m > < k e y > < s t r i n g > D i m   D a t e Y e a r Y e a r < / s t r i n g > < / k e y > < v a l u e > < i n t > 0 < / i n t > < / v a l u e > < / i t e m > < i t e m > < k e y > < s t r i n g > D i m   D a t e Q u a r t e r Q u a r t e r < / s t r i n g > < / k e y > < v a l u e > < i n t > 1 < / i n t > < / v a l u e > < / i t e m > < i t e m > < k e y > < s t r i n g > D i m   D a t e M o n t h   O f   Y e a r M o n t h   O f   Y e a r < / s t r i n g > < / k e y > < v a l u e > < i n t > 2 < / i n t > < / v a l u e > < / i t e m > < i t e m > < k e y > < s t r i n g > D i m   P r o d u c t C a t e g o r y   N a m e C a t e g o r y   N a m e < / s t r i n g > < / k e y > < v a l u e > < i n t > 3 < / i n t > < / v a l u e > < / i t e m > < i t e m > < k e y > < s t r i n g > D i m   P r o d u c t S u b   C a t e g o r y   N a m e S u b   C a t e g o r y   N a m e < / s t r i n g > < / k e y > < v a l u e > < i n t > 4 < / i n t > < / v a l u e > < / i t e m > < i t e m > < k e y > < s t r i n g > M e a s u r e s P r o f i t < / s t r i n g > < / k e y > < v a l u e > < i n t > 5 < / i n t > < / v a l u e > < / i t e m > < i t e m > < k e y > < s t r i n g > M e a s u r e s S a l e s 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 D a t e Y e a r Y e a r < / K e y > < / D i a g r a m O b j e c t K e y > < D i a g r a m O b j e c t K e y > < K e y > C o l u m n s \ D i m   D a t e Q u a r t e r Q u a r t e r < / K e y > < / D i a g r a m O b j e c t K e y > < D i a g r a m O b j e c t K e y > < K e y > C o l u m n s \ D i m   D a t e M o n t h   O f   Y e a r M o n t h   O f   Y e a r < / K e y > < / D i a g r a m O b j e c t K e y > < D i a g r a m O b j e c t K e y > < K e y > C o l u m n s \ D i m   P r o d u c t C a t e g o r y   N a m e C a t e g o r y   N a m e < / K e y > < / D i a g r a m O b j e c t K e y > < D i a g r a m O b j e c t K e y > < K e y > C o l u m n s \ D i m   P r o d u c t S u b   C a t e g o r y   N a m e S u b   C a t e g o r y   N a m e < / K e y > < / D i a g r a m O b j e c t K e y > < D i a g r a m O b j e c t K e y > < K e y > C o l u m n s \ M e a s u r e s P r o f i t < / K e y > < / D i a g r a m O b j e c t K e y > < D i a g r a m O b j e c t K e y > < K e y > C o l u m n s \ M e a s u r e s S a l e s 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 D a t e M o n t h   O f   Y e a r M o n t h 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 P r o d u c t S u b   C a t e g o r y   N a m e S u b   C a t e g o r y 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 Q u e r y _ 4 f d e 5 b b f - b f b e - 4 8 5 a - 9 6 e b - 7 a 4 5 c 0 a 4 5 d 8 6 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 2 0 2 4 - 0 5 - 2 2 T 0 1 : 1 3 : 0 6 . 4 7 5 7 8 3 2 + 0 7 : 0 0 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f d e 5 b b f - b f b e - 4 8 5 a - 9 6 e b - 7 a 4 5 c 0 a 4 5 d 8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4 f d e 5 b b f - b f b e - 4 8 5 a - 9 6 e b - 7 a 4 5 c 0 a 4 5 d 8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 D a t e M o n t h   O f   Y e a r M o n t h 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 P r o d u c t S u b   C a t e g o r y   N a m e S u b  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797010A-8D4F-4B76-92CA-97D244E398AA}">
  <ds:schemaRefs/>
</ds:datastoreItem>
</file>

<file path=customXml/itemProps10.xml><?xml version="1.0" encoding="utf-8"?>
<ds:datastoreItem xmlns:ds="http://schemas.openxmlformats.org/officeDocument/2006/customXml" ds:itemID="{263BF258-2CF7-4D2B-8A52-1C72F71B270D}">
  <ds:schemaRefs/>
</ds:datastoreItem>
</file>

<file path=customXml/itemProps11.xml><?xml version="1.0" encoding="utf-8"?>
<ds:datastoreItem xmlns:ds="http://schemas.openxmlformats.org/officeDocument/2006/customXml" ds:itemID="{199ECE8F-25D3-4F9E-9FFC-62287DAEF03C}">
  <ds:schemaRefs/>
</ds:datastoreItem>
</file>

<file path=customXml/itemProps12.xml><?xml version="1.0" encoding="utf-8"?>
<ds:datastoreItem xmlns:ds="http://schemas.openxmlformats.org/officeDocument/2006/customXml" ds:itemID="{1A4DE830-AEF9-4577-8F94-BBE394C48326}">
  <ds:schemaRefs/>
</ds:datastoreItem>
</file>

<file path=customXml/itemProps13.xml><?xml version="1.0" encoding="utf-8"?>
<ds:datastoreItem xmlns:ds="http://schemas.openxmlformats.org/officeDocument/2006/customXml" ds:itemID="{3474598A-2123-44AC-997A-573E041F293B}">
  <ds:schemaRefs/>
</ds:datastoreItem>
</file>

<file path=customXml/itemProps14.xml><?xml version="1.0" encoding="utf-8"?>
<ds:datastoreItem xmlns:ds="http://schemas.openxmlformats.org/officeDocument/2006/customXml" ds:itemID="{75FCE5CA-9CCD-4924-BF46-21AF6923A998}">
  <ds:schemaRefs/>
</ds:datastoreItem>
</file>

<file path=customXml/itemProps15.xml><?xml version="1.0" encoding="utf-8"?>
<ds:datastoreItem xmlns:ds="http://schemas.openxmlformats.org/officeDocument/2006/customXml" ds:itemID="{4D5FAD49-FB1E-49A7-9AAE-6821C0A880BD}">
  <ds:schemaRefs/>
</ds:datastoreItem>
</file>

<file path=customXml/itemProps16.xml><?xml version="1.0" encoding="utf-8"?>
<ds:datastoreItem xmlns:ds="http://schemas.openxmlformats.org/officeDocument/2006/customXml" ds:itemID="{2CBC18C0-4B37-4E0A-9B54-8F30117B7BFB}">
  <ds:schemaRefs/>
</ds:datastoreItem>
</file>

<file path=customXml/itemProps2.xml><?xml version="1.0" encoding="utf-8"?>
<ds:datastoreItem xmlns:ds="http://schemas.openxmlformats.org/officeDocument/2006/customXml" ds:itemID="{4B91239B-4131-4322-A0B7-4CF75AC68689}">
  <ds:schemaRefs/>
</ds:datastoreItem>
</file>

<file path=customXml/itemProps3.xml><?xml version="1.0" encoding="utf-8"?>
<ds:datastoreItem xmlns:ds="http://schemas.openxmlformats.org/officeDocument/2006/customXml" ds:itemID="{DDCC4682-9070-4E68-BFFC-77901BA4A379}">
  <ds:schemaRefs/>
</ds:datastoreItem>
</file>

<file path=customXml/itemProps4.xml><?xml version="1.0" encoding="utf-8"?>
<ds:datastoreItem xmlns:ds="http://schemas.openxmlformats.org/officeDocument/2006/customXml" ds:itemID="{A35C5983-2C5D-4D96-AAD0-53509DA07365}">
  <ds:schemaRefs/>
</ds:datastoreItem>
</file>

<file path=customXml/itemProps5.xml><?xml version="1.0" encoding="utf-8"?>
<ds:datastoreItem xmlns:ds="http://schemas.openxmlformats.org/officeDocument/2006/customXml" ds:itemID="{40350864-ADA8-4D4C-8834-21846E353055}">
  <ds:schemaRefs/>
</ds:datastoreItem>
</file>

<file path=customXml/itemProps6.xml><?xml version="1.0" encoding="utf-8"?>
<ds:datastoreItem xmlns:ds="http://schemas.openxmlformats.org/officeDocument/2006/customXml" ds:itemID="{8BFB7A49-3FA2-463E-A375-DBB06E414A1E}">
  <ds:schemaRefs/>
</ds:datastoreItem>
</file>

<file path=customXml/itemProps7.xml><?xml version="1.0" encoding="utf-8"?>
<ds:datastoreItem xmlns:ds="http://schemas.openxmlformats.org/officeDocument/2006/customXml" ds:itemID="{B6655F39-97AB-448D-832C-6226758B988C}">
  <ds:schemaRefs/>
</ds:datastoreItem>
</file>

<file path=customXml/itemProps8.xml><?xml version="1.0" encoding="utf-8"?>
<ds:datastoreItem xmlns:ds="http://schemas.openxmlformats.org/officeDocument/2006/customXml" ds:itemID="{31511A85-74B9-48ED-8A35-2BC06E84EFCA}">
  <ds:schemaRefs/>
</ds:datastoreItem>
</file>

<file path=customXml/itemProps9.xml><?xml version="1.0" encoding="utf-8"?>
<ds:datastoreItem xmlns:ds="http://schemas.openxmlformats.org/officeDocument/2006/customXml" ds:itemID="{A251FC2A-E4E9-4C35-8D4F-680E358A33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2024-05-21T17:20:38Z</dcterms:created>
  <dcterms:modified xsi:type="dcterms:W3CDTF">2024-05-21T18:13:07Z</dcterms:modified>
</cp:coreProperties>
</file>