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DTQT\3587_BinhThuan\2019\"/>
    </mc:Choice>
  </mc:AlternateContent>
  <bookViews>
    <workbookView xWindow="0" yWindow="0" windowWidth="28800" windowHeight="12300"/>
  </bookViews>
  <sheets>
    <sheet name="Bieu so 65" sheetId="2" r:id="rId1"/>
  </sheets>
  <definedNames>
    <definedName name="chuong_phuluc_52" localSheetId="0">'Bieu so 65'!$D$1</definedName>
    <definedName name="chuong_phuluc_52_name" localSheetId="0">'Bieu so 65'!$A$6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 l="1"/>
  <c r="E54" i="2"/>
</calcChain>
</file>

<file path=xl/sharedStrings.xml><?xml version="1.0" encoding="utf-8"?>
<sst xmlns="http://schemas.openxmlformats.org/spreadsheetml/2006/main" count="96" uniqueCount="58">
  <si>
    <r>
      <rPr>
        <b/>
        <i/>
        <sz val="12"/>
        <rFont val="Times New Roman"/>
        <family val="1"/>
      </rPr>
      <t xml:space="preserve">* Ghi chú: </t>
    </r>
    <r>
      <rPr>
        <i/>
        <sz val="12"/>
        <rFont val="Times New Roman"/>
        <family val="1"/>
      </rPr>
      <t>Một số khoản chi ngân sách tỉnh không đạt dự toán HĐND tỉnh giao là do trong năm ngân sách tỉnh cấp bổ sung có mục tiêu cho ngân sách cấp huyện và ngân sách cấp huyện thực hiện thanh toán và quyết toán ngân sách cấp huyện (không thực hiện quyết toán ngân sách tỉnh).</t>
    </r>
  </si>
  <si>
    <t>CHI NỘP NGÂN SÁCH CẤP TRÊN</t>
  </si>
  <si>
    <t>D</t>
  </si>
  <si>
    <t>CHI CHUYỂN NGUỒN SANG NĂM SAU</t>
  </si>
  <si>
    <t>C</t>
  </si>
  <si>
    <t>Chi các chương trình mục tiêu nhiệm vụ</t>
  </si>
  <si>
    <t>Chi các chương trình mục tiêu quốc gia</t>
  </si>
  <si>
    <t>Chi các Chương trình mục tiêu</t>
  </si>
  <si>
    <t>VI</t>
  </si>
  <si>
    <t>Dự phòng ngân sách</t>
  </si>
  <si>
    <t>V</t>
  </si>
  <si>
    <t xml:space="preserve">Chi bổ sung quỹ dự trữ tài chính </t>
  </si>
  <si>
    <t>IV</t>
  </si>
  <si>
    <t xml:space="preserve">Chi trả nợ lãi các khoản do chính quyền địa phương vay </t>
  </si>
  <si>
    <t>III</t>
  </si>
  <si>
    <t>Chi  khác</t>
  </si>
  <si>
    <t>-</t>
  </si>
  <si>
    <t>Chi bảo đảm xã hội</t>
  </si>
  <si>
    <t>Chi hoạt động của cơ quan quản lý nhà nước, đảng, đoàn thể</t>
  </si>
  <si>
    <t>Chi các hoạt động kinh tế</t>
  </si>
  <si>
    <t>Chi bảo vệ môi trường</t>
  </si>
  <si>
    <t>Chi thể dục thể thao</t>
  </si>
  <si>
    <t>Chi phát thanh, truyền hình, thông tấn</t>
  </si>
  <si>
    <t>Chi văn hóa thông tin</t>
  </si>
  <si>
    <t>Chi y tế, dân số và gia đình</t>
  </si>
  <si>
    <t>Chi an ninh và trật tự an toàn xã hội</t>
  </si>
  <si>
    <t>Chi quốc phòng</t>
  </si>
  <si>
    <t xml:space="preserve">Chi khoa học và công nghệ </t>
  </si>
  <si>
    <t>Chi giáo dục - đào tạo và dạy nghề</t>
  </si>
  <si>
    <t>Chi thường xuyên</t>
  </si>
  <si>
    <t>II</t>
  </si>
  <si>
    <t>Chi đầu tư phát triển khác</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</si>
  <si>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</si>
  <si>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khác</t>
  </si>
  <si>
    <t>Chi khoa học và công nghệ</t>
  </si>
  <si>
    <t>Chi đầu tư cho các dự án</t>
  </si>
  <si>
    <t xml:space="preserve">Chi đầu tư phát triển </t>
  </si>
  <si>
    <t>I</t>
  </si>
  <si>
    <t>CHI NGÂN SÁCH CẤP TỈNH THEO LĨNH VỰC</t>
  </si>
  <si>
    <t>B</t>
  </si>
  <si>
    <t xml:space="preserve">CHI BỔ SUNG CÂN ĐỐI CHO NGÂN SÁCH CẤP DƯỚI </t>
  </si>
  <si>
    <t>A</t>
  </si>
  <si>
    <t>TỔNG CHI NSĐP</t>
  </si>
  <si>
    <t>3=2/1</t>
  </si>
  <si>
    <t>3=2-1</t>
  </si>
  <si>
    <t>So sánh
(%)</t>
  </si>
  <si>
    <t>Quyết toán</t>
  </si>
  <si>
    <t>Dự toán</t>
  </si>
  <si>
    <t>Nội dung</t>
  </si>
  <si>
    <t>Số
TT</t>
  </si>
  <si>
    <t>Đơn vị: Triệu đồng.</t>
  </si>
  <si>
    <t>Ban hành kèm theo Quyết định số: 3288   / QĐ-UBND 
ngày  31  tháng 12 năm 2020 của Ủy ban nhân dân tỉnh Bình Thuận)</t>
  </si>
  <si>
    <t>QUYẾT TOÁN CHI NGÂN SÁCH CẤP TỈNH THEO LĨNH VỰC NĂM 2019</t>
  </si>
  <si>
    <t xml:space="preserve"> Độc lập - Tự do - Hạnh phúc</t>
  </si>
  <si>
    <t>TỈNH BÌNH THUẬN</t>
  </si>
  <si>
    <t>CỘNG HÒA XÃ HỘI CHỦ NGHĨA VIỆT NAM</t>
  </si>
  <si>
    <t>ỦY BAN NHÂN DÂN</t>
  </si>
  <si>
    <t xml:space="preserve">  Biểu số 65/CK-NSNN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</si>
</sst>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charset val="163"/>
      <scheme val="minor"/>
    </font>
    <font>
      <sz val="11"/>
      <name val="Calibri"/>
      <family val="2"/>
      <charset val="163"/>
      <scheme val="minor"/>
    </font>
    <font>
      <i/>
      <sz val="12"/>
      <name val="Times New Roman"/>
      <family val="1"/>
    </font>
    <font>
      <b/>
      <i/>
      <sz val="12"/>
      <name val="Times New Roman"/>
      <family val="1"/>
    </font>
    <font>
      <sz val="12"/>
      <name val="Times New Roman"/>
      <family val="1"/>
    </font>
    <font>
      <b/>
      <sz val="12"/>
      <name val="Times New Roman"/>
      <family val="1"/>
      <charset val="163"/>
    </font>
    <font>
      <b/>
      <sz val="12"/>
      <name val="Times New Roman"/>
      <family val="1"/>
    </font>
    <font>
      <i/>
      <sz val="12"/>
      <name val="Times New Roman"/>
      <family val="1"/>
      <charset val="163"/>
    </font>
    <font>
      <sz val="1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43">
    <xf numFmtId="0" fontId="0" fillId="0" borderId="0" xfId="0"/>
    <xf numFmtId="0" fontId="2" fillId="0" borderId="0" xfId="1" applyFont="1"/>
    <xf numFmtId="0" fontId="3" fillId="0" borderId="0" xfId="1" applyFont="1" applyAlignment="1">
      <alignment horizontal="left" vertical="center" wrapText="1"/>
    </xf>
    <xf numFmtId="0" fontId="3" fillId="0" borderId="0" xfId="1" applyFont="1" applyAlignment="1">
      <alignment horizontal="left" vertical="center"/>
    </xf>
    <xf numFmtId="3" fontId="5" fillId="0" borderId="0" xfId="1" applyNumberFormat="1" applyFont="1" applyBorder="1" applyAlignment="1">
      <alignment horizontal="center" vertical="center" wrapText="1"/>
    </xf>
    <xf numFmtId="3" fontId="6" fillId="0" borderId="0" xfId="1" applyNumberFormat="1" applyFont="1" applyBorder="1" applyAlignment="1">
      <alignment horizontal="right" vertical="center" wrapText="1"/>
    </xf>
    <xf numFmtId="0" fontId="7" fillId="0" borderId="0" xfId="1" applyFont="1" applyBorder="1" applyAlignment="1">
      <alignment vertical="center" wrapText="1"/>
    </xf>
    <xf numFmtId="0" fontId="7" fillId="0" borderId="0" xfId="1" applyFont="1" applyBorder="1" applyAlignment="1">
      <alignment horizontal="center" vertical="center" wrapText="1"/>
    </xf>
    <xf numFmtId="3" fontId="5" fillId="0" borderId="1" xfId="1" applyNumberFormat="1" applyFont="1" applyBorder="1" applyAlignment="1">
      <alignment horizontal="center" vertical="center" wrapText="1"/>
    </xf>
    <xf numFmtId="3" fontId="6" fillId="0" borderId="1" xfId="1" applyNumberFormat="1" applyFont="1" applyBorder="1" applyAlignment="1">
      <alignment horizontal="right" vertical="center" wrapText="1"/>
    </xf>
    <xf numFmtId="0" fontId="7" fillId="0" borderId="1" xfId="1" applyFont="1" applyBorder="1" applyAlignment="1">
      <alignment vertical="center" wrapText="1"/>
    </xf>
    <xf numFmtId="0" fontId="7" fillId="0" borderId="1" xfId="1" applyFont="1" applyBorder="1" applyAlignment="1">
      <alignment horizontal="center" vertical="center" wrapText="1"/>
    </xf>
    <xf numFmtId="3" fontId="5" fillId="0" borderId="1" xfId="1" applyNumberFormat="1" applyFont="1" applyBorder="1" applyAlignment="1">
      <alignment horizontal="right" vertical="center" wrapText="1"/>
    </xf>
    <xf numFmtId="3" fontId="8" fillId="0" borderId="1" xfId="1" applyNumberFormat="1" applyFont="1" applyBorder="1" applyAlignment="1">
      <alignment horizontal="right" vertical="center" wrapText="1"/>
    </xf>
    <xf numFmtId="0" fontId="8" fillId="0" borderId="1" xfId="1" applyFont="1" applyBorder="1" applyAlignment="1">
      <alignment vertical="center" wrapText="1"/>
    </xf>
    <xf numFmtId="4" fontId="5" fillId="0" borderId="1" xfId="1" applyNumberFormat="1" applyFont="1" applyBorder="1" applyAlignment="1">
      <alignment horizontal="right" vertical="center" wrapText="1"/>
    </xf>
    <xf numFmtId="3" fontId="2" fillId="0" borderId="0" xfId="1" applyNumberFormat="1" applyFont="1"/>
    <xf numFmtId="4" fontId="6" fillId="0" borderId="1" xfId="1" applyNumberFormat="1" applyFont="1" applyBorder="1" applyAlignment="1">
      <alignment horizontal="right" vertical="center" wrapText="1"/>
    </xf>
    <xf numFmtId="4" fontId="7" fillId="0" borderId="1" xfId="1" applyNumberFormat="1" applyFont="1" applyBorder="1" applyAlignment="1">
      <alignment horizontal="right" vertical="center" wrapText="1"/>
    </xf>
    <xf numFmtId="3" fontId="6" fillId="0" borderId="1" xfId="1" applyNumberFormat="1" applyFont="1" applyBorder="1" applyAlignment="1">
      <alignment vertical="center" wrapText="1"/>
    </xf>
    <xf numFmtId="3" fontId="7" fillId="0" borderId="1" xfId="1" applyNumberFormat="1" applyFont="1" applyBorder="1" applyAlignment="1">
      <alignment horizontal="right" vertical="center" wrapText="1"/>
    </xf>
    <xf numFmtId="0" fontId="7" fillId="0" borderId="1" xfId="1" applyFont="1" applyBorder="1" applyAlignment="1">
      <alignment vertical="center" wrapText="1" shrinkToFit="1"/>
    </xf>
    <xf numFmtId="3" fontId="5" fillId="0" borderId="1" xfId="1" applyNumberFormat="1" applyFont="1"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horizontal="center" vertical="center" wrapText="1"/>
    </xf>
    <xf numFmtId="0" fontId="5" fillId="0" borderId="1" xfId="1" applyFont="1" applyBorder="1" applyAlignment="1">
      <alignment vertical="center" wrapText="1" shrinkToFit="1"/>
    </xf>
    <xf numFmtId="0" fontId="7" fillId="0" borderId="2" xfId="1" applyFont="1" applyBorder="1" applyAlignment="1">
      <alignment horizontal="center" vertical="center" wrapText="1"/>
    </xf>
    <xf numFmtId="0" fontId="7" fillId="0" borderId="3" xfId="1" applyFont="1" applyBorder="1" applyAlignment="1">
      <alignment horizontal="center" vertical="center" wrapText="1"/>
    </xf>
    <xf numFmtId="0" fontId="7" fillId="0" borderId="1"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3" fillId="0" borderId="0" xfId="1" applyFont="1" applyAlignment="1">
      <alignment horizontal="right" vertical="center"/>
    </xf>
    <xf numFmtId="0" fontId="8" fillId="0" borderId="0" xfId="1" applyNumberFormat="1" applyFont="1" applyBorder="1" applyAlignment="1">
      <alignment horizontal="center"/>
    </xf>
    <xf numFmtId="0" fontId="8" fillId="0" borderId="0" xfId="1" applyNumberFormat="1" applyFont="1" applyBorder="1" applyAlignment="1">
      <alignment horizontal="center"/>
    </xf>
    <xf numFmtId="0" fontId="8" fillId="0" borderId="0" xfId="1" applyNumberFormat="1" applyFont="1" applyBorder="1" applyAlignment="1">
      <alignment horizontal="center" wrapText="1"/>
    </xf>
    <xf numFmtId="0" fontId="7" fillId="0" borderId="0" xfId="1" applyFont="1" applyAlignment="1">
      <alignment horizontal="center" vertical="center" wrapText="1"/>
    </xf>
    <xf numFmtId="0" fontId="9" fillId="0" borderId="0" xfId="1" applyFont="1"/>
    <xf numFmtId="0" fontId="9" fillId="0" borderId="0" xfId="1" applyFont="1" applyAlignment="1">
      <alignment horizontal="center"/>
    </xf>
    <xf numFmtId="0" fontId="7" fillId="0" borderId="0" xfId="1" applyFont="1" applyAlignment="1">
      <alignment horizontal="center"/>
    </xf>
    <xf numFmtId="0" fontId="7" fillId="0" borderId="0" xfId="1" applyFont="1" applyAlignment="1">
      <alignment horizontal="left"/>
    </xf>
    <xf numFmtId="0" fontId="7" fillId="0" borderId="0" xfId="1" applyFont="1" applyAlignment="1"/>
    <xf numFmtId="0" fontId="7" fillId="0" borderId="0" xfId="1" applyFont="1" applyAlignment="1">
      <alignment horizontal="right" vertical="center"/>
    </xf>
    <xf numFmtId="0" fontId="7" fillId="0" borderId="0" xfId="1" applyFont="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95250</xdr:colOff>
      <xdr:row>4</xdr:row>
      <xdr:rowOff>28575</xdr:rowOff>
    </xdr:from>
    <xdr:to>
      <xdr:col>1</xdr:col>
      <xdr:colOff>609600</xdr:colOff>
      <xdr:row>4</xdr:row>
      <xdr:rowOff>28575</xdr:rowOff>
    </xdr:to>
    <xdr:cxnSp macro="">
      <xdr:nvCxnSpPr>
        <xdr:cNvPr id="2" name="Straight Connector 1"/>
        <xdr:cNvCxnSpPr/>
      </xdr:nvCxnSpPr>
      <xdr:spPr>
        <a:xfrm>
          <a:off x="704850" y="790575"/>
          <a:ext cx="5143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704850</xdr:colOff>
      <xdr:row>4</xdr:row>
      <xdr:rowOff>28575</xdr:rowOff>
    </xdr:from>
    <xdr:to>
      <xdr:col>5</xdr:col>
      <xdr:colOff>381000</xdr:colOff>
      <xdr:row>4</xdr:row>
      <xdr:rowOff>28575</xdr:rowOff>
    </xdr:to>
    <xdr:cxnSp macro="">
      <xdr:nvCxnSpPr>
        <xdr:cNvPr id="3" name="Straight Connector 2"/>
        <xdr:cNvCxnSpPr/>
      </xdr:nvCxnSpPr>
      <xdr:spPr>
        <a:xfrm>
          <a:off x="1828800" y="790575"/>
          <a:ext cx="16002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sheetPr>
  <dimension ref="A1:G58"/>
  <sheetViews>
    <sheetView tabSelected="1" workbookViewId="0">
      <selection activeCell="A6" sqref="A6:AI6"/>
    </sheetView>
  </sheetViews>
  <sheetFormatPr defaultColWidth="9.140625" defaultRowHeight="15" x14ac:dyDescent="0.25"/>
  <cols>
    <col min="1" max="1" width="5.28515625" style="1" customWidth="1"/>
    <col min="2" max="2" width="42.140625" style="1" customWidth="1"/>
    <col min="3" max="3" width="15.28515625" style="1" customWidth="1"/>
    <col min="4" max="4" width="15.5703125" style="1" customWidth="1"/>
    <col min="5" max="5" width="0.85546875" style="1" hidden="1" customWidth="1"/>
    <col min="6" max="6" width="14.85546875" style="1" customWidth="1"/>
    <col min="7" max="16384" width="9.140625" style="1"/>
  </cols>
  <sheetData>
    <row r="1" spans="1:7" ht="15.75" x14ac:dyDescent="0.25">
      <c r="D1" s="42" t="s">
        <v>57</v>
      </c>
      <c r="E1" s="42"/>
      <c r="F1" s="42"/>
    </row>
    <row r="2" spans="1:7" ht="11.25" customHeight="1" x14ac:dyDescent="0.25">
      <c r="F2" s="41"/>
    </row>
    <row r="3" spans="1:7" ht="15.75" customHeight="1" x14ac:dyDescent="0.25">
      <c r="A3" s="40" t="s">
        <v>56</v>
      </c>
      <c r="B3" s="40"/>
      <c r="C3" s="40" t="s">
        <v>55</v>
      </c>
      <c r="D3" s="40"/>
      <c r="E3" s="40"/>
      <c r="F3" s="40"/>
    </row>
    <row r="4" spans="1:7" ht="15.75" customHeight="1" x14ac:dyDescent="0.25">
      <c r="A4" s="39" t="s">
        <v>54</v>
      </c>
      <c r="B4" s="39"/>
      <c r="C4" s="38" t="s">
        <v>53</v>
      </c>
      <c r="D4" s="38"/>
      <c r="E4" s="38"/>
      <c r="F4" s="38"/>
    </row>
    <row r="5" spans="1:7" ht="15.75" customHeight="1" x14ac:dyDescent="0.25">
      <c r="A5" s="37"/>
      <c r="B5" s="37"/>
      <c r="C5" s="36"/>
      <c r="D5" s="36"/>
      <c r="E5" s="36"/>
      <c r="F5" s="36"/>
    </row>
    <row r="6" spans="1:7" ht="15.75" customHeight="1" x14ac:dyDescent="0.25">
      <c r="A6" s="35" t="s">
        <v>52</v>
      </c>
      <c r="B6" s="35"/>
      <c r="C6" s="35"/>
      <c r="D6" s="35"/>
      <c r="E6" s="35"/>
      <c r="F6" s="35"/>
    </row>
    <row r="7" spans="1:7" ht="36.75" customHeight="1" x14ac:dyDescent="0.25">
      <c r="A7" s="34" t="s">
        <v>51</v>
      </c>
      <c r="B7" s="33"/>
      <c r="C7" s="33"/>
      <c r="D7" s="33"/>
      <c r="E7" s="33"/>
      <c r="F7" s="33"/>
    </row>
    <row r="8" spans="1:7" ht="15.75" x14ac:dyDescent="0.25">
      <c r="A8" s="32"/>
      <c r="B8" s="32"/>
      <c r="C8" s="32"/>
      <c r="D8" s="32"/>
      <c r="E8" s="32"/>
      <c r="F8" s="32"/>
    </row>
    <row r="9" spans="1:7" ht="15.75" x14ac:dyDescent="0.25">
      <c r="F9" s="31" t="s">
        <v>50</v>
      </c>
    </row>
    <row r="10" spans="1:7" ht="15.75" customHeight="1" x14ac:dyDescent="0.25">
      <c r="A10" s="28" t="s">
        <v>49</v>
      </c>
      <c r="B10" s="28" t="s">
        <v>48</v>
      </c>
      <c r="C10" s="28" t="s">
        <v>47</v>
      </c>
      <c r="D10" s="28" t="s">
        <v>46</v>
      </c>
      <c r="E10" s="30" t="s">
        <v>45</v>
      </c>
      <c r="F10" s="29"/>
    </row>
    <row r="11" spans="1:7" ht="31.5" customHeight="1" x14ac:dyDescent="0.25">
      <c r="A11" s="28"/>
      <c r="B11" s="28"/>
      <c r="C11" s="28"/>
      <c r="D11" s="28"/>
      <c r="E11" s="27"/>
      <c r="F11" s="26"/>
    </row>
    <row r="12" spans="1:7" ht="17.25" customHeight="1" x14ac:dyDescent="0.25">
      <c r="A12" s="11" t="s">
        <v>41</v>
      </c>
      <c r="B12" s="11" t="s">
        <v>39</v>
      </c>
      <c r="C12" s="11">
        <v>1</v>
      </c>
      <c r="D12" s="11">
        <v>2</v>
      </c>
      <c r="E12" s="11" t="s">
        <v>44</v>
      </c>
      <c r="F12" s="11" t="s">
        <v>43</v>
      </c>
      <c r="G12" s="16">
        <f>D13-D14</f>
        <v>9778641</v>
      </c>
    </row>
    <row r="13" spans="1:7" ht="17.25" customHeight="1" x14ac:dyDescent="0.25">
      <c r="A13" s="11"/>
      <c r="B13" s="10" t="s">
        <v>42</v>
      </c>
      <c r="C13" s="9">
        <v>8171555</v>
      </c>
      <c r="D13" s="9">
        <v>12894235</v>
      </c>
      <c r="E13" s="9">
        <v>4722680</v>
      </c>
      <c r="F13" s="17">
        <v>157.7941407724723</v>
      </c>
      <c r="G13" s="16"/>
    </row>
    <row r="14" spans="1:7" ht="36" customHeight="1" x14ac:dyDescent="0.25">
      <c r="A14" s="11" t="s">
        <v>41</v>
      </c>
      <c r="B14" s="10" t="s">
        <v>40</v>
      </c>
      <c r="C14" s="9">
        <v>2498351</v>
      </c>
      <c r="D14" s="9">
        <v>3115594</v>
      </c>
      <c r="E14" s="9">
        <v>617243</v>
      </c>
      <c r="F14" s="17">
        <v>124.7060160882118</v>
      </c>
      <c r="G14" s="16"/>
    </row>
    <row r="15" spans="1:7" ht="32.25" customHeight="1" x14ac:dyDescent="0.25">
      <c r="A15" s="11" t="s">
        <v>39</v>
      </c>
      <c r="B15" s="10" t="s">
        <v>38</v>
      </c>
      <c r="C15" s="9">
        <v>5673204</v>
      </c>
      <c r="D15" s="9">
        <v>4675839</v>
      </c>
      <c r="E15" s="9">
        <v>-997365</v>
      </c>
      <c r="F15" s="17">
        <v>82.419722611772812</v>
      </c>
      <c r="G15" s="16"/>
    </row>
    <row r="16" spans="1:7" ht="17.25" customHeight="1" x14ac:dyDescent="0.25">
      <c r="A16" s="11" t="s">
        <v>37</v>
      </c>
      <c r="B16" s="10" t="s">
        <v>36</v>
      </c>
      <c r="C16" s="9">
        <v>1808762</v>
      </c>
      <c r="D16" s="9">
        <v>1560369</v>
      </c>
      <c r="E16" s="9">
        <v>-248393</v>
      </c>
      <c r="F16" s="17">
        <v>86.267236927799246</v>
      </c>
    </row>
    <row r="17" spans="1:6" ht="15.75" hidden="1" x14ac:dyDescent="0.25">
      <c r="A17" s="24">
        <v>1</v>
      </c>
      <c r="B17" s="23" t="s">
        <v>35</v>
      </c>
      <c r="C17" s="12"/>
      <c r="D17" s="8"/>
      <c r="E17" s="8"/>
      <c r="F17" s="8"/>
    </row>
    <row r="18" spans="1:6" ht="15.75" hidden="1" x14ac:dyDescent="0.25">
      <c r="A18" s="24" t="s">
        <v>16</v>
      </c>
      <c r="B18" s="23" t="s">
        <v>28</v>
      </c>
      <c r="C18" s="8"/>
      <c r="D18" s="8"/>
      <c r="E18" s="8"/>
      <c r="F18" s="8"/>
    </row>
    <row r="19" spans="1:6" ht="15.75" hidden="1" x14ac:dyDescent="0.25">
      <c r="A19" s="24" t="s">
        <v>16</v>
      </c>
      <c r="B19" s="23" t="s">
        <v>34</v>
      </c>
      <c r="C19" s="8"/>
      <c r="D19" s="8"/>
      <c r="E19" s="8"/>
      <c r="F19" s="8"/>
    </row>
    <row r="20" spans="1:6" ht="15.75" hidden="1" x14ac:dyDescent="0.25">
      <c r="A20" s="24" t="s">
        <v>16</v>
      </c>
      <c r="B20" s="23" t="s">
        <v>26</v>
      </c>
      <c r="C20" s="8"/>
      <c r="D20" s="8"/>
      <c r="E20" s="8"/>
      <c r="F20" s="8"/>
    </row>
    <row r="21" spans="1:6" ht="15.75" hidden="1" x14ac:dyDescent="0.25">
      <c r="A21" s="24" t="s">
        <v>16</v>
      </c>
      <c r="B21" s="23" t="s">
        <v>25</v>
      </c>
      <c r="C21" s="8"/>
      <c r="D21" s="8"/>
      <c r="E21" s="8"/>
      <c r="F21" s="8"/>
    </row>
    <row r="22" spans="1:6" ht="15.75" hidden="1" x14ac:dyDescent="0.25">
      <c r="A22" s="24" t="s">
        <v>16</v>
      </c>
      <c r="B22" s="23" t="s">
        <v>24</v>
      </c>
      <c r="C22" s="8"/>
      <c r="D22" s="8"/>
      <c r="E22" s="8"/>
      <c r="F22" s="8"/>
    </row>
    <row r="23" spans="1:6" ht="15.75" hidden="1" x14ac:dyDescent="0.25">
      <c r="A23" s="24" t="s">
        <v>16</v>
      </c>
      <c r="B23" s="23" t="s">
        <v>23</v>
      </c>
      <c r="C23" s="8"/>
      <c r="D23" s="8"/>
      <c r="E23" s="8"/>
      <c r="F23" s="8"/>
    </row>
    <row r="24" spans="1:6" ht="15.75" hidden="1" x14ac:dyDescent="0.25">
      <c r="A24" s="24" t="s">
        <v>16</v>
      </c>
      <c r="B24" s="23" t="s">
        <v>22</v>
      </c>
      <c r="C24" s="8"/>
      <c r="D24" s="8"/>
      <c r="E24" s="8"/>
      <c r="F24" s="8"/>
    </row>
    <row r="25" spans="1:6" ht="15.75" hidden="1" x14ac:dyDescent="0.25">
      <c r="A25" s="24" t="s">
        <v>16</v>
      </c>
      <c r="B25" s="23" t="s">
        <v>21</v>
      </c>
      <c r="C25" s="8"/>
      <c r="D25" s="8"/>
      <c r="E25" s="8"/>
      <c r="F25" s="8"/>
    </row>
    <row r="26" spans="1:6" ht="15.75" hidden="1" x14ac:dyDescent="0.25">
      <c r="A26" s="24" t="s">
        <v>16</v>
      </c>
      <c r="B26" s="23" t="s">
        <v>20</v>
      </c>
      <c r="C26" s="8"/>
      <c r="D26" s="8"/>
      <c r="E26" s="8"/>
      <c r="F26" s="8"/>
    </row>
    <row r="27" spans="1:6" ht="15.75" hidden="1" x14ac:dyDescent="0.25">
      <c r="A27" s="24" t="s">
        <v>16</v>
      </c>
      <c r="B27" s="23" t="s">
        <v>19</v>
      </c>
      <c r="C27" s="8"/>
      <c r="D27" s="8"/>
      <c r="E27" s="8"/>
      <c r="F27" s="8"/>
    </row>
    <row r="28" spans="1:6" ht="19.5" hidden="1" customHeight="1" x14ac:dyDescent="0.25">
      <c r="A28" s="24" t="s">
        <v>16</v>
      </c>
      <c r="B28" s="23" t="s">
        <v>18</v>
      </c>
      <c r="C28" s="8"/>
      <c r="D28" s="8"/>
      <c r="E28" s="8"/>
      <c r="F28" s="8"/>
    </row>
    <row r="29" spans="1:6" ht="15.75" hidden="1" x14ac:dyDescent="0.25">
      <c r="A29" s="24" t="s">
        <v>16</v>
      </c>
      <c r="B29" s="23" t="s">
        <v>17</v>
      </c>
      <c r="C29" s="8"/>
      <c r="D29" s="8"/>
      <c r="E29" s="8"/>
      <c r="F29" s="8"/>
    </row>
    <row r="30" spans="1:6" ht="15.75" hidden="1" x14ac:dyDescent="0.25">
      <c r="A30" s="24" t="s">
        <v>16</v>
      </c>
      <c r="B30" s="23" t="s">
        <v>33</v>
      </c>
      <c r="C30" s="8"/>
      <c r="D30" s="8"/>
      <c r="E30" s="8"/>
      <c r="F30" s="8"/>
    </row>
    <row r="31" spans="1:6" ht="78.75" hidden="1" x14ac:dyDescent="0.25">
      <c r="A31" s="24">
        <v>2</v>
      </c>
      <c r="B31" s="23" t="s">
        <v>32</v>
      </c>
      <c r="C31" s="8"/>
      <c r="D31" s="8"/>
      <c r="E31" s="8"/>
      <c r="F31" s="8"/>
    </row>
    <row r="32" spans="1:6" ht="15.75" hidden="1" x14ac:dyDescent="0.25">
      <c r="A32" s="24">
        <v>3</v>
      </c>
      <c r="B32" s="23" t="s">
        <v>31</v>
      </c>
      <c r="C32" s="8"/>
      <c r="D32" s="8"/>
      <c r="E32" s="8"/>
      <c r="F32" s="8"/>
    </row>
    <row r="33" spans="1:7" ht="18.75" customHeight="1" x14ac:dyDescent="0.25">
      <c r="A33" s="11" t="s">
        <v>30</v>
      </c>
      <c r="B33" s="10" t="s">
        <v>29</v>
      </c>
      <c r="C33" s="9">
        <v>2545247</v>
      </c>
      <c r="D33" s="9">
        <v>1991629</v>
      </c>
      <c r="E33" s="9">
        <v>-553618</v>
      </c>
      <c r="F33" s="17">
        <v>78.248947941005326</v>
      </c>
      <c r="G33" s="16"/>
    </row>
    <row r="34" spans="1:7" ht="15.75" x14ac:dyDescent="0.25">
      <c r="A34" s="24" t="s">
        <v>16</v>
      </c>
      <c r="B34" s="23" t="s">
        <v>28</v>
      </c>
      <c r="C34" s="12">
        <v>554018</v>
      </c>
      <c r="D34" s="22">
        <v>401250</v>
      </c>
      <c r="E34" s="12">
        <v>-152768</v>
      </c>
      <c r="F34" s="15">
        <v>72.425444660642796</v>
      </c>
    </row>
    <row r="35" spans="1:7" ht="15.75" x14ac:dyDescent="0.25">
      <c r="A35" s="24" t="s">
        <v>16</v>
      </c>
      <c r="B35" s="23" t="s">
        <v>27</v>
      </c>
      <c r="C35" s="12">
        <v>20723</v>
      </c>
      <c r="D35" s="22">
        <v>9642</v>
      </c>
      <c r="E35" s="12">
        <v>-11081</v>
      </c>
      <c r="F35" s="15">
        <v>46.528012353423733</v>
      </c>
    </row>
    <row r="36" spans="1:7" ht="15.75" x14ac:dyDescent="0.25">
      <c r="A36" s="24" t="s">
        <v>16</v>
      </c>
      <c r="B36" s="23" t="s">
        <v>26</v>
      </c>
      <c r="C36" s="12">
        <v>84070</v>
      </c>
      <c r="D36" s="22">
        <v>78976</v>
      </c>
      <c r="E36" s="12">
        <v>-5094</v>
      </c>
      <c r="F36" s="15">
        <v>93.940763649339829</v>
      </c>
    </row>
    <row r="37" spans="1:7" ht="15.75" x14ac:dyDescent="0.25">
      <c r="A37" s="24" t="s">
        <v>16</v>
      </c>
      <c r="B37" s="23" t="s">
        <v>25</v>
      </c>
      <c r="C37" s="12">
        <v>39400</v>
      </c>
      <c r="D37" s="22">
        <v>37489</v>
      </c>
      <c r="E37" s="12">
        <v>-1911</v>
      </c>
      <c r="F37" s="15">
        <v>95.149746192893403</v>
      </c>
    </row>
    <row r="38" spans="1:7" ht="15.75" x14ac:dyDescent="0.25">
      <c r="A38" s="24" t="s">
        <v>16</v>
      </c>
      <c r="B38" s="23" t="s">
        <v>24</v>
      </c>
      <c r="C38" s="12">
        <v>719744</v>
      </c>
      <c r="D38" s="22">
        <v>594132</v>
      </c>
      <c r="E38" s="12">
        <v>-125612</v>
      </c>
      <c r="F38" s="15">
        <v>82.547683620842975</v>
      </c>
    </row>
    <row r="39" spans="1:7" ht="15.75" x14ac:dyDescent="0.25">
      <c r="A39" s="24" t="s">
        <v>16</v>
      </c>
      <c r="B39" s="23" t="s">
        <v>23</v>
      </c>
      <c r="C39" s="12">
        <v>36364</v>
      </c>
      <c r="D39" s="22">
        <v>42453</v>
      </c>
      <c r="E39" s="12">
        <v>6089</v>
      </c>
      <c r="F39" s="15">
        <v>116.74458255417446</v>
      </c>
    </row>
    <row r="40" spans="1:7" ht="15.75" x14ac:dyDescent="0.25">
      <c r="A40" s="24" t="s">
        <v>16</v>
      </c>
      <c r="B40" s="23" t="s">
        <v>22</v>
      </c>
      <c r="C40" s="12">
        <v>27255</v>
      </c>
      <c r="D40" s="22">
        <v>16620</v>
      </c>
      <c r="E40" s="12">
        <v>-10635</v>
      </c>
      <c r="F40" s="15">
        <v>60.979636763896529</v>
      </c>
    </row>
    <row r="41" spans="1:7" ht="15.75" x14ac:dyDescent="0.25">
      <c r="A41" s="24" t="s">
        <v>16</v>
      </c>
      <c r="B41" s="23" t="s">
        <v>21</v>
      </c>
      <c r="C41" s="12">
        <v>22024</v>
      </c>
      <c r="D41" s="22">
        <v>20109</v>
      </c>
      <c r="E41" s="12">
        <v>-1915</v>
      </c>
      <c r="F41" s="15">
        <v>91.304940065383221</v>
      </c>
    </row>
    <row r="42" spans="1:7" ht="15.75" x14ac:dyDescent="0.25">
      <c r="A42" s="24" t="s">
        <v>16</v>
      </c>
      <c r="B42" s="23" t="s">
        <v>20</v>
      </c>
      <c r="C42" s="12">
        <v>52456</v>
      </c>
      <c r="D42" s="22">
        <v>19008</v>
      </c>
      <c r="E42" s="12">
        <v>-33448</v>
      </c>
      <c r="F42" s="15">
        <v>36.236083574805548</v>
      </c>
    </row>
    <row r="43" spans="1:7" ht="15.75" x14ac:dyDescent="0.25">
      <c r="A43" s="24" t="s">
        <v>16</v>
      </c>
      <c r="B43" s="23" t="s">
        <v>19</v>
      </c>
      <c r="C43" s="12">
        <v>492882</v>
      </c>
      <c r="D43" s="22">
        <v>412810</v>
      </c>
      <c r="E43" s="12">
        <v>-80072</v>
      </c>
      <c r="F43" s="15">
        <v>83.754326593383411</v>
      </c>
    </row>
    <row r="44" spans="1:7" ht="33" customHeight="1" x14ac:dyDescent="0.25">
      <c r="A44" s="24" t="s">
        <v>16</v>
      </c>
      <c r="B44" s="25" t="s">
        <v>18</v>
      </c>
      <c r="C44" s="12">
        <v>342373</v>
      </c>
      <c r="D44" s="22">
        <v>282940</v>
      </c>
      <c r="E44" s="12">
        <v>-59433</v>
      </c>
      <c r="F44" s="15">
        <v>82.64086245118628</v>
      </c>
    </row>
    <row r="45" spans="1:7" ht="18" customHeight="1" x14ac:dyDescent="0.25">
      <c r="A45" s="24" t="s">
        <v>16</v>
      </c>
      <c r="B45" s="23" t="s">
        <v>17</v>
      </c>
      <c r="C45" s="12">
        <v>113129</v>
      </c>
      <c r="D45" s="22">
        <v>62167</v>
      </c>
      <c r="E45" s="12">
        <v>-50962</v>
      </c>
      <c r="F45" s="15">
        <v>54.9523110785033</v>
      </c>
    </row>
    <row r="46" spans="1:7" ht="18" customHeight="1" x14ac:dyDescent="0.25">
      <c r="A46" s="24" t="s">
        <v>16</v>
      </c>
      <c r="B46" s="23" t="s">
        <v>15</v>
      </c>
      <c r="C46" s="12">
        <v>40809</v>
      </c>
      <c r="D46" s="22">
        <v>14033</v>
      </c>
      <c r="E46" s="12">
        <v>-26776</v>
      </c>
      <c r="F46" s="15">
        <v>34.387022470533459</v>
      </c>
    </row>
    <row r="47" spans="1:7" ht="33.75" customHeight="1" x14ac:dyDescent="0.25">
      <c r="A47" s="11" t="s">
        <v>14</v>
      </c>
      <c r="B47" s="21" t="s">
        <v>13</v>
      </c>
      <c r="C47" s="19">
        <v>1200</v>
      </c>
      <c r="D47" s="9">
        <v>817</v>
      </c>
      <c r="E47" s="9">
        <v>-383</v>
      </c>
      <c r="F47" s="18">
        <v>68.083333333333329</v>
      </c>
    </row>
    <row r="48" spans="1:7" ht="17.25" customHeight="1" x14ac:dyDescent="0.25">
      <c r="A48" s="11" t="s">
        <v>12</v>
      </c>
      <c r="B48" s="10" t="s">
        <v>11</v>
      </c>
      <c r="C48" s="19">
        <v>1000</v>
      </c>
      <c r="D48" s="20">
        <v>1000</v>
      </c>
      <c r="E48" s="9">
        <v>0</v>
      </c>
      <c r="F48" s="18">
        <v>100</v>
      </c>
    </row>
    <row r="49" spans="1:7" ht="17.25" customHeight="1" x14ac:dyDescent="0.25">
      <c r="A49" s="11" t="s">
        <v>10</v>
      </c>
      <c r="B49" s="10" t="s">
        <v>9</v>
      </c>
      <c r="C49" s="19">
        <v>83417</v>
      </c>
      <c r="D49" s="8"/>
      <c r="E49" s="9">
        <v>-83417</v>
      </c>
      <c r="F49" s="18"/>
    </row>
    <row r="50" spans="1:7" ht="17.25" customHeight="1" x14ac:dyDescent="0.25">
      <c r="A50" s="11" t="s">
        <v>8</v>
      </c>
      <c r="B50" s="10" t="s">
        <v>7</v>
      </c>
      <c r="C50" s="9">
        <v>1233578</v>
      </c>
      <c r="D50" s="9">
        <v>1122024</v>
      </c>
      <c r="E50" s="9">
        <v>-111554</v>
      </c>
      <c r="F50" s="17">
        <v>90.956875041545814</v>
      </c>
      <c r="G50" s="16"/>
    </row>
    <row r="51" spans="1:7" ht="17.25" customHeight="1" x14ac:dyDescent="0.25">
      <c r="A51" s="11"/>
      <c r="B51" s="14" t="s">
        <v>6</v>
      </c>
      <c r="C51" s="13">
        <v>149525</v>
      </c>
      <c r="D51" s="13">
        <v>27781</v>
      </c>
      <c r="E51" s="12">
        <v>-121744</v>
      </c>
      <c r="F51" s="15"/>
    </row>
    <row r="52" spans="1:7" ht="17.25" customHeight="1" x14ac:dyDescent="0.25">
      <c r="A52" s="11"/>
      <c r="B52" s="14" t="s">
        <v>5</v>
      </c>
      <c r="C52" s="13">
        <v>1084053</v>
      </c>
      <c r="D52" s="13">
        <v>1094243</v>
      </c>
      <c r="E52" s="12">
        <v>10190</v>
      </c>
      <c r="F52" s="8"/>
    </row>
    <row r="53" spans="1:7" ht="17.25" customHeight="1" x14ac:dyDescent="0.25">
      <c r="A53" s="11" t="s">
        <v>4</v>
      </c>
      <c r="B53" s="10" t="s">
        <v>3</v>
      </c>
      <c r="C53" s="8"/>
      <c r="D53" s="9">
        <v>5102802</v>
      </c>
      <c r="E53" s="9">
        <v>5102802</v>
      </c>
      <c r="F53" s="8"/>
    </row>
    <row r="54" spans="1:7" ht="17.25" customHeight="1" x14ac:dyDescent="0.25">
      <c r="A54" s="11" t="s">
        <v>2</v>
      </c>
      <c r="B54" s="10" t="s">
        <v>1</v>
      </c>
      <c r="C54" s="8"/>
      <c r="D54" s="9"/>
      <c r="E54" s="9">
        <f>D54-C54</f>
        <v>0</v>
      </c>
      <c r="F54" s="8"/>
    </row>
    <row r="55" spans="1:7" ht="13.5" customHeight="1" x14ac:dyDescent="0.25">
      <c r="A55" s="7"/>
      <c r="B55" s="6"/>
      <c r="C55" s="5"/>
      <c r="D55" s="5"/>
      <c r="E55" s="4"/>
      <c r="F55" s="4"/>
    </row>
    <row r="56" spans="1:7" ht="51" customHeight="1" x14ac:dyDescent="0.25">
      <c r="A56" s="2" t="s">
        <v>0</v>
      </c>
      <c r="B56" s="2"/>
      <c r="C56" s="2"/>
      <c r="D56" s="2"/>
      <c r="E56" s="2"/>
      <c r="F56" s="2"/>
    </row>
    <row r="57" spans="1:7" ht="23.25" customHeight="1" x14ac:dyDescent="0.25">
      <c r="A57" s="3"/>
    </row>
    <row r="58" spans="1:7" ht="54" customHeight="1" x14ac:dyDescent="0.25">
      <c r="A58" s="2"/>
      <c r="B58" s="2"/>
      <c r="C58" s="2"/>
      <c r="D58" s="2"/>
      <c r="E58" s="2"/>
      <c r="F58" s="2"/>
    </row>
  </sheetData>
  <mergeCells count="13">
    <mergeCell ref="A58:F58"/>
    <mergeCell ref="A10:A11"/>
    <mergeCell ref="B10:B11"/>
    <mergeCell ref="C10:C11"/>
    <mergeCell ref="D10:D11"/>
    <mergeCell ref="A56:F56"/>
    <mergeCell ref="E10:F11"/>
    <mergeCell ref="A4:B4"/>
    <mergeCell ref="C4:F4"/>
    <mergeCell ref="A5:B5"/>
    <mergeCell ref="A6:F6"/>
    <mergeCell ref="D1:F1"/>
    <mergeCell ref="A7:F7"/>
  </mergeCells>
  <pageMargins left="0.61" right="0.2" top="0.51" bottom="0"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Bieu so 65</vt:lpstr>
      <vt:lpstr>'Bieu so 65'!chuong_phuluc_52</vt:lpstr>
      <vt:lpstr>'Bieu so 65'!chuong_phuluc_52_name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2023-07-06T04:08:43Z</dcterms:created>
  <dcterms:modified xsi:type="dcterms:W3CDTF">2023-07-06T04:09:06Z</dcterms:modified>
</cp:coreProperties>
</file>