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7520" windowHeight="11760" firstSheet="2" activeTab="2"/>
  </bookViews>
  <sheets>
    <sheet name="an" sheetId="3" state="hidden" r:id="rId1"/>
    <sheet name="đề nghị các Khoa hỗ trợ" sheetId="5" state="hidden" r:id="rId2"/>
    <sheet name=" HE DH (LICH THI)" sheetId="8" r:id="rId3"/>
    <sheet name="Hệ CĐ (LICH THI)" sheetId="9" r:id="rId4"/>
    <sheet name=" HE DH (CBCT)HỦY" sheetId="6" state="hidden" r:id="rId5"/>
    <sheet name="Hệ CĐ (CBCT)HỦY" sheetId="4" state="hidden" r:id="rId6"/>
  </sheets>
  <definedNames>
    <definedName name="_xlnm._FilterDatabase" localSheetId="4" hidden="1">' HE DH (CBCT)HỦY'!$A$7:$U$280</definedName>
    <definedName name="_xlnm._FilterDatabase" localSheetId="2" hidden="1">' HE DH (LICH THI)'!$A$7:$U$7</definedName>
    <definedName name="_xlnm._FilterDatabase" localSheetId="0" hidden="1">an!$A$7:$W$280</definedName>
    <definedName name="_xlnm._FilterDatabase" localSheetId="1" hidden="1">'đề nghị các Khoa hỗ trợ'!$A$2:$G$2</definedName>
    <definedName name="_xlnm._FilterDatabase" localSheetId="5" hidden="1">'Hệ CĐ (CBCT)HỦY'!$A$7:$W$43</definedName>
    <definedName name="_xlnm._FilterDatabase" localSheetId="3" hidden="1">'Hệ CĐ (LICH THI)'!$A$7:$AD$41</definedName>
    <definedName name="_xlnm.Print_Area" localSheetId="4">' HE DH (CBCT)HỦY'!$A$1:$U$287</definedName>
    <definedName name="_xlnm.Print_Area" localSheetId="2">' HE DH (LICH THI)'!$A$1:$S$287</definedName>
    <definedName name="_xlnm.Print_Area" localSheetId="0">an!$A$1:$U$287</definedName>
    <definedName name="_xlnm.Print_Area" localSheetId="5">'Hệ CĐ (CBCT)HỦY'!$A$1:$X$49</definedName>
    <definedName name="_xlnm.Print_Area" localSheetId="3">'Hệ CĐ (LICH THI)'!$A$1:$W$47</definedName>
    <definedName name="_xlnm.Print_Titles" localSheetId="2">' HE DH (LICH THI)'!$6:$7</definedName>
    <definedName name="_xlnm.Print_Titles" localSheetId="3">'Hệ CĐ (LICH THI)'!$7:$7</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1" i="9" l="1"/>
  <c r="R28" i="9"/>
  <c r="O280" i="8" l="1"/>
  <c r="AA13" i="4" l="1"/>
  <c r="AA24" i="4"/>
  <c r="AB24" i="4"/>
  <c r="Q23" i="4"/>
  <c r="AA34" i="4"/>
  <c r="AB34" i="4"/>
  <c r="AB33" i="4"/>
  <c r="AA33" i="4"/>
  <c r="AB32" i="4"/>
  <c r="AA32" i="4"/>
  <c r="AA28" i="4"/>
  <c r="AB28" i="4"/>
  <c r="AA29" i="4"/>
  <c r="AB29" i="4"/>
  <c r="AA30" i="4"/>
  <c r="AB30" i="4"/>
  <c r="AA31" i="4"/>
  <c r="AB31" i="4"/>
  <c r="AB27" i="4"/>
  <c r="AA27" i="4"/>
  <c r="AA26" i="4" l="1"/>
  <c r="AB26" i="4"/>
  <c r="AB25" i="4"/>
  <c r="AA25" i="4"/>
  <c r="AA17" i="4"/>
  <c r="AB17" i="4"/>
  <c r="AA18" i="4"/>
  <c r="AB18" i="4"/>
  <c r="AA19" i="4"/>
  <c r="AB19" i="4"/>
  <c r="AA20" i="4"/>
  <c r="AB20" i="4"/>
  <c r="AA21" i="4"/>
  <c r="AB21" i="4"/>
  <c r="AA22" i="4"/>
  <c r="AB22" i="4"/>
  <c r="AA23" i="4"/>
  <c r="AB23" i="4"/>
  <c r="AB16" i="4"/>
  <c r="AA16" i="4"/>
  <c r="AA10" i="4"/>
  <c r="AB10" i="4"/>
  <c r="AA11" i="4"/>
  <c r="AB11" i="4"/>
  <c r="AA12" i="4"/>
  <c r="AB12" i="4"/>
  <c r="AB13" i="4"/>
  <c r="AA14" i="4"/>
  <c r="AB14" i="4"/>
  <c r="AB9" i="4"/>
  <c r="AA9" i="4"/>
  <c r="AA8" i="4"/>
  <c r="F4" i="5" l="1"/>
  <c r="F5" i="5"/>
  <c r="F6" i="5"/>
  <c r="F7" i="5"/>
  <c r="F8" i="5"/>
  <c r="F3" i="5"/>
  <c r="N280" i="6"/>
  <c r="V274" i="3"/>
  <c r="W274" i="3"/>
  <c r="V275" i="3"/>
  <c r="W275" i="3"/>
  <c r="V276" i="3"/>
  <c r="W276" i="3"/>
  <c r="V277" i="3"/>
  <c r="W277" i="3"/>
  <c r="V278" i="3"/>
  <c r="W278" i="3"/>
  <c r="V279" i="3"/>
  <c r="W279" i="3"/>
  <c r="W273" i="3"/>
  <c r="V273" i="3"/>
  <c r="V266" i="3"/>
  <c r="W266" i="3"/>
  <c r="V267" i="3"/>
  <c r="W267" i="3"/>
  <c r="V268" i="3"/>
  <c r="W268" i="3"/>
  <c r="V269" i="3"/>
  <c r="W269" i="3"/>
  <c r="V270" i="3"/>
  <c r="W270" i="3"/>
  <c r="V271" i="3"/>
  <c r="W271" i="3"/>
  <c r="V272" i="3"/>
  <c r="W272" i="3"/>
  <c r="W265" i="3"/>
  <c r="V265" i="3"/>
  <c r="V244" i="3"/>
  <c r="W244" i="3"/>
  <c r="V245" i="3"/>
  <c r="W245" i="3"/>
  <c r="V246" i="3"/>
  <c r="W246" i="3"/>
  <c r="W243" i="3"/>
  <c r="V243" i="3"/>
  <c r="V236" i="3"/>
  <c r="W236" i="3"/>
  <c r="V237" i="3"/>
  <c r="W237" i="3"/>
  <c r="V238" i="3"/>
  <c r="W238" i="3"/>
  <c r="V239" i="3"/>
  <c r="W239" i="3"/>
  <c r="V240" i="3"/>
  <c r="W240" i="3"/>
  <c r="V241" i="3"/>
  <c r="W241" i="3"/>
  <c r="V242" i="3"/>
  <c r="W242" i="3"/>
  <c r="W235" i="3"/>
  <c r="V235" i="3"/>
  <c r="V228" i="3"/>
  <c r="W228" i="3"/>
  <c r="V229" i="3"/>
  <c r="W229" i="3"/>
  <c r="V230" i="3"/>
  <c r="W230" i="3"/>
  <c r="V231" i="3"/>
  <c r="W231" i="3"/>
  <c r="V232" i="3"/>
  <c r="W232" i="3"/>
  <c r="V233" i="3"/>
  <c r="W233" i="3"/>
  <c r="V234" i="3"/>
  <c r="W234" i="3"/>
  <c r="W227" i="3"/>
  <c r="V227" i="3"/>
  <c r="V220" i="3"/>
  <c r="W220" i="3"/>
  <c r="V221" i="3"/>
  <c r="W221" i="3"/>
  <c r="V222" i="3"/>
  <c r="W222" i="3"/>
  <c r="V223" i="3"/>
  <c r="W223" i="3"/>
  <c r="V224" i="3"/>
  <c r="W224" i="3"/>
  <c r="V225" i="3"/>
  <c r="W225" i="3"/>
  <c r="V226" i="3"/>
  <c r="W226" i="3"/>
  <c r="W219" i="3"/>
  <c r="V219" i="3"/>
  <c r="V213" i="3"/>
  <c r="W213" i="3"/>
  <c r="V214" i="3"/>
  <c r="W214" i="3"/>
  <c r="V215" i="3"/>
  <c r="W215" i="3"/>
  <c r="V216" i="3"/>
  <c r="W216" i="3"/>
  <c r="V217" i="3"/>
  <c r="W217" i="3"/>
  <c r="V218" i="3"/>
  <c r="W218" i="3"/>
  <c r="W212" i="3"/>
  <c r="V212" i="3"/>
  <c r="V178" i="3"/>
  <c r="W178" i="3"/>
  <c r="V179" i="3"/>
  <c r="W179" i="3"/>
  <c r="V180" i="3"/>
  <c r="W180" i="3"/>
  <c r="V181" i="3"/>
  <c r="W181" i="3"/>
  <c r="V182" i="3"/>
  <c r="W182" i="3"/>
  <c r="V183" i="3"/>
  <c r="W183" i="3"/>
  <c r="W177" i="3"/>
  <c r="V177" i="3"/>
  <c r="V170" i="3"/>
  <c r="W170" i="3"/>
  <c r="V171" i="3"/>
  <c r="W171" i="3"/>
  <c r="V172" i="3"/>
  <c r="W172" i="3"/>
  <c r="V173" i="3"/>
  <c r="W173" i="3"/>
  <c r="V174" i="3"/>
  <c r="W174" i="3"/>
  <c r="V175" i="3"/>
  <c r="W175" i="3"/>
  <c r="V176" i="3"/>
  <c r="W176" i="3"/>
  <c r="W169" i="3"/>
  <c r="V169" i="3"/>
  <c r="V161" i="3"/>
  <c r="W161" i="3"/>
  <c r="V162" i="3"/>
  <c r="W162" i="3"/>
  <c r="V163" i="3"/>
  <c r="W163" i="3"/>
  <c r="V164" i="3"/>
  <c r="W164" i="3"/>
  <c r="V165" i="3"/>
  <c r="W165" i="3"/>
  <c r="V166" i="3"/>
  <c r="W166" i="3"/>
  <c r="V167" i="3"/>
  <c r="W167" i="3"/>
  <c r="V168" i="3"/>
  <c r="W168" i="3"/>
  <c r="W160" i="3"/>
  <c r="V160" i="3"/>
  <c r="V150" i="3"/>
  <c r="W150" i="3"/>
  <c r="V151" i="3"/>
  <c r="W151" i="3"/>
  <c r="V152" i="3"/>
  <c r="W152" i="3"/>
  <c r="V153" i="3"/>
  <c r="W153" i="3"/>
  <c r="V154" i="3"/>
  <c r="W154" i="3"/>
  <c r="V155" i="3"/>
  <c r="W155" i="3"/>
  <c r="V156" i="3"/>
  <c r="W156" i="3"/>
  <c r="V157" i="3"/>
  <c r="W157" i="3"/>
  <c r="V158" i="3"/>
  <c r="W158" i="3"/>
  <c r="V159" i="3"/>
  <c r="W159" i="3"/>
  <c r="W149" i="3"/>
  <c r="V149" i="3"/>
  <c r="W143" i="3"/>
  <c r="V140" i="3"/>
  <c r="W140" i="3"/>
  <c r="V141" i="3"/>
  <c r="W141" i="3"/>
  <c r="V142" i="3"/>
  <c r="W142" i="3"/>
  <c r="V143" i="3"/>
  <c r="V144" i="3"/>
  <c r="W144" i="3"/>
  <c r="V145" i="3"/>
  <c r="W145" i="3"/>
  <c r="V146" i="3"/>
  <c r="W146" i="3"/>
  <c r="V147" i="3"/>
  <c r="W147" i="3"/>
  <c r="V148" i="3"/>
  <c r="W148" i="3"/>
  <c r="W139" i="3"/>
  <c r="V139" i="3"/>
  <c r="V94" i="3"/>
  <c r="V66" i="3"/>
  <c r="W66" i="3"/>
  <c r="V67" i="3"/>
  <c r="W67" i="3"/>
  <c r="V68" i="3"/>
  <c r="W68" i="3"/>
  <c r="V69" i="3"/>
  <c r="W69" i="3"/>
  <c r="V70" i="3"/>
  <c r="W70" i="3"/>
  <c r="W65" i="3"/>
  <c r="V65" i="3"/>
  <c r="W185" i="3"/>
  <c r="W186" i="3"/>
  <c r="W187" i="3"/>
  <c r="W188" i="3"/>
  <c r="W189" i="3"/>
  <c r="W190" i="3"/>
  <c r="W191" i="3"/>
  <c r="W192" i="3"/>
  <c r="W193" i="3"/>
  <c r="W194" i="3"/>
  <c r="W195" i="3"/>
  <c r="W196" i="3"/>
  <c r="W197" i="3"/>
  <c r="W198" i="3"/>
  <c r="W199" i="3"/>
  <c r="W200" i="3"/>
  <c r="W201" i="3"/>
  <c r="W202" i="3"/>
  <c r="W184" i="3"/>
  <c r="V185" i="3"/>
  <c r="V186" i="3"/>
  <c r="V187" i="3"/>
  <c r="V188" i="3"/>
  <c r="V189" i="3"/>
  <c r="V190" i="3"/>
  <c r="V191" i="3"/>
  <c r="V192" i="3"/>
  <c r="V193" i="3"/>
  <c r="V194" i="3"/>
  <c r="V195" i="3"/>
  <c r="V196" i="3"/>
  <c r="V197" i="3"/>
  <c r="V198" i="3"/>
  <c r="V199" i="3"/>
  <c r="V200" i="3"/>
  <c r="V201" i="3"/>
  <c r="V202" i="3"/>
  <c r="V184" i="3"/>
  <c r="W72" i="3"/>
  <c r="W73" i="3"/>
  <c r="W74" i="3"/>
  <c r="W75" i="3"/>
  <c r="W76" i="3"/>
  <c r="W77" i="3"/>
  <c r="W78" i="3"/>
  <c r="W79" i="3"/>
  <c r="W80" i="3"/>
  <c r="W71" i="3"/>
  <c r="V72" i="3"/>
  <c r="V73" i="3"/>
  <c r="V74" i="3"/>
  <c r="V75" i="3"/>
  <c r="V76" i="3"/>
  <c r="V77" i="3"/>
  <c r="V78" i="3"/>
  <c r="V79" i="3"/>
  <c r="V80" i="3"/>
  <c r="V71" i="3"/>
  <c r="V15" i="3" l="1"/>
  <c r="Q28" i="4" l="1"/>
  <c r="Q41" i="4" l="1"/>
  <c r="N280" i="3"/>
</calcChain>
</file>

<file path=xl/sharedStrings.xml><?xml version="1.0" encoding="utf-8"?>
<sst xmlns="http://schemas.openxmlformats.org/spreadsheetml/2006/main" count="9172" uniqueCount="896">
  <si>
    <t>ĐẠI HỌC ĐÀ NẴNG</t>
  </si>
  <si>
    <t>CỘNG HÒA XÃ HỘI CHỦ NGHĨA VIỆT NAM</t>
  </si>
  <si>
    <t>TRƯỜNG ĐẠI HỌC CÔNG NGHỆ THÔNG TIN VÀ TRUYỀN THÔNG VIỆT - HÀN</t>
  </si>
  <si>
    <t>Độc lập - Tự do - Hạnh phúc</t>
  </si>
  <si>
    <t>STT</t>
  </si>
  <si>
    <t>Mã MH</t>
  </si>
  <si>
    <t>Tên  học phần</t>
  </si>
  <si>
    <t>Tín chỉ</t>
  </si>
  <si>
    <t>Hình thức thi</t>
  </si>
  <si>
    <t>Thời gian thi</t>
  </si>
  <si>
    <t xml:space="preserve">Ngày thi </t>
  </si>
  <si>
    <t>Giờ thi</t>
  </si>
  <si>
    <t xml:space="preserve">Phòng thi </t>
  </si>
  <si>
    <t>Danh sách sinh viên dự thi</t>
  </si>
  <si>
    <t>SLSV</t>
  </si>
  <si>
    <t>Giáo viên giảng dạy</t>
  </si>
  <si>
    <t>Khóa/Ngành</t>
  </si>
  <si>
    <t>CBCT</t>
  </si>
  <si>
    <t>Ghi chú</t>
  </si>
  <si>
    <t>SL</t>
  </si>
  <si>
    <t>CBCT1</t>
  </si>
  <si>
    <t>CBCT2</t>
  </si>
  <si>
    <t>UTM032</t>
  </si>
  <si>
    <t xml:space="preserve">Quản trị tác nghiệp thương mại điện tử </t>
  </si>
  <si>
    <t>Vấn đáp online</t>
  </si>
  <si>
    <t>1 nhóm/15phút</t>
  </si>
  <si>
    <t>7h30</t>
  </si>
  <si>
    <t>K.A103</t>
  </si>
  <si>
    <t>QTTNTMĐT (1)</t>
  </si>
  <si>
    <t>TS. Lê Thị Minh Đức</t>
  </si>
  <si>
    <t>K2018.DH.QTKD</t>
  </si>
  <si>
    <t>Thi trên Google meet</t>
  </si>
  <si>
    <t>MSS201</t>
  </si>
  <si>
    <t xml:space="preserve">Hệ thống di động và cảm biến </t>
  </si>
  <si>
    <t>15 phút/sinh viên</t>
  </si>
  <si>
    <t>8h00</t>
  </si>
  <si>
    <t>K.A101</t>
  </si>
  <si>
    <t>HTDĐ&amp;CB (1)</t>
  </si>
  <si>
    <t>TS. Trần Thế Sơn</t>
  </si>
  <si>
    <t>K2017.DH.CNKTMT</t>
  </si>
  <si>
    <t>UTM035</t>
  </si>
  <si>
    <t>Quản trị bán hàng</t>
  </si>
  <si>
    <t>Tự luận online</t>
  </si>
  <si>
    <t>45 phút</t>
  </si>
  <si>
    <t>K.A105</t>
  </si>
  <si>
    <t>QTBH (1)_Nhóm 1</t>
  </si>
  <si>
    <t>ThS. Nguyễn Thị Thanh Nhàn</t>
  </si>
  <si>
    <t>K2019.DH.QTKD</t>
  </si>
  <si>
    <t>Thi trên HT Elearning</t>
  </si>
  <si>
    <t>K.A107</t>
  </si>
  <si>
    <t>QTBH (1)_Nhóm 2</t>
  </si>
  <si>
    <t>CDB102</t>
  </si>
  <si>
    <t>Chuyên đề 2</t>
  </si>
  <si>
    <t>Thực hành online</t>
  </si>
  <si>
    <t>75 phút</t>
  </si>
  <si>
    <t>14h00</t>
  </si>
  <si>
    <t>K.B308</t>
  </si>
  <si>
    <t>CĐ 2 (6)- Mathlab</t>
  </si>
  <si>
    <t>K2019.DH.CNKTMT</t>
  </si>
  <si>
    <t>SV cài phần mềm MATLAB trên máy trình cá nhân (cài PM trước khi thi). Phần mềm này GVGD đã cung cấp cho sinh viên.</t>
  </si>
  <si>
    <t>UTM036</t>
  </si>
  <si>
    <t xml:space="preserve">Chiến lược kinh doanh điện tử </t>
  </si>
  <si>
    <t>Trắc nghiệm online</t>
  </si>
  <si>
    <t>90 phút</t>
  </si>
  <si>
    <t>K.B203</t>
  </si>
  <si>
    <t>CLKDĐT (1)_Nhóm 1</t>
  </si>
  <si>
    <t>TS. Lê Thị Mỹ Hạnh</t>
  </si>
  <si>
    <t>K.B204</t>
  </si>
  <si>
    <t>CLKDĐT (1)_Nhóm 2</t>
  </si>
  <si>
    <t>DTS201</t>
  </si>
  <si>
    <t xml:space="preserve">Cấu trúc dữ liệu và giải thuật </t>
  </si>
  <si>
    <t>K.B108</t>
  </si>
  <si>
    <t>CTDL&amp;GT (1)_Nhóm 1</t>
  </si>
  <si>
    <t>PGS.TS.Nguyễn Thanh Bình
ĐH.Lê Song Toàn</t>
  </si>
  <si>
    <t>K2020 [CNKTMT] 
|| K2020 [CNTT]</t>
  </si>
  <si>
    <t>K.B109</t>
  </si>
  <si>
    <t>CTDL&amp;GT (1)_Nhóm 2</t>
  </si>
  <si>
    <t>ĐH.Lê Song Toàn</t>
  </si>
  <si>
    <t>K2020 [CNKTMT] || K2020 [CNTT]</t>
  </si>
  <si>
    <t>K.B110</t>
  </si>
  <si>
    <t>CTDL&amp;GT (2)_Nhóm 1</t>
  </si>
  <si>
    <t>TS.Nguyễn Đức Hiển</t>
  </si>
  <si>
    <t>K.B202</t>
  </si>
  <si>
    <t>CTDL&amp;GT (2)_Nhóm 2</t>
  </si>
  <si>
    <t>CTDL&amp;GT (3)_Nhóm 1</t>
  </si>
  <si>
    <t>CTDL&amp;GT (3)_Nhóm 2</t>
  </si>
  <si>
    <t>K.B206</t>
  </si>
  <si>
    <t>CTDL&amp;GT (4)_Nhóm 1</t>
  </si>
  <si>
    <t>ThS.Trần Đình Sơn</t>
  </si>
  <si>
    <t>K.B207</t>
  </si>
  <si>
    <t>CTDL&amp;GT (4)_Nhóm 2</t>
  </si>
  <si>
    <t>K.B209</t>
  </si>
  <si>
    <t>CTDL&amp;GT (4)_Nhóm 3</t>
  </si>
  <si>
    <t>9h00</t>
  </si>
  <si>
    <t>CTDL&amp;GT (5)_Nhóm 1</t>
  </si>
  <si>
    <t>TS.Lê Thị Thu Nga</t>
  </si>
  <si>
    <t>CTDL&amp;GT (5)_Nhóm 2</t>
  </si>
  <si>
    <t>CTDL&amp;GT (6)_Nhóm 1</t>
  </si>
  <si>
    <t>TS.Nguyễn Đức Hiển
ThS.Đặng Thị Kim Ngân</t>
  </si>
  <si>
    <t>CTDL&amp;GT (6)_Nhóm 2</t>
  </si>
  <si>
    <t>CTDL&amp;GT (7)_Nhóm 1</t>
  </si>
  <si>
    <t>ThS.Nguyễn Phương Tâm</t>
  </si>
  <si>
    <t>CTDL&amp;GT (7)_Nhóm 2</t>
  </si>
  <si>
    <t>CTDL&amp;GT (8)_Nhóm 1</t>
  </si>
  <si>
    <t>CTDL&amp;GT (8)_Nhóm 2</t>
  </si>
  <si>
    <t>10h30</t>
  </si>
  <si>
    <t>CTDL&amp;GT (9)_Nhóm 1</t>
  </si>
  <si>
    <t>TS.Hồ Văn Phi</t>
  </si>
  <si>
    <t>CTDL&amp;GT (9)_Nhóm 2</t>
  </si>
  <si>
    <t>CTDL&amp;GT (9)_Nhóm 3</t>
  </si>
  <si>
    <t>CTDL&amp;GT (11)_Nhóm 1</t>
  </si>
  <si>
    <t>ThS.Ngô Lê Quân</t>
  </si>
  <si>
    <t>CTDL&amp;GT (11)_Nhóm 2</t>
  </si>
  <si>
    <t>CTDL&amp;GT (12)_Nhóm 1</t>
  </si>
  <si>
    <t>CTDL&amp;GT (12)_Nhóm 2</t>
  </si>
  <si>
    <t>ThS.Nguyễn Thị Hạnh</t>
  </si>
  <si>
    <t>CTDL&amp;GT (14)_Nhóm 2</t>
  </si>
  <si>
    <t>ThS.Nguyễn Thanh Cẩm</t>
  </si>
  <si>
    <t>CTDL&amp;GT (14)_Nhóm 1</t>
  </si>
  <si>
    <t>CDC031</t>
  </si>
  <si>
    <t xml:space="preserve">Chủ nghĩa xã hội khoa học </t>
  </si>
  <si>
    <t>K.A112</t>
  </si>
  <si>
    <t>CNXHKH (1)_Nhóm 1</t>
  </si>
  <si>
    <t>ThS. Trần Văn Thái</t>
  </si>
  <si>
    <t>K.A113</t>
  </si>
  <si>
    <t>CNXHKH (1)_Nhóm 2</t>
  </si>
  <si>
    <t>K.A114</t>
  </si>
  <si>
    <t>CNXHKH (1)_Nhóm 3</t>
  </si>
  <si>
    <t>SOT301</t>
  </si>
  <si>
    <t>Kiểm thử phần mềm</t>
  </si>
  <si>
    <t>50 phút</t>
  </si>
  <si>
    <t>KTPM  (1)_Nhóm 1</t>
  </si>
  <si>
    <t>TS. Nguyễn Quang Vũ</t>
  </si>
  <si>
    <t>K2018.DH.CNKTMT || K2018.DH.CNTT</t>
  </si>
  <si>
    <t>KTPM  (1)_Nhóm 2</t>
  </si>
  <si>
    <t>KTPM  (1)_Nhóm 3</t>
  </si>
  <si>
    <t>KTPM  (2)_Nhóm 1</t>
  </si>
  <si>
    <t>ThS. Dương Thị Mai Nga</t>
  </si>
  <si>
    <t>KTPM  (2)_Nhóm 2</t>
  </si>
  <si>
    <t>15h30</t>
  </si>
  <si>
    <t>KTPM  (3)_Nhóm 1</t>
  </si>
  <si>
    <t>ThS. Lê Thị Bích Tra</t>
  </si>
  <si>
    <t>KTPM  (3)_Nhóm 2</t>
  </si>
  <si>
    <t>KTPM  (3)_Nhóm 3</t>
  </si>
  <si>
    <t>KTPM (4)_Nhóm 1</t>
  </si>
  <si>
    <t>KTPM (4)_Nhóm 2</t>
  </si>
  <si>
    <t>UTM009</t>
  </si>
  <si>
    <t xml:space="preserve">Thống kê kinh doanh </t>
  </si>
  <si>
    <t>TKKD (1)_Nhóm 1</t>
  </si>
  <si>
    <t>ThS. Trương Thị Viên</t>
  </si>
  <si>
    <t>TKKD (1)_Nhóm 2</t>
  </si>
  <si>
    <t>UTM017</t>
  </si>
  <si>
    <t xml:space="preserve">Toán ứng dụng trong kinh tế </t>
  </si>
  <si>
    <t>60 phút</t>
  </si>
  <si>
    <t>K.A110</t>
  </si>
  <si>
    <t>TUDTKT (1)_Nhóm 1</t>
  </si>
  <si>
    <t>ThS.Ngô Thị Bích Thủy</t>
  </si>
  <si>
    <t>K2020 [QTKD]</t>
  </si>
  <si>
    <t>SV vào HT Elearning xem đề thi, Làm bài trên giấy, Chụp ảnh up file bài làm lên HT Elearning</t>
  </si>
  <si>
    <t>K.A111</t>
  </si>
  <si>
    <t>TUDTKT (1)_Nhóm 2</t>
  </si>
  <si>
    <t>TUDTKT (2)_Nhóm 1</t>
  </si>
  <si>
    <t>TUDTKT (2)_Nhóm 2</t>
  </si>
  <si>
    <t>K.A211</t>
  </si>
  <si>
    <t>TUDTKT (3)_Nhóm 1</t>
  </si>
  <si>
    <t>K.A212</t>
  </si>
  <si>
    <t>TUDTKT (3)_Nhóm 2</t>
  </si>
  <si>
    <t>K.A213</t>
  </si>
  <si>
    <t>TUDTKT (4)_Nhóm 1</t>
  </si>
  <si>
    <t>K.A214</t>
  </si>
  <si>
    <t>TUDTKT (4)_Nhóm 2</t>
  </si>
  <si>
    <t>UCB004</t>
  </si>
  <si>
    <t>Kinh tế chính trị Mác - Lênin</t>
  </si>
  <si>
    <t>40 phút</t>
  </si>
  <si>
    <t>9h45</t>
  </si>
  <si>
    <t>K.A303</t>
  </si>
  <si>
    <t>KTCT M-L (1)_Nhóm 1</t>
  </si>
  <si>
    <t>ThS. Nguyễn Thị Mai</t>
  </si>
  <si>
    <t>K2017.DH.CNKTMT || K2017.DH.CNTT</t>
  </si>
  <si>
    <t>K.A305</t>
  </si>
  <si>
    <t>KTCT M-L (1)_Nhóm 2</t>
  </si>
  <si>
    <t>K.A307</t>
  </si>
  <si>
    <t>KTCT M-L (2)_Nhóm 1</t>
  </si>
  <si>
    <t>ThS. Lương Xuân Thành</t>
  </si>
  <si>
    <t>K.A311</t>
  </si>
  <si>
    <t>KTCT M-L (2)_Nhóm 2</t>
  </si>
  <si>
    <t>K.A313</t>
  </si>
  <si>
    <t>KTCT M-L (3)_Nhóm 1</t>
  </si>
  <si>
    <t>ThS. Nguyễn Thị Mỹ Hạnh</t>
  </si>
  <si>
    <t>K.A314</t>
  </si>
  <si>
    <t>KTCT M-L (3)_Nhóm 2</t>
  </si>
  <si>
    <t>DAT301</t>
  </si>
  <si>
    <t>Kỹ thuật truyền số liệu</t>
  </si>
  <si>
    <t>KTTSL (1)_Nhóm 1</t>
  </si>
  <si>
    <t>TS. Dương Hữu Ái</t>
  </si>
  <si>
    <t>KTTSL (1)_Nhóm 2</t>
  </si>
  <si>
    <t>KTTSL (2)_Nhóm 1</t>
  </si>
  <si>
    <t>KTTSL (2)_Nhóm 2</t>
  </si>
  <si>
    <t>KTTSL (2)_Nhóm 3</t>
  </si>
  <si>
    <t>15h45</t>
  </si>
  <si>
    <t>KTTSL (3)_Nhóm 1</t>
  </si>
  <si>
    <t>ThS. Trần Thị Trà Vinh</t>
  </si>
  <si>
    <t>KTTSL (3)_Nhóm 2</t>
  </si>
  <si>
    <t>KTTSL (3)_Nhóm 3</t>
  </si>
  <si>
    <t>KTTSL (4)_Nhóm 1</t>
  </si>
  <si>
    <t>KTTSL (4)_Nhóm 2</t>
  </si>
  <si>
    <t>ECO301</t>
  </si>
  <si>
    <t>Thương mại điện tử</t>
  </si>
  <si>
    <t>TMĐT (1)_Nhóm 1</t>
  </si>
  <si>
    <t>K2017.DH.CNTT</t>
  </si>
  <si>
    <t>TMĐT (1)_Nhóm 2</t>
  </si>
  <si>
    <t>TMĐT (2)_Nhóm 1</t>
  </si>
  <si>
    <t>TS. Văn Hùng Trọng</t>
  </si>
  <si>
    <t>TMĐT (2)_Nhóm 2</t>
  </si>
  <si>
    <t>TMĐT (2)_Nhóm 3</t>
  </si>
  <si>
    <t>UTM006</t>
  </si>
  <si>
    <t xml:space="preserve">Quản trị học </t>
  </si>
  <si>
    <t>10h15</t>
  </si>
  <si>
    <t>QTH (1)_Nhóm 1</t>
  </si>
  <si>
    <t>ThS.Nguyễn Thị Kim Ánh</t>
  </si>
  <si>
    <t>QTH (1)_Nhóm 2</t>
  </si>
  <si>
    <t>QTH (2)_Nhóm 1</t>
  </si>
  <si>
    <t>ThS.Huỳnh Bá Thúy Diệu</t>
  </si>
  <si>
    <t>QTH (2)_Nhóm 2</t>
  </si>
  <si>
    <t>QTH (3)_Nhóm 1</t>
  </si>
  <si>
    <t>ThS.Trần Ngọc Phương Thảo</t>
  </si>
  <si>
    <t>QTH (3)_Nhóm 2</t>
  </si>
  <si>
    <t>QTH (4)_Nhóm 1</t>
  </si>
  <si>
    <t>UCB005</t>
  </si>
  <si>
    <t xml:space="preserve">Lịch sử Đảng cộng sản Việt Nam </t>
  </si>
  <si>
    <t>LSĐCSVN (1)_Nhóm 1</t>
  </si>
  <si>
    <t>ThS. Trần Hoàng Hạnh</t>
  </si>
  <si>
    <t>LSĐCSVN (1)_Nhóm 2</t>
  </si>
  <si>
    <t>LSĐCSVN (2)_Nhóm 1</t>
  </si>
  <si>
    <t>LSĐCSVN (2)_Nhóm 2</t>
  </si>
  <si>
    <t>UTM005</t>
  </si>
  <si>
    <t xml:space="preserve">Kinh tế vĩ mô </t>
  </si>
  <si>
    <t>KTVM (2)_Nhóm 1</t>
  </si>
  <si>
    <t>ThS.Đào Thị Thu Hường</t>
  </si>
  <si>
    <t>KTVM (2)_Nhóm 2</t>
  </si>
  <si>
    <t>KTVM (3)_Nhóm 1</t>
  </si>
  <si>
    <t>ThS.Vũ Thị Tuyết Mai</t>
  </si>
  <si>
    <t>KTVM (3)_Nhóm 2</t>
  </si>
  <si>
    <t>KTVM (4)_Nhóm 1</t>
  </si>
  <si>
    <t>ThS.Trần Thị Mỹ Châu</t>
  </si>
  <si>
    <t>KTVM (1)_Nhóm 1</t>
  </si>
  <si>
    <t>ThS.Vũ Thu Hà</t>
  </si>
  <si>
    <t>KTVM (1)_Nhóm 2</t>
  </si>
  <si>
    <t>KTVM (4)_Nhóm 2</t>
  </si>
  <si>
    <t>SWE201</t>
  </si>
  <si>
    <t xml:space="preserve">Công nghệ phần mềm </t>
  </si>
  <si>
    <t>CNPM (1)_Nhóm 1</t>
  </si>
  <si>
    <t>TS. Huỳnh Ngọc Thọ</t>
  </si>
  <si>
    <t>K2019.DH.CNKTMT || K2019.DH.CNTT</t>
  </si>
  <si>
    <t>CNPM (1)_Nhóm 2</t>
  </si>
  <si>
    <t>CNPM (2)_Nhóm 1</t>
  </si>
  <si>
    <t>CNPM (2)_Nhóm 2</t>
  </si>
  <si>
    <t>CNPM (3)_Nhóm 1</t>
  </si>
  <si>
    <t>ThS. Võ Văn Lường</t>
  </si>
  <si>
    <t>CNPM (3)_Nhóm 2</t>
  </si>
  <si>
    <t>CNPM (3)_Nhóm 3</t>
  </si>
  <si>
    <t>CNPM (4)_Nhóm 1</t>
  </si>
  <si>
    <t>ThS. Nguyễn Thanh Tuấn</t>
  </si>
  <si>
    <t>CNPM (4)_Nhóm 2</t>
  </si>
  <si>
    <t>CNPM (4)_Nhóm 3</t>
  </si>
  <si>
    <t>CNPM (5)_Nhóm 1</t>
  </si>
  <si>
    <t>CNPM (6)_Nhóm 1</t>
  </si>
  <si>
    <t>CNPM (6)_Nhóm 2</t>
  </si>
  <si>
    <t>CPL201</t>
  </si>
  <si>
    <t>Trình biên dịch</t>
  </si>
  <si>
    <t>TBD (1)_Nhóm 1</t>
  </si>
  <si>
    <t>ThS. Nguyễn Thị Minh Hỷ</t>
  </si>
  <si>
    <t>SV vào HT Elearning xem đề thi, Làm bài trên giấy, Chụp ảnh up file bài làm lên HT Elearning.
Bài thi viết chữ rõ ràng, chụp rõ nét, không được thiếu góc, đủ độ sáng
SV lưu tên file: Số thứ tự theo DS thi_Tên Sinh viên_Phòng thi</t>
  </si>
  <si>
    <t>TBD (1)_Nhóm 2</t>
  </si>
  <si>
    <t>TBD (1)_Nhóm 3</t>
  </si>
  <si>
    <t>K.A301</t>
  </si>
  <si>
    <t>TBD (2)_Nhóm 1</t>
  </si>
  <si>
    <t>TBD (2)_Nhóm 2</t>
  </si>
  <si>
    <t>TBD (2)_Nhóm 3</t>
  </si>
  <si>
    <t>TBD (3)_Nhóm 1</t>
  </si>
  <si>
    <t>TBD (3)_Nhóm 2</t>
  </si>
  <si>
    <t>TBD (4)_Nhóm 1</t>
  </si>
  <si>
    <t>K.A315</t>
  </si>
  <si>
    <t>TBD (4)_Nhóm 2</t>
  </si>
  <si>
    <t>LAW102</t>
  </si>
  <si>
    <t xml:space="preserve">Luật kinh doanh </t>
  </si>
  <si>
    <t>LKD (1)_Nhóm 1</t>
  </si>
  <si>
    <t>ThS.Nguyễn Thị Phương Thảo</t>
  </si>
  <si>
    <t>LKD (1)_Nhóm 2</t>
  </si>
  <si>
    <t>LKD (2)_Nhóm 1</t>
  </si>
  <si>
    <t>LKD (2)_Nhóm 2</t>
  </si>
  <si>
    <t>LKD (3)_Nhóm 1</t>
  </si>
  <si>
    <t>LKD (3)_Nhóm 2</t>
  </si>
  <si>
    <t>LKD (4)_Nhóm 1</t>
  </si>
  <si>
    <t>ThS.Huỳnh Thị Kim Hà</t>
  </si>
  <si>
    <t>LKD (4)_Nhóm 2</t>
  </si>
  <si>
    <t>GNE102</t>
  </si>
  <si>
    <t>Tiếng Anh 2</t>
  </si>
  <si>
    <t>TA 2 (1)</t>
  </si>
  <si>
    <t>ThS.Võ Thị Thanh Ngà</t>
  </si>
  <si>
    <t>K2020 [QTKD] 
|| K2020 [CNKTMT] 
|| K2020 [CNTT]</t>
  </si>
  <si>
    <t>TA 2 (2)</t>
  </si>
  <si>
    <t>ThS.Lê Thị Kim Tuyến</t>
  </si>
  <si>
    <t>K2020 [QTKD] || K2020 [CNKTMT] || K2020 [CNTT]</t>
  </si>
  <si>
    <t>TA 2 (3)_Nhóm 1</t>
  </si>
  <si>
    <t>TA 2 (3)_Nhóm 2</t>
  </si>
  <si>
    <t>TA 2 (4)_Nhóm 1</t>
  </si>
  <si>
    <t>TA 2 (4)_Nhóm 2</t>
  </si>
  <si>
    <t>TA 2 (5)_Nhóm 1</t>
  </si>
  <si>
    <t>K.A201</t>
  </si>
  <si>
    <t>TA 2 (5)_Nhóm 2</t>
  </si>
  <si>
    <t>K.A203</t>
  </si>
  <si>
    <t>TA 2 (7)_Nhóm 1</t>
  </si>
  <si>
    <t>K.A205</t>
  </si>
  <si>
    <t>TA 2 (7)_Nhóm 2</t>
  </si>
  <si>
    <t>K.A207</t>
  </si>
  <si>
    <t>TA 2 (8)_Nhóm 1</t>
  </si>
  <si>
    <t>TA 2 (8)_Nhóm 2</t>
  </si>
  <si>
    <t>TA 2 (9)</t>
  </si>
  <si>
    <t>TA 2 (10)_Nhóm 1</t>
  </si>
  <si>
    <t>TA 2 (10)_Nhóm 2</t>
  </si>
  <si>
    <t>TA 2 (11)_Nhóm 1</t>
  </si>
  <si>
    <t>ThS.Phạm Trần Mộc Miêng</t>
  </si>
  <si>
    <t>TA 2 (11)_Nhóm 2</t>
  </si>
  <si>
    <t>TA 2 (12)_Nhóm 1</t>
  </si>
  <si>
    <t>TA 2 (12)_Nhóm 2</t>
  </si>
  <si>
    <t>TA 2 (13)_Nhóm 1</t>
  </si>
  <si>
    <t>TA 2 (13)_Nhóm 2</t>
  </si>
  <si>
    <t>TA 2 (14)</t>
  </si>
  <si>
    <t>TA 2 (16)_Nhóm 1</t>
  </si>
  <si>
    <t>TA 2 (16)_Nhóm 2</t>
  </si>
  <si>
    <t>TA 2 (17)</t>
  </si>
  <si>
    <t>TA 2 (18)_Nhóm 1</t>
  </si>
  <si>
    <t>TA 2 (18)_Nhóm 2</t>
  </si>
  <si>
    <t>TA 2 (19)_Nhóm 1</t>
  </si>
  <si>
    <t>TA 2 (20)_Nhóm 1</t>
  </si>
  <si>
    <t>PMS102</t>
  </si>
  <si>
    <t>Xác suất thống kê</t>
  </si>
  <si>
    <t>XSTK (1)_Nhóm 1</t>
  </si>
  <si>
    <t>ThS. Trần Thị Bích Hòa</t>
  </si>
  <si>
    <t>XSTK (1)_Nhóm 2</t>
  </si>
  <si>
    <t>K.A210</t>
  </si>
  <si>
    <t>XSTK  (2)_Nhóm 1</t>
  </si>
  <si>
    <t>XSTK  (2)_Nhóm 2</t>
  </si>
  <si>
    <t>XSTK  (2)_Nhóm 3</t>
  </si>
  <si>
    <t>XSTK  (3)_Nhóm 1</t>
  </si>
  <si>
    <t>XSTK  (3)_Nhóm 2</t>
  </si>
  <si>
    <t>XSTK  (3)_Nhóm 3</t>
  </si>
  <si>
    <t>XSTK  (4)_Nhóm 1</t>
  </si>
  <si>
    <t>XSTK  (4)_Nhóm 2</t>
  </si>
  <si>
    <t>XSTK  (4)_Nhóm 3</t>
  </si>
  <si>
    <t>XSTK  (5)_Nhóm 1</t>
  </si>
  <si>
    <t>TS. Vũ Đình Chinh</t>
  </si>
  <si>
    <t>XSTK  (5)_Nhóm 2</t>
  </si>
  <si>
    <t>XSTK  (6)_Nhóm 1</t>
  </si>
  <si>
    <t>XSTK (6)_Nhóm 2</t>
  </si>
  <si>
    <t>OPS201</t>
  </si>
  <si>
    <t>Nguyên lý hệ điều hành</t>
  </si>
  <si>
    <t>NLHĐH (1)_Nhóm 1</t>
  </si>
  <si>
    <t>TS.Đặng Quang Hiển</t>
  </si>
  <si>
    <t>NLHĐH (1)_Nhóm 2</t>
  </si>
  <si>
    <t>NLHĐH (2)_Nhóm 1</t>
  </si>
  <si>
    <t>TS.Nguyễn Hà Huy Cường</t>
  </si>
  <si>
    <t>NLHĐH (2)_Nhóm 2</t>
  </si>
  <si>
    <t>NLHĐH (3)_Nhóm 1</t>
  </si>
  <si>
    <t>NLHĐH (3)_Nhóm 2</t>
  </si>
  <si>
    <t>NLHĐH (3)_Nhóm 3</t>
  </si>
  <si>
    <t>K.B302</t>
  </si>
  <si>
    <t>NLHĐH (4)_Nhóm 1</t>
  </si>
  <si>
    <t>ThS.Phạm Hồ Trọng Nguyên</t>
  </si>
  <si>
    <t>K.B303</t>
  </si>
  <si>
    <t>NLHĐH (4)_Nhóm 2</t>
  </si>
  <si>
    <t>NLHĐH (4)_Nhóm 3</t>
  </si>
  <si>
    <t>NLHĐH (5)_Nhóm 1</t>
  </si>
  <si>
    <t>NLHĐH (5)_Nhóm 2</t>
  </si>
  <si>
    <t>NLHĐH (6)_Nhóm 1</t>
  </si>
  <si>
    <t>ThS.Trần Thu Thủy</t>
  </si>
  <si>
    <t>NLHĐH (6)_Nhóm 2</t>
  </si>
  <si>
    <t>NLHĐH (6)_Nhóm 3</t>
  </si>
  <si>
    <t>NLHĐH (7)_Nhóm 1</t>
  </si>
  <si>
    <t>NLHĐH (7)_Nhóm 2</t>
  </si>
  <si>
    <t>NLHĐH (8)_Nhóm 1</t>
  </si>
  <si>
    <t>NLHĐH (8)_Nhóm 2</t>
  </si>
  <si>
    <t>NLHĐH (9)_Nhóm 2</t>
  </si>
  <si>
    <t>NLHĐH (9)_Nhóm 1</t>
  </si>
  <si>
    <t>NLHĐH (11)_Nhóm 1</t>
  </si>
  <si>
    <t>TS.Hoàng Hữu Đức</t>
  </si>
  <si>
    <t>NLHĐH (11)_Nhóm 2</t>
  </si>
  <si>
    <t>NLHĐH (11)_Nhóm 3</t>
  </si>
  <si>
    <t>NLHĐH (12)_Nhóm 1</t>
  </si>
  <si>
    <t>ThS.Lê Kim Trọng</t>
  </si>
  <si>
    <t>NLHĐH (12)_Nhóm 2</t>
  </si>
  <si>
    <t>NLHĐH (14)_Nhóm 1</t>
  </si>
  <si>
    <t>NLHĐH (14)_Nhóm 2</t>
  </si>
  <si>
    <t>GNE101</t>
  </si>
  <si>
    <t xml:space="preserve">Tiếng Anh 1 </t>
  </si>
  <si>
    <t>TA 1 (1)_Nhóm 1</t>
  </si>
  <si>
    <t>ThS.Nguyễn Thị Tuyết</t>
  </si>
  <si>
    <t>K2020 [QTKD] 
|| K2020 [CNKTMT]
 || K2020 [CNTT]</t>
  </si>
  <si>
    <t>TA 1 (1)_Nhóm 2</t>
  </si>
  <si>
    <t>TA 1 (2)_Nhóm 1</t>
  </si>
  <si>
    <t>TA 1 (2)_Nhóm 2</t>
  </si>
  <si>
    <t>TA 1 (3)</t>
  </si>
  <si>
    <t>TA 1 (4)</t>
  </si>
  <si>
    <t>TA 1 (5)</t>
  </si>
  <si>
    <t>PHY101</t>
  </si>
  <si>
    <t xml:space="preserve">Vật lý </t>
  </si>
  <si>
    <t>VL (1)_Nhóm 1</t>
  </si>
  <si>
    <t>ThS.Trần Thị Hương Xuân</t>
  </si>
  <si>
    <t>VL (1)_Nhóm 2</t>
  </si>
  <si>
    <t>VL (2)_Nhóm 1</t>
  </si>
  <si>
    <t>VL (2)_Nhóm 2</t>
  </si>
  <si>
    <t>VL (3)_Nhóm 1</t>
  </si>
  <si>
    <t>ThS.Nguyễn Thị Minh Ngọc</t>
  </si>
  <si>
    <t>VL (3)_Nhóm 2</t>
  </si>
  <si>
    <t>VL (4)_Nhóm 1</t>
  </si>
  <si>
    <t>VL (4)_Nhóm 2</t>
  </si>
  <si>
    <t>VL (5)_Nhóm 1</t>
  </si>
  <si>
    <t>VL (5)_Nhóm 2</t>
  </si>
  <si>
    <t>VL (6)_Nhóm 1</t>
  </si>
  <si>
    <t>VL (6)_Nhóm 2</t>
  </si>
  <si>
    <t>VL (7)_Nhóm 1</t>
  </si>
  <si>
    <t>ThS.Lê Văn Thanh Sơn</t>
  </si>
  <si>
    <t>VL (7)_Nhóm 2</t>
  </si>
  <si>
    <t>VL (8)_Nhóm 1</t>
  </si>
  <si>
    <t>VL (8)_Nhóm 2</t>
  </si>
  <si>
    <t>VL (9)_Nhóm 1</t>
  </si>
  <si>
    <t>VL (9)_Nhóm 2</t>
  </si>
  <si>
    <t>VL (11)_Nhóm 1</t>
  </si>
  <si>
    <t>TS.Hoàng Đình Triển</t>
  </si>
  <si>
    <t>VL (11)_Nhóm 2</t>
  </si>
  <si>
    <t>VL (12)_Nhóm 1</t>
  </si>
  <si>
    <t>VL (12)_Nhóm 2</t>
  </si>
  <si>
    <t>VL (14)_Nhóm 1</t>
  </si>
  <si>
    <t>VL (14)_Nhóm 2</t>
  </si>
  <si>
    <t>GNE103</t>
  </si>
  <si>
    <t xml:space="preserve">Tiếng Anh 3 </t>
  </si>
  <si>
    <t>TA 3 (1)_Nhóm 1</t>
  </si>
  <si>
    <t>ThS. Võ Thị Thanh Ngà</t>
  </si>
  <si>
    <t>K2019.DH.QTKD || K2019.DH.CNKTMT || K2019.DH.CNTT</t>
  </si>
  <si>
    <t>TA 3 (1)_Nhóm 2</t>
  </si>
  <si>
    <t>TA 3 (2)_Nhóm 1</t>
  </si>
  <si>
    <t>TA 3 (2)_Nhóm 2</t>
  </si>
  <si>
    <t>UTM007</t>
  </si>
  <si>
    <t xml:space="preserve">Marketing căn bản </t>
  </si>
  <si>
    <t>MCB (1)_Nhóm 1</t>
  </si>
  <si>
    <t>TS.Nguyễn Thanh Hoài</t>
  </si>
  <si>
    <t>MCB (1)_Nhóm 2</t>
  </si>
  <si>
    <t>MCB (2)_Nhóm 1</t>
  </si>
  <si>
    <t>ThS.Nguyễn Thị Khánh Hà</t>
  </si>
  <si>
    <t>MCB (2)_Nhóm 2</t>
  </si>
  <si>
    <t>MCB (3)_Nhóm 1</t>
  </si>
  <si>
    <t>ThS.Đặng Thị Thanh Minh</t>
  </si>
  <si>
    <t>MCB (3)_Nhóm 2</t>
  </si>
  <si>
    <t>MCB (4)_Nhóm 1</t>
  </si>
  <si>
    <t>TS.Lê Phước Cửu Long</t>
  </si>
  <si>
    <t>MCB (4)_Nhóm 2</t>
  </si>
  <si>
    <t>IMP201</t>
  </si>
  <si>
    <t>Xử lý ảnh</t>
  </si>
  <si>
    <t>XLA (1)_Nhóm 1</t>
  </si>
  <si>
    <t>TS. Lê Thị Thu Nga</t>
  </si>
  <si>
    <t xml:space="preserve">SV vào HT Elearning xem đề thi, Làm bài trên giấy, Chụp ảnh up file bài làm lên HT Elearning.
Bài thi viết chữ rõ ràng, chụp rõ nét, không được thiếu góc, đủ độ sáng
</t>
  </si>
  <si>
    <t>XLA (1)_Nhóm 2</t>
  </si>
  <si>
    <t>XLA (2)_Nhóm 1</t>
  </si>
  <si>
    <t>XLA (2)_Nhóm 2</t>
  </si>
  <si>
    <t>XLA (2)_Nhóm 3</t>
  </si>
  <si>
    <t>XLA (3)_Nhóm 1</t>
  </si>
  <si>
    <t>TS. Phạm Nguyễn Minh Nhựt</t>
  </si>
  <si>
    <t>XLA (3)_Nhóm 2</t>
  </si>
  <si>
    <t>XLA (3)_Nhóm 3</t>
  </si>
  <si>
    <t>XLA (4)_Nhóm 1</t>
  </si>
  <si>
    <t>XLA (4)_Nhóm 2</t>
  </si>
  <si>
    <t>CAL101</t>
  </si>
  <si>
    <t>Giải tích</t>
  </si>
  <si>
    <t>GT (1)_Nhóm 1</t>
  </si>
  <si>
    <t>ThS. Hồ Thị Hồng Liên</t>
  </si>
  <si>
    <t xml:space="preserve">SV vào HT Elearning xem đề thi, Làm bài trên giấy, Chụp ảnh up file bài làm lên HT Elearning.
Bài thi viết chữ rõ ràng, chụp rõ nét, không được thiếu góc, đủ độ sáng
</t>
  </si>
  <si>
    <t>GT (1)_Nhóm 2</t>
  </si>
  <si>
    <t>GT (2)_Nhóm 1</t>
  </si>
  <si>
    <t>GT (2)_Nhóm 2</t>
  </si>
  <si>
    <t>GT (2)_Nhóm 3</t>
  </si>
  <si>
    <t>GT (3)_Nhóm 1</t>
  </si>
  <si>
    <t>GT (3)_Nhóm 2</t>
  </si>
  <si>
    <t>GT (3)_Nhóm 3</t>
  </si>
  <si>
    <t>GT (4)_Nhóm 1</t>
  </si>
  <si>
    <t>ThS. Nguyễn Quốc Thịnh</t>
  </si>
  <si>
    <t>GT (4)_Nhóm 2</t>
  </si>
  <si>
    <t>GT (4)_Nhóm 3</t>
  </si>
  <si>
    <t>GT (5)_Nhóm 1</t>
  </si>
  <si>
    <t>GT (5)_Nhóm 2</t>
  </si>
  <si>
    <t>GT (6)_Nhóm 1</t>
  </si>
  <si>
    <t>GT (6)_Nhóm 2</t>
  </si>
  <si>
    <t>NGƯỜI LẬP BẢNG</t>
  </si>
  <si>
    <t>PHỤ TRÁCH PHÒNG</t>
  </si>
  <si>
    <t>ThS.Lê Hà Như Thảo</t>
  </si>
  <si>
    <t>LỊCH THI KẾT THÚC HỌC PHẦN HỌC KỲ II NĂM HỌC 2020 - 2021 (ĐỢT 3 - THI TRỰC TUYẾN)
LẦN 1 - HỆ CAO ĐẲNG
(Từ ngày 19/07/2021 đến hết ngày 02/08/2021)</t>
  </si>
  <si>
    <t>Mã HP</t>
  </si>
  <si>
    <t>HỌC PHẦN (tách)</t>
  </si>
  <si>
    <t>TÊN HỌC PHẦN</t>
  </si>
  <si>
    <t>Số TC</t>
  </si>
  <si>
    <t>Hình thức thi mới 2/7/21 (tách)</t>
  </si>
  <si>
    <t>Thời gian thi (phút)</t>
  </si>
  <si>
    <t>Ngày thi (tách)</t>
  </si>
  <si>
    <t>Ngày thi</t>
  </si>
  <si>
    <t>Giờ thi (tách)</t>
  </si>
  <si>
    <t>Phòng thi</t>
  </si>
  <si>
    <t>Link phòng thi</t>
  </si>
  <si>
    <t>Nhóm lớp</t>
  </si>
  <si>
    <t>Số lượng nhóm lớp</t>
  </si>
  <si>
    <t>Giảng viên giảng dạy</t>
  </si>
  <si>
    <t>Đơn vị (tách)</t>
  </si>
  <si>
    <t>Đơn vị</t>
  </si>
  <si>
    <t>SL CBCT</t>
  </si>
  <si>
    <t>CBCT 1</t>
  </si>
  <si>
    <t>CBCT 2</t>
  </si>
  <si>
    <t>Phản hồi (nếu có)</t>
  </si>
  <si>
    <t>CMH148</t>
  </si>
  <si>
    <t>Tuyến điểm du lịch Việt Nam</t>
  </si>
  <si>
    <t>TN online</t>
  </si>
  <si>
    <t>https://meet.google.com/ycc-zjfp-bhy</t>
  </si>
  <si>
    <t>Tổ cơ bản</t>
  </si>
  <si>
    <t>CMH126</t>
  </si>
  <si>
    <t>Tiếng Anh chuyên ngành</t>
  </si>
  <si>
    <t>Trắc nghiệm</t>
  </si>
  <si>
    <t>60</t>
  </si>
  <si>
    <t>TS.Vương Công Đạt</t>
  </si>
  <si>
    <t>Khoa KTMT&amp;ĐT</t>
  </si>
  <si>
    <t>CMH127</t>
  </si>
  <si>
    <t>Tiếng Anh chuyên ngành 1</t>
  </si>
  <si>
    <t>https://meet.google.com/cjz-uqys-twb</t>
  </si>
  <si>
    <t>ThS.Trương Thị Viên</t>
  </si>
  <si>
    <t>Khoa KTS&amp;TMĐT</t>
  </si>
  <si>
    <t>CMD242</t>
  </si>
  <si>
    <t>Tiếng Hàn văn phòng</t>
  </si>
  <si>
    <t>Tự luận/ trắc nghiệm online</t>
  </si>
  <si>
    <t>https://meet.google.com/xrn-pxmg-cqm</t>
  </si>
  <si>
    <t>CN.Bùi Thị Kim Ngân</t>
  </si>
  <si>
    <t>https://meet.google.com/vcj-anjd-uge</t>
  </si>
  <si>
    <t>CMD132</t>
  </si>
  <si>
    <t>Tiếng Anh lữ hành</t>
  </si>
  <si>
    <t>Tự luận/ trắc nghiệm</t>
  </si>
  <si>
    <t>https://meet.google.com/dgz-ghkr-tkw</t>
  </si>
  <si>
    <t>CN.Phan Thị Hồng Việt</t>
  </si>
  <si>
    <t>2 hình thức</t>
  </si>
  <si>
    <t>cũ</t>
  </si>
  <si>
    <t>mới</t>
  </si>
  <si>
    <t>9h30</t>
  </si>
  <si>
    <t>GV thông báo sau</t>
  </si>
  <si>
    <t>meet.google.com/ycc-zjfp-bhy</t>
  </si>
  <si>
    <t>CMD72</t>
  </si>
  <si>
    <t>Nghiệp vụ bán sản phẩm du lịch</t>
  </si>
  <si>
    <t>ThS.Vũ Thị Quỳnh Anh</t>
  </si>
  <si>
    <t>đổi ngày từ 27 sang 21</t>
  </si>
  <si>
    <t>meet.google.com/cjz-uqys-twb</t>
  </si>
  <si>
    <t>CMD239</t>
  </si>
  <si>
    <t>Đọc 4</t>
  </si>
  <si>
    <t>CN. Nguyễn Lê Thảo Hạnh</t>
  </si>
  <si>
    <t>meet.google.com/xrn-pxmg-cqm</t>
  </si>
  <si>
    <t>meet.google.com/vcj-anjd-uge</t>
  </si>
  <si>
    <t>CMH61</t>
  </si>
  <si>
    <t>Lịch sử design</t>
  </si>
  <si>
    <t>ThS. Nguyễn Trọng Công Thành</t>
  </si>
  <si>
    <t>meet.google.com/dgz-ghkr-tkw</t>
  </si>
  <si>
    <t>CMH93</t>
  </si>
  <si>
    <t>Quản lý chất lượng dịch vụ</t>
  </si>
  <si>
    <t>meet.google.com/rpk-fzdt-spd</t>
  </si>
  <si>
    <t>CMD24</t>
  </si>
  <si>
    <t>Đất nước và văn hoá các nước nói tiếng Anh</t>
  </si>
  <si>
    <t>meet.google.com/abw-ubbt-umf</t>
  </si>
  <si>
    <t>CMD237</t>
  </si>
  <si>
    <t>Nghe 4</t>
  </si>
  <si>
    <t>ThS. Nguyễn Hà Phương</t>
  </si>
  <si>
    <t>meet.google.com/hnf-ydci-hzu</t>
  </si>
  <si>
    <t>meet.google.com/ewc-doua-nzw</t>
  </si>
  <si>
    <t>CMH22</t>
  </si>
  <si>
    <t>Chính trị</t>
  </si>
  <si>
    <t>Tự luận đề mở</t>
  </si>
  <si>
    <t>https://meet.google.com/rpk-fzdt-spd</t>
  </si>
  <si>
    <t>ThS. Nguyễn Thị Mai
ThS. Trần Văn Thái
ThS. Nguyễn Thị Mỹ Hạnh
TS. Dương Thị Phượng</t>
  </si>
  <si>
    <t>meet.google.com/coi-uazz-svx</t>
  </si>
  <si>
    <t>https://meet.google.com/abw-ubbt-umf</t>
  </si>
  <si>
    <t>CMH03</t>
  </si>
  <si>
    <t>Pháp luật</t>
  </si>
  <si>
    <t>CMD238</t>
  </si>
  <si>
    <t>Nói 4</t>
  </si>
  <si>
    <t>CN.Phạm Thị Lệ Diễm</t>
  </si>
  <si>
    <t>CMH62</t>
  </si>
  <si>
    <t>Lịch sử Mỹ thuật Việt Nam và thế giới</t>
  </si>
  <si>
    <t>CMD56</t>
  </si>
  <si>
    <t>Lập trình hướng đối tượng</t>
  </si>
  <si>
    <t>TS.Nguyễn Thanh</t>
  </si>
  <si>
    <t>Khoa KHMT</t>
  </si>
  <si>
    <t>CMD236</t>
  </si>
  <si>
    <t>Viết 4</t>
  </si>
  <si>
    <t>CN.Nguyễn Lê Thảo Hạnh</t>
  </si>
  <si>
    <t>CMD122</t>
  </si>
  <si>
    <t>Thực hành biên phiên dịch 1</t>
  </si>
  <si>
    <t>CMH66</t>
  </si>
  <si>
    <t>Marketing dịch vụ</t>
  </si>
  <si>
    <t>TS.Ngô Hải Quỳnh</t>
  </si>
  <si>
    <t>CMD360</t>
  </si>
  <si>
    <t>Lập trình Java</t>
  </si>
  <si>
    <t>CMD241</t>
  </si>
  <si>
    <t>Tiếng Hàn du lịch</t>
  </si>
  <si>
    <t>ThS.Nguyễn Hà Phương</t>
  </si>
  <si>
    <t>CMD123</t>
  </si>
  <si>
    <t>Thực hành biên phiên dịch 2</t>
  </si>
  <si>
    <t>Tổ chức thi online đợt 3 tổng cho 22 học phần với 973 lượt SV</t>
  </si>
  <si>
    <t>Nguyễn Ngọc Như Trang</t>
  </si>
  <si>
    <t>https://meet.google.com/nsd-oexk-xhj</t>
  </si>
  <si>
    <t>https://meet.google.com/krg-ygzy-oim</t>
  </si>
  <si>
    <t>https://meet.google.com/qzu-pfbb-tuv</t>
  </si>
  <si>
    <t>https://meet.google.com/zff-kdnh-roo</t>
  </si>
  <si>
    <t>https://meet.google.com/tka-ujcr-jth</t>
  </si>
  <si>
    <t>https://meet.google.com/ube-ukvj-jph</t>
  </si>
  <si>
    <t>https://meet.google.com/soj-syon-tam</t>
  </si>
  <si>
    <t>https://meet.google.com/znt-uzdq-yiw</t>
  </si>
  <si>
    <t>https://meet.google.com/ajq-tfwr-auy</t>
  </si>
  <si>
    <t>https://meet.google.com/fbz-cgfj-wtk</t>
  </si>
  <si>
    <t>https://meet.google.com/rns-bujd-nps</t>
  </si>
  <si>
    <t>https://meet.google.com/sxv-fmrc-eys</t>
  </si>
  <si>
    <t>https://meet.google.com/rzm-bfoy-xbd</t>
  </si>
  <si>
    <t>https://meet.google.com/pfi-aidc-tyw</t>
  </si>
  <si>
    <t>https://meet.google.com/bhs-xeah-dxy</t>
  </si>
  <si>
    <t>https://meet.google.com/kxo-wnoj-gth</t>
  </si>
  <si>
    <t>https://meet.google.com/wgy-tmpt-twi</t>
  </si>
  <si>
    <t>https://meet.google.com/rmf-mfun-kzs</t>
  </si>
  <si>
    <t>https://meet.google.com/irs-yenj-thd</t>
  </si>
  <si>
    <t>https://meet.google.com/xrd-caxx-ggf</t>
  </si>
  <si>
    <t>https://meet.google.com/tka-vehf-fpi</t>
  </si>
  <si>
    <t>https://meet.google.com/faq-qumo-uex</t>
  </si>
  <si>
    <t>https://meet.google.com/icz-nrfc-enq</t>
  </si>
  <si>
    <t>https://meet.google.com/kbn-fwpx-cjt</t>
  </si>
  <si>
    <t>https://meet.google.com/gsh-ixuv-drf</t>
  </si>
  <si>
    <t>https://meet.google.com/qax-tqcj-ajj</t>
  </si>
  <si>
    <t>https://meet.google.com/zpb-kfkq-jiv</t>
  </si>
  <si>
    <t>https://meet.google.com/knt-sjpu-ubv</t>
  </si>
  <si>
    <t>https://meet.google.com/fzr-cnxj-kub</t>
  </si>
  <si>
    <t>https://meet.google.com/kpg-rjkh-syh</t>
  </si>
  <si>
    <t>https://meet.google.com/dib-bhyq-qmm</t>
  </si>
  <si>
    <t>https://meet.google.com/otr-mkqt-ajr</t>
  </si>
  <si>
    <t>https://meet.google.com/fnc-zddx-nbu</t>
  </si>
  <si>
    <t>https://meet.google.com/fnr-ysyx-yfn</t>
  </si>
  <si>
    <t>https://meet.google.com/vks-tfqc-iem</t>
  </si>
  <si>
    <t>https://meet.google.com/zps-evwc-jkp</t>
  </si>
  <si>
    <t>https://meet.google.com/aup-vbbf-wbf</t>
  </si>
  <si>
    <t>https://meet.google.com/xot-ntof-wnh</t>
  </si>
  <si>
    <t>https://meet.google.com/ctr-ntsp-bks</t>
  </si>
  <si>
    <t>V.A401</t>
  </si>
  <si>
    <t>https://meet.google.com/vvz-mjts-uzy</t>
  </si>
  <si>
    <t>V.A402</t>
  </si>
  <si>
    <t>https://meet.google.com/gzt-sqxp-qko</t>
  </si>
  <si>
    <t>V.A403</t>
  </si>
  <si>
    <t>https://meet.google.com/qyr-eupm-cad</t>
  </si>
  <si>
    <t>V.A405</t>
  </si>
  <si>
    <t>https://meet.google.com/juk-wjho-jgs</t>
  </si>
  <si>
    <t>V.A501</t>
  </si>
  <si>
    <t>https://meet.google.com/cwc-mdoc-yqi</t>
  </si>
  <si>
    <t>V.A502</t>
  </si>
  <si>
    <t>https://meet.google.com/iju-cueu-jsc</t>
  </si>
  <si>
    <t>V.A503</t>
  </si>
  <si>
    <t>https://meet.google.com/ynp-cvtq-njr</t>
  </si>
  <si>
    <t>V.B202</t>
  </si>
  <si>
    <t>https://meet.google.com/zpf-zpry-ods</t>
  </si>
  <si>
    <t>V.B203</t>
  </si>
  <si>
    <t>http://meet.google.com/zjv-vysf-khe</t>
  </si>
  <si>
    <t>V.B204</t>
  </si>
  <si>
    <t>http://meet.google.com/nhy-geuq-ojv</t>
  </si>
  <si>
    <t>V.B205</t>
  </si>
  <si>
    <t>http://meet.google.com/tqd-bhzi-sxf</t>
  </si>
  <si>
    <t>V.B402</t>
  </si>
  <si>
    <t>http://meet.google.com/ypj-gvre-wrg</t>
  </si>
  <si>
    <t>V.B403</t>
  </si>
  <si>
    <t>http://meet.google.com/kuy-zkqh-tkb</t>
  </si>
  <si>
    <t>V.B404</t>
  </si>
  <si>
    <t>http://meet.google.com/yjz-qend-hkp</t>
  </si>
  <si>
    <t>V.B405</t>
  </si>
  <si>
    <t>http://meet.google.com/qwh-xfgn-wag</t>
  </si>
  <si>
    <t>TRƯỜNG ĐẠI HỌC CÔNG NGHỆ THÔNG TIN 
VÀ TRUYỀN THÔNG VIỆT - HÀN</t>
  </si>
  <si>
    <t>Th.S Phan Đăng Thiếu Hiệp</t>
  </si>
  <si>
    <t>Th.S Lê Thị Bình</t>
  </si>
  <si>
    <t>Th.S Trần Thị Thúy Ngọc</t>
  </si>
  <si>
    <t>Ths Nguyễn Thị Như Quỳnh</t>
  </si>
  <si>
    <t>Trần Ngọc Phương Thảo</t>
  </si>
  <si>
    <t>Nguyễn Thị Mỹ Hạnh</t>
  </si>
  <si>
    <t>Nguyễn Hà Phương</t>
  </si>
  <si>
    <t>Lương Xuân Thành</t>
  </si>
  <si>
    <t>Bùi Thị Kim Ngân</t>
  </si>
  <si>
    <t>Hồ Thị Hồng Liên</t>
  </si>
  <si>
    <t>Võ Thị Thanh Ngà</t>
  </si>
  <si>
    <t>Nguyễn Thị Tuyết</t>
  </si>
  <si>
    <t>Nguyễn Lê Thảo Hạnh</t>
  </si>
  <si>
    <t>Nguyễn Thị Mai</t>
  </si>
  <si>
    <t>Nguyễn Thị Phương Thảo</t>
  </si>
  <si>
    <t>Trần Văn Thái</t>
  </si>
  <si>
    <t>Phạm Thị Lệ Diễm</t>
  </si>
  <si>
    <t>Phạm Trần Mộc Miêng</t>
  </si>
  <si>
    <t>Lê Thị Kim Tuyến</t>
  </si>
  <si>
    <t>Trần Thị Bích Hoà</t>
  </si>
  <si>
    <t>Trần Thị Bích Hòa</t>
  </si>
  <si>
    <t>Nguyễn Quốc Thịnh</t>
  </si>
  <si>
    <t>Ths Nguyễn Thị Khánh Hà</t>
  </si>
  <si>
    <t>TS. Nguyễn Thanh Hoài</t>
  </si>
  <si>
    <t>TS. Trần Thiện Vũ</t>
  </si>
  <si>
    <t>ThS. Nguyễn Thị Kim Ánh</t>
  </si>
  <si>
    <t>TS Võ Thị Thanh Thảo</t>
  </si>
  <si>
    <t>ThS Vũ Thị Quỳnh Anh</t>
  </si>
  <si>
    <t>ThS. Đào Thị Thu Hường</t>
  </si>
  <si>
    <t>ThS. Ngô Thị Bích Thủy</t>
  </si>
  <si>
    <t>ThS. Ngô Thị Hiền Trang</t>
  </si>
  <si>
    <t>ThS.Nguyễn Lê Ngọc Trâm</t>
  </si>
  <si>
    <t>Ths Bùi Trần Huân</t>
  </si>
  <si>
    <t>TS Lê Phước Cửu Long</t>
  </si>
  <si>
    <t>ThS. Nguyễn Thị Khánh My</t>
  </si>
  <si>
    <t>TS Ngô Hải Quỳnh</t>
  </si>
  <si>
    <t>ThS. Trần Thị Mỹ Châu</t>
  </si>
  <si>
    <t>ThS Lê Thị Hải Vân</t>
  </si>
  <si>
    <t>TS Nguyễn Thị Kiều Trang</t>
  </si>
  <si>
    <t>ThS.Ngô Thị Hiền Trang</t>
  </si>
  <si>
    <t>ThS.Nguyễn Thị Khánh My</t>
  </si>
  <si>
    <t>TS. Trần Thảo An</t>
  </si>
  <si>
    <t>TS. Vương Công Đạt</t>
  </si>
  <si>
    <t>ThS. Phan Thị Quỳnh Hương</t>
  </si>
  <si>
    <t>TS Đặng Quang Hiển</t>
  </si>
  <si>
    <t>TS. Phan Thị Lan Anh</t>
  </si>
  <si>
    <t>ThS.Nguyễn Thị Huyền Trang</t>
  </si>
  <si>
    <t>ThS. Ninh Khánh Chi</t>
  </si>
  <si>
    <t>Th.S Lê Tự Thanh</t>
  </si>
  <si>
    <t>Th.S Lê Thị Thanh Vân</t>
  </si>
  <si>
    <t>Th.S Trần Thị Hạ Quyên</t>
  </si>
  <si>
    <t>Th.S Võ Thành Thiên</t>
  </si>
  <si>
    <t>Th.S Ninh Khánh Chi</t>
  </si>
  <si>
    <t>Th.S Nguyễn Trọng Công Thành</t>
  </si>
  <si>
    <t>TS. Nguyễn Vũ Anh Quang</t>
  </si>
  <si>
    <t>Trần Hoàng Hạnh</t>
  </si>
  <si>
    <t>KTS&amp;TMĐT</t>
  </si>
  <si>
    <t>KHMT</t>
  </si>
  <si>
    <t>Tố CB</t>
  </si>
  <si>
    <t>Lê Viết Trương</t>
  </si>
  <si>
    <t>Lê Tân</t>
  </si>
  <si>
    <t>Dương Thị Mai Nga</t>
  </si>
  <si>
    <t>ThS.Đặng Thị Kim Ngân</t>
  </si>
  <si>
    <t>Đỗ Công Đức</t>
  </si>
  <si>
    <t>ThS. Lương Khánh Tý</t>
  </si>
  <si>
    <t>Nguyễn Ngọc Huyền Trân</t>
  </si>
  <si>
    <t>ThS. Nguyễn Đỗ Công Pháp</t>
  </si>
  <si>
    <t>Trần Văn Đại</t>
  </si>
  <si>
    <t>Lê Thị Bích Tra</t>
  </si>
  <si>
    <t>Nguyễn Văn Lợi</t>
  </si>
  <si>
    <t>Trịnh Thị Ngọc Linh</t>
  </si>
  <si>
    <t>ThS. Nguyễn Thị Hạnh</t>
  </si>
  <si>
    <t>Võ Văn Lường</t>
  </si>
  <si>
    <t>Hồ Văn Phi</t>
  </si>
  <si>
    <t>Nguyễn Đức Hiển</t>
  </si>
  <si>
    <t>Nguyễn Sĩ Thìn</t>
  </si>
  <si>
    <t>Lý Quỳnh Trân</t>
  </si>
  <si>
    <t>Nguyễn Thanh Tuấn</t>
  </si>
  <si>
    <t>Nguyên Sĩ Thìn</t>
  </si>
  <si>
    <t>ĐƠN VỊ</t>
  </si>
  <si>
    <t>DANH SÁCH CÁN BỘ COI THI KẾT THÚC HỌC PHẦN HỌC KỲ II NĂM HỌC 2020 - 2021 (ĐỢT 3 - THI TRỰC TUYẾN)
KHÓA 17, 18, 19 VÀ 20 HỆ ĐẠI HỌC (CÁC MÔN CÒN LẠI)
(Từ ngày 19/07/2021 đến hết ngày 31/07/2021)</t>
  </si>
  <si>
    <t>DANH SÁCH CÁN BỘ COIT THI KẾT THÚC HỌC PHẦN HỌC KỲ II NĂM HỌC 2020 - 2021 (ĐỢT 3 - THI TRỰC TUYẾN)
LẦN 1 - HỆ CAO ĐẲNG
(Từ ngày 19/07/2021 đến hết ngày 02/08/2021)</t>
  </si>
  <si>
    <t>Thi trên google meet</t>
  </si>
  <si>
    <t>KTMT&amp;ĐT</t>
  </si>
  <si>
    <t>Dương Thị Phượng</t>
  </si>
  <si>
    <t>lương xuán thành</t>
  </si>
  <si>
    <t>Đặng Đại Thọ</t>
  </si>
  <si>
    <t>Võ Ngọc Đạt</t>
  </si>
  <si>
    <t>Lương Khánh Tý</t>
  </si>
  <si>
    <t>Trần Uyên Trang</t>
  </si>
  <si>
    <t>Lê Thành Công</t>
  </si>
  <si>
    <t>Nguyễn Hoàng Hải</t>
  </si>
  <si>
    <t>Nguyễn Thanh Cẩm</t>
  </si>
  <si>
    <t>Nguyễn Thanh</t>
  </si>
  <si>
    <t>Lê Văn Minh</t>
  </si>
  <si>
    <t>Trần Uyên Trang</t>
  </si>
  <si>
    <t>Lê Thị Minh Đức</t>
  </si>
  <si>
    <t>Trần Thế Sơn</t>
  </si>
  <si>
    <t>Nguyễn Thanh Hoài</t>
  </si>
  <si>
    <t>Trần Thiện Vũ</t>
  </si>
  <si>
    <t>Nguyễn Quang Vũ</t>
  </si>
  <si>
    <t>Dương Hữu Ái</t>
  </si>
  <si>
    <t>Phan Thị Lan Anh</t>
  </si>
  <si>
    <t>Văn Hùng Trọng</t>
  </si>
  <si>
    <t>Huỳnh Ngọc Thọ</t>
  </si>
  <si>
    <t>Vương Công Đạt</t>
  </si>
  <si>
    <t>Nguyễn Vũ Anh Quang</t>
  </si>
  <si>
    <t>Lê Thị Thu Nga</t>
  </si>
  <si>
    <t>Phạm Nguyễn Minh Nhựt</t>
  </si>
  <si>
    <t>Nguyễn Thị Thanh Nhàn</t>
  </si>
  <si>
    <t>Trương Thị Viên</t>
  </si>
  <si>
    <t>Ngô Thị Bích Thủy</t>
  </si>
  <si>
    <t>Ngô Thị Hiền Trang</t>
  </si>
  <si>
    <t>Nguyễn Thị Kim Ánh</t>
  </si>
  <si>
    <t>Nguyễn Thị Khánh My</t>
  </si>
  <si>
    <t>Trần Thị Mỹ Châu</t>
  </si>
  <si>
    <t>Trần Thị Trà Vinh</t>
  </si>
  <si>
    <t>Đào Thị Thu Hường</t>
  </si>
  <si>
    <t>Nguyễn Thị Minh Hỷ</t>
  </si>
  <si>
    <t>Phan Thị Quỳnh Hương</t>
  </si>
  <si>
    <t>Trần Đình Sơn</t>
  </si>
  <si>
    <t>Đặng Thị Kim Ngân</t>
  </si>
  <si>
    <t>Ngô Lê Quân</t>
  </si>
  <si>
    <t>Nguyễn Thị Hạnh</t>
  </si>
  <si>
    <t>Nguyễn Lê Ngọc Trâm</t>
  </si>
  <si>
    <t>Huỳnh Bá Thúy Diệu</t>
  </si>
  <si>
    <t>Vũ Thu Hà</t>
  </si>
  <si>
    <t>Nguyễn Thị Khánh Hà</t>
  </si>
  <si>
    <t>Vũ Thị Tuyết Mai</t>
  </si>
  <si>
    <t>Huỳnh Thị Kim Hà</t>
  </si>
  <si>
    <t>Lê Kim Trọng</t>
  </si>
  <si>
    <t>Phạm Hồ Trọng Nguyên</t>
  </si>
  <si>
    <t>Trần Thu Thủy</t>
  </si>
  <si>
    <t>Trần Thị Hương Xuân</t>
  </si>
  <si>
    <t>Nguyễn Thị Minh Ngọc</t>
  </si>
  <si>
    <t>Hoàng Hữu Đức</t>
  </si>
  <si>
    <t>Lê Phước Cửu Long</t>
  </si>
  <si>
    <t>Đặng Quang Hiển</t>
  </si>
  <si>
    <t>Nguyễn Hà Huy Cường</t>
  </si>
  <si>
    <t>Hoàng Đình Triển</t>
  </si>
  <si>
    <t>Nguyễn Đỗ Công Pháp</t>
  </si>
  <si>
    <t>Ninh Khánh Chi</t>
  </si>
  <si>
    <t>Nguyễn Thị Huyền Trang</t>
  </si>
  <si>
    <t>Trần Thảo An</t>
  </si>
  <si>
    <t>Võ Thị Thanh Thảo</t>
  </si>
  <si>
    <t>Nguyễn Thị Kiều Trang</t>
  </si>
  <si>
    <t>Ngô Hải Quỳnh</t>
  </si>
  <si>
    <t>Nguyễn Thị Như Quỳnh</t>
  </si>
  <si>
    <t>Lê Thị Hải Vân</t>
  </si>
  <si>
    <t>Vũ Thị Quỳnh Anh</t>
  </si>
  <si>
    <t>Bùi Trần Huân</t>
  </si>
  <si>
    <t>Nguyễn Trọng Công Thành</t>
  </si>
  <si>
    <t>Phan Đăng Thiếu Hiệp</t>
  </si>
  <si>
    <t>Lê Thị Bình</t>
  </si>
  <si>
    <t>Trần Thị Thúy Ngọc</t>
  </si>
  <si>
    <t>SV vào HT Elearning xem đề thi, Làm bài trên giấy, Chụp ảnh up file bài làm lên HT Elearning.
Bài thi viết chữ rõ ràng, chụp rõ nét, không được thiếu góc, đủ độ sáng</t>
  </si>
  <si>
    <t>Tiếng Anh 2 (trắc nghiệm)</t>
  </si>
  <si>
    <t>Xác suất thống kê (Tự luận)</t>
  </si>
  <si>
    <t>SLGV TCB đã tham gia coi thi</t>
  </si>
  <si>
    <t>Nhu cầu CBCT</t>
  </si>
  <si>
    <t>SL CBCT thiếu</t>
  </si>
  <si>
    <t>Giải tích (tự luận)</t>
  </si>
  <si>
    <t>SỐ LƯỢNG CBCT CẦN HỖ TRỢ</t>
  </si>
  <si>
    <t>SỐ LƯỢNG CBCT CÒN THIẾU HỆ ĐẠI HỌC (TCB)</t>
  </si>
  <si>
    <t>Tên học phần (hình thức)</t>
  </si>
  <si>
    <t>Tổ cơ bản có 19 GV, trong đó:</t>
  </si>
  <si>
    <t>- 1 Giáo vụ khoa</t>
  </si>
  <si>
    <t>- 1 GV du học nước ngoài</t>
  </si>
  <si>
    <t>- 2 GV nghỉ sinh</t>
  </si>
  <si>
    <t>=&gt; Tổng cộng còn 15 GV có thể phân bổ coi thi ( trong đó: 1 Gv dạy hè nên trùng lịch coi thi)</t>
  </si>
  <si>
    <t>Đào Thị Thu Hường
Nguyễn Thị Thanh Nhàn</t>
  </si>
  <si>
    <t>Ngô Hải Quỳnh
Nguyễn Thanh Hoài</t>
  </si>
  <si>
    <t>Nguyễn Thị Như Quỳnh
Văn Hùng Trọng</t>
  </si>
  <si>
    <t>1 nhóm/ 15phút</t>
  </si>
  <si>
    <t>Nguyễn Thị Bích Hòa</t>
  </si>
  <si>
    <t>https://meet.google.com/hnf-ydci-hzu</t>
  </si>
  <si>
    <t>https://meet.google.com/ump-vizy-cjo</t>
  </si>
  <si>
    <t>x</t>
  </si>
  <si>
    <t>https://meet.google.com/tqm-pawb-pat</t>
  </si>
  <si>
    <t>https://meet.google.com/orq-swgp-iqm</t>
  </si>
  <si>
    <t xml:space="preserve">https://meet.google.com/bfr-drhv-ufh?hs=122&amp;authuser=0
</t>
  </si>
  <si>
    <t>https://meet.google.com/dsp-gbsu-sor</t>
  </si>
  <si>
    <t>https://meet.google.com/vcm-swqp-cwz</t>
  </si>
  <si>
    <t>GV</t>
  </si>
  <si>
    <t>https://meet.google.com/cif-xzzr-jda</t>
  </si>
  <si>
    <t>https://meet.google.com/icg-gaof-siv</t>
  </si>
  <si>
    <t>https://meet.google.com/qxj-gsdz-oge</t>
  </si>
  <si>
    <t>https://meet.google.com/zuy-kwyn-dgn</t>
  </si>
  <si>
    <t>https://meet.google.com/bqo-yefk-gvz</t>
  </si>
  <si>
    <t>https://meet.google.com/znq-uqch-vxv</t>
  </si>
  <si>
    <t>https://meet.google.com/acn-tdqj-wdw?pli=1&amp;authuser=0</t>
  </si>
  <si>
    <t>https://meet.google.com/aae-sumg-ijv</t>
  </si>
  <si>
    <t>https://meet.google.com/fhn-rtnn-swe</t>
  </si>
  <si>
    <t>https://meet.google.com/nxi-geay-hfv</t>
  </si>
  <si>
    <t>QTH (4)_Nhóm 2</t>
  </si>
  <si>
    <t>KTPM  (2)_Nhóm 3</t>
  </si>
  <si>
    <t>CNPM (6)_Nhóm 3</t>
  </si>
  <si>
    <t>TBD (3)_Nhóm 3</t>
  </si>
  <si>
    <t>TA 2 (19)</t>
  </si>
  <si>
    <t>7h00</t>
  </si>
  <si>
    <t>13h30</t>
  </si>
  <si>
    <t>15h00</t>
  </si>
  <si>
    <t>9h15</t>
  </si>
  <si>
    <t>15h15</t>
  </si>
  <si>
    <t>8h30</t>
  </si>
  <si>
    <t>10h00</t>
  </si>
  <si>
    <t>Thi trên hệ thống Elearning. Giảng viên giảng dạy đã cung cấp phần mềm MATLAB cho SV, yêu cầu SV cài phần mềm trên máy tính của SV trước khi thi, khi kết thúc giờ thi sinh viên sẽ nộp file script (chứa chương trình) và file kết quả (chạy chương trình) cho Cán bộ coi thi, tải file bài thi nộp lên hệ thống Elearning</t>
  </si>
  <si>
    <t>Thi trên HT Elearning, nhận đề thi và làm bài trực tiếp trên hệ thống Elearning.</t>
  </si>
  <si>
    <t>7h15</t>
  </si>
  <si>
    <t>7h45</t>
  </si>
  <si>
    <t>Thi trên HT Elearning, nhận đề thi và làm bài trực tiếp (bằng file word) và nộp file bài thi trên hệ thống Elearning.</t>
  </si>
  <si>
    <t>SV vào HT Elearning xem đề thi; Làm bài trên giấy (chuẩn bị giấy thi trước khi thi: Trên giấy bài làm ghi đầy đủ các Thông tin: Mã sinh viên; Họ và tên sinh viên; Học phần thi; Ngày thi; Thời gian thi…); Chụp ảnh up file bài làm lên HT Elearning. Yêu cầu bài thi phải viết chữ rõ ràng, chụp rõ nét, không được thiếu góc, đủ độ sáng. Khi hết thời gian làm bài, hệ thống tự động gia hạn 10 phút để sinh viên chụp ảnh và nộp tải file bài làm lên hệ thống Elearning và sẽ tự động đóng khi hết giờ (SV lưu ý để nộp đúng giờ).</t>
  </si>
  <si>
    <t>Giờ có mặt tại phòng thi</t>
  </si>
  <si>
    <t>13h45</t>
  </si>
  <si>
    <t>R</t>
  </si>
  <si>
    <t>LỊCH THI KẾT THÚC HỌC PHẦN HỌC KỲ II NĂM HỌC 2020 - 2021 (ĐỢT 3 - THI TRỰC TUYẾN)
KHÓA 17, 18, 19 VÀ 20 HỆ ĐẠI HỌC (CÁC MÔN CÒN LẠI)
(Từ ngày 19/07/2021 đến hết ngày 04/08/2021)</t>
  </si>
  <si>
    <t>PGS.TS.Nguyễn Thanh Bình
ThS.Lê Song Toàn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</si>
</sst>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46" x14ac:knownFonts="1">
    <font>
      <sz val="11"/>
      <color rgb="FF000000"/>
      <name val="Calibri"/>
      <family val="2"/>
    </font>
    <font>
      <sz val="11"/>
      <color theme="1"/>
      <name val="Calibri"/>
      <family val="2"/>
      <charset val="163"/>
      <scheme val="minor"/>
    </font>
    <font>
      <sz val="13"/>
      <name val="Times New Roman"/>
      <family val="1"/>
    </font>
    <font>
      <b/>
      <sz val="13"/>
      <name val="Times New Roman"/>
      <family val="1"/>
    </font>
    <font>
      <b/>
      <sz val="11"/>
      <name val="Times New Roman"/>
      <family val="1"/>
    </font>
    <font>
      <sz val="11"/>
      <name val="VNtimes new roman"/>
      <family val="2"/>
    </font>
    <font>
      <b/>
      <sz val="12"/>
      <name val="Times New Roman"/>
      <family val="1"/>
    </font>
    <font>
      <b/>
      <sz val="11"/>
      <color theme="1"/>
      <name val="Times New Roman"/>
      <family val="1"/>
    </font>
    <font>
      <b/>
      <sz val="14"/>
      <name val="Times New Roman"/>
      <family val="1"/>
    </font>
    <font>
      <sz val="11"/>
      <name val="Times New Roman"/>
      <family val="1"/>
    </font>
    <font>
      <b/>
      <sz val="14"/>
      <color theme="1"/>
      <name val="Times New Roman"/>
      <family val="1"/>
    </font>
    <font>
      <sz val="11"/>
      <color theme="1"/>
      <name val="Times New Roman"/>
      <family val="1"/>
    </font>
    <font>
      <b/>
      <sz val="10"/>
      <name val="Times New Roman"/>
      <family val="1"/>
    </font>
    <font>
      <sz val="10"/>
      <name val="Arial"/>
      <family val="2"/>
    </font>
    <font>
      <b/>
      <sz val="10"/>
      <color theme="1"/>
      <name val="Times New Roman"/>
      <family val="1"/>
    </font>
    <font>
      <sz val="10"/>
      <name val="Times New Roman"/>
      <family val="1"/>
    </font>
    <font>
      <sz val="10"/>
      <color theme="1"/>
      <name val="Times New Roman"/>
      <family val="1"/>
    </font>
    <font>
      <sz val="10"/>
      <color rgb="FFFF0000"/>
      <name val="Times New Roman"/>
      <family val="1"/>
    </font>
    <font>
      <sz val="11"/>
      <color rgb="FF000000"/>
      <name val="Times New Roman"/>
      <family val="1"/>
    </font>
    <font>
      <sz val="10"/>
      <color rgb="FF000000"/>
      <name val="Times New Roman"/>
      <family val="1"/>
    </font>
    <font>
      <sz val="11"/>
      <name val="Calibri"/>
      <family val="2"/>
    </font>
    <font>
      <sz val="11"/>
      <color theme="1"/>
      <name val="Calibri"/>
      <family val="2"/>
    </font>
    <font>
      <b/>
      <sz val="11"/>
      <color rgb="FF000000"/>
      <name val="Times New Roman"/>
      <family val="1"/>
    </font>
    <font>
      <sz val="12"/>
      <color rgb="FF000000"/>
      <name val="Times New Roman"/>
      <family val="1"/>
    </font>
    <font>
      <u/>
      <sz val="11"/>
      <color theme="10"/>
      <name val="Calibri"/>
      <family val="2"/>
    </font>
    <font>
      <sz val="12"/>
      <color rgb="FFFF0000"/>
      <name val="Times New Roman"/>
      <family val="1"/>
    </font>
    <font>
      <sz val="12"/>
      <color theme="1"/>
      <name val="Times New Roman"/>
      <family val="1"/>
    </font>
    <font>
      <u/>
      <sz val="7.7"/>
      <color theme="10"/>
      <name val="Calibri"/>
      <family val="2"/>
    </font>
    <font>
      <sz val="11"/>
      <name val="VNtimes new roman"/>
      <family val="2"/>
    </font>
    <font>
      <u/>
      <sz val="11"/>
      <color theme="10"/>
      <name val="Times New Roman"/>
      <family val="1"/>
    </font>
    <font>
      <b/>
      <sz val="11"/>
      <color rgb="FF000000"/>
      <name val="Times"/>
      <family val="1"/>
    </font>
    <font>
      <sz val="11"/>
      <color rgb="FF000000"/>
      <name val="Times"/>
      <family val="1"/>
    </font>
    <font>
      <sz val="11"/>
      <color rgb="FF000000"/>
      <name val="Calibri"/>
      <family val="2"/>
    </font>
    <font>
      <sz val="10"/>
      <color rgb="FF000000"/>
      <name val="Arial"/>
      <family val="2"/>
    </font>
    <font>
      <sz val="10"/>
      <color theme="1"/>
      <name val="Times New Roman"/>
    </font>
    <font>
      <sz val="10"/>
      <name val="Times New Roman"/>
    </font>
    <font>
      <sz val="11"/>
      <name val="Times New Roman"/>
    </font>
    <font>
      <sz val="10"/>
      <color rgb="FF000000"/>
      <name val="Times New Roman"/>
    </font>
    <font>
      <b/>
      <sz val="13"/>
      <color theme="1"/>
      <name val="Times New Roman"/>
      <family val="1"/>
    </font>
    <font>
      <b/>
      <sz val="11"/>
      <color rgb="FF000000"/>
      <name val="Times"/>
      <charset val="163"/>
    </font>
    <font>
      <b/>
      <sz val="10"/>
      <color rgb="FF000000"/>
      <name val="Times"/>
      <charset val="163"/>
    </font>
    <font>
      <sz val="11"/>
      <color theme="1"/>
      <name val="Times"/>
      <family val="1"/>
    </font>
    <font>
      <u/>
      <sz val="12"/>
      <color theme="10"/>
      <name val="Times New Roman"/>
      <family val="1"/>
    </font>
    <font>
      <u/>
      <sz val="11"/>
      <color theme="4" tint="-0.249977111117893"/>
      <name val="Times New Roman"/>
      <family val="1"/>
    </font>
    <font>
      <b/>
      <sz val="10"/>
      <color rgb="FFFF0000"/>
      <name val="Times New Roman"/>
      <family val="1"/>
    </font>
    <font>
      <sz val="11"/>
      <color rgb="FFFF0000"/>
      <name val="Times New Roman"/>
      <family val="1"/>
    </font>
  </fonts>
  <fills count="15">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0"/>
        <bgColor theme="0"/>
      </patternFill>
    </fill>
    <fill>
      <patternFill patternType="solid">
        <fgColor rgb="FFC6E0B4"/>
        <bgColor indexed="64"/>
      </patternFill>
    </fill>
    <fill>
      <patternFill patternType="solid">
        <fgColor theme="2"/>
        <bgColor indexed="64"/>
      </patternFill>
    </fill>
    <fill>
      <patternFill patternType="solid">
        <fgColor rgb="FFA9D08E"/>
        <bgColor indexed="64"/>
      </patternFill>
    </fill>
    <fill>
      <patternFill patternType="solid">
        <fgColor rgb="FFC5E0B3"/>
        <bgColor rgb="FFC5E0B3"/>
      </patternFill>
    </fill>
    <fill>
      <patternFill patternType="solid">
        <fgColor rgb="FFFFFF00"/>
        <bgColor rgb="FFFFFF00"/>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thick">
        <color indexed="64"/>
      </top>
      <bottom style="medium">
        <color rgb="FF000000"/>
      </bottom>
      <diagonal/>
    </border>
    <border>
      <left style="medium">
        <color rgb="FFCCCCCC"/>
      </left>
      <right style="medium">
        <color rgb="FF000000"/>
      </right>
      <top style="thick">
        <color indexed="64"/>
      </top>
      <bottom style="medium">
        <color rgb="FF000000"/>
      </bottom>
      <diagonal/>
    </border>
    <border>
      <left style="medium">
        <color rgb="FF000000"/>
      </left>
      <right style="medium">
        <color rgb="FF000000"/>
      </right>
      <top style="medium">
        <color rgb="FFCCCCCC"/>
      </top>
      <bottom style="thick">
        <color indexed="64"/>
      </bottom>
      <diagonal/>
    </border>
    <border>
      <left style="medium">
        <color rgb="FFCCCCCC"/>
      </left>
      <right style="medium">
        <color rgb="FF000000"/>
      </right>
      <top style="medium">
        <color rgb="FFCCCCCC"/>
      </top>
      <bottom style="thick">
        <color indexed="64"/>
      </bottom>
      <diagonal/>
    </border>
    <border>
      <left style="medium">
        <color rgb="FF000000"/>
      </left>
      <right style="medium">
        <color rgb="FF000000"/>
      </right>
      <top style="thick">
        <color indexed="64"/>
      </top>
      <bottom/>
      <diagonal/>
    </border>
    <border>
      <left style="medium">
        <color rgb="FFCCCCCC"/>
      </left>
      <right style="medium">
        <color rgb="FF000000"/>
      </right>
      <top style="thick">
        <color indexed="64"/>
      </top>
      <bottom/>
      <diagonal/>
    </border>
    <border>
      <left style="medium">
        <color rgb="FF000000"/>
      </left>
      <right style="medium">
        <color rgb="FF000000"/>
      </right>
      <top/>
      <bottom/>
      <diagonal/>
    </border>
    <border>
      <left style="medium">
        <color rgb="FFCCCCCC"/>
      </left>
      <right style="medium">
        <color rgb="FF000000"/>
      </right>
      <top/>
      <bottom/>
      <diagonal/>
    </border>
    <border>
      <left style="medium">
        <color rgb="FFCCCCCC"/>
      </left>
      <right style="medium">
        <color rgb="FF000000"/>
      </right>
      <top/>
      <bottom style="thick">
        <color indexed="64"/>
      </bottom>
      <diagonal/>
    </border>
    <border>
      <left style="medium">
        <color rgb="FFCCCCCC"/>
      </left>
      <right style="medium">
        <color rgb="FFCCCCCC"/>
      </right>
      <top style="thick">
        <color indexed="64"/>
      </top>
      <bottom style="medium">
        <color rgb="FFCCCCCC"/>
      </bottom>
      <diagonal/>
    </border>
    <border>
      <left style="medium">
        <color rgb="FFCCCCCC"/>
      </left>
      <right style="medium">
        <color rgb="FFCCCCCC"/>
      </right>
      <top style="medium">
        <color rgb="FFCCCCCC"/>
      </top>
      <bottom style="thick">
        <color indexed="64"/>
      </bottom>
      <diagonal/>
    </border>
    <border>
      <left style="medium">
        <color rgb="FF000000"/>
      </left>
      <right style="medium">
        <color rgb="FF000000"/>
      </right>
      <top/>
      <bottom style="thick">
        <color indexed="64"/>
      </bottom>
      <diagonal/>
    </border>
    <border>
      <left style="medium">
        <color rgb="FFCCCCCC"/>
      </left>
      <right style="medium">
        <color rgb="FF000000"/>
      </right>
      <top style="medium">
        <color rgb="FFCCCCCC"/>
      </top>
      <bottom/>
      <diagonal/>
    </border>
    <border>
      <left style="medium">
        <color rgb="FF000000"/>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000000"/>
      </left>
      <right style="medium">
        <color rgb="FF000000"/>
      </right>
      <top style="medium">
        <color rgb="FFCCCCCC"/>
      </top>
      <bottom style="medium">
        <color indexed="64"/>
      </bottom>
      <diagonal/>
    </border>
    <border>
      <left style="medium">
        <color rgb="FFCCCCCC"/>
      </left>
      <right style="medium">
        <color rgb="FF000000"/>
      </right>
      <top style="medium">
        <color rgb="FFCCCCCC"/>
      </top>
      <bottom style="medium">
        <color indexed="64"/>
      </bottom>
      <diagonal/>
    </border>
    <border>
      <left style="medium">
        <color rgb="FFCCCCCC"/>
      </left>
      <right style="medium">
        <color rgb="FFCCCCCC"/>
      </right>
      <top style="thick">
        <color indexed="64"/>
      </top>
      <bottom style="medium">
        <color rgb="FF000000"/>
      </bottom>
      <diagonal/>
    </border>
  </borders>
  <cellStyleXfs count="11">
    <xf numFmtId="0" fontId="0" fillId="0" borderId="0" applyBorder="0"/>
    <xf numFmtId="0" fontId="5" fillId="0" borderId="0"/>
    <xf numFmtId="0" fontId="13" fillId="0" borderId="0"/>
    <xf numFmtId="0" fontId="1" fillId="0" borderId="0"/>
    <xf numFmtId="0" fontId="1" fillId="0" borderId="0"/>
    <xf numFmtId="0" fontId="1" fillId="0" borderId="0"/>
    <xf numFmtId="0" fontId="24" fillId="0" borderId="0" applyNumberFormat="0" applyFill="0" applyBorder="0" applyAlignment="0" applyProtection="0"/>
    <xf numFmtId="0" fontId="27" fillId="0" borderId="0" applyNumberFormat="0" applyFill="0" applyBorder="0" applyAlignment="0" applyProtection="0">
      <alignment vertical="top"/>
      <protection locked="0"/>
    </xf>
    <xf numFmtId="0" fontId="13" fillId="0" borderId="0"/>
    <xf numFmtId="0" fontId="28" fillId="0" borderId="0"/>
    <xf numFmtId="43" fontId="32" fillId="0" borderId="0" applyFont="0" applyFill="0" applyBorder="0" applyAlignment="0" applyProtection="0"/>
  </cellStyleXfs>
  <cellXfs count="356">
    <xf numFmtId="0" fontId="0" fillId="0" borderId="0" xfId="0"/>
    <xf numFmtId="0" fontId="4" fillId="0" borderId="0" xfId="0" applyNumberFormat="1" applyFont="1" applyFill="1" applyAlignment="1" applyProtection="1">
      <alignment vertical="center"/>
    </xf>
    <xf numFmtId="0" fontId="7" fillId="0" borderId="0" xfId="0" applyNumberFormat="1" applyFont="1" applyFill="1" applyAlignment="1" applyProtection="1">
      <alignment vertical="center"/>
    </xf>
    <xf numFmtId="0" fontId="4" fillId="0" borderId="0" xfId="0" applyNumberFormat="1" applyFont="1" applyFill="1" applyAlignment="1" applyProtection="1">
      <alignment vertical="center" wrapText="1"/>
    </xf>
    <xf numFmtId="0" fontId="9" fillId="0" borderId="0" xfId="0" applyNumberFormat="1" applyFont="1" applyFill="1" applyAlignment="1" applyProtection="1">
      <alignment vertical="center"/>
    </xf>
    <xf numFmtId="0" fontId="8" fillId="0" borderId="0" xfId="0" applyNumberFormat="1" applyFont="1" applyFill="1" applyAlignment="1" applyProtection="1">
      <alignment vertical="center"/>
    </xf>
    <xf numFmtId="0" fontId="10" fillId="0" borderId="0" xfId="0" applyNumberFormat="1" applyFont="1" applyFill="1" applyAlignment="1" applyProtection="1">
      <alignment vertical="center"/>
    </xf>
    <xf numFmtId="0" fontId="11" fillId="0" borderId="0" xfId="0" applyNumberFormat="1" applyFont="1" applyFill="1" applyAlignment="1" applyProtection="1">
      <alignment vertical="center"/>
    </xf>
    <xf numFmtId="0" fontId="12" fillId="0" borderId="0" xfId="0" applyFont="1" applyFill="1" applyAlignment="1">
      <alignment horizontal="center" vertical="center" wrapText="1"/>
    </xf>
    <xf numFmtId="0" fontId="4" fillId="0" borderId="0" xfId="0" applyFont="1" applyFill="1"/>
    <xf numFmtId="0" fontId="12" fillId="0" borderId="2" xfId="0" applyFont="1" applyFill="1" applyBorder="1" applyAlignment="1">
      <alignment vertical="center" wrapText="1"/>
    </xf>
    <xf numFmtId="0" fontId="12" fillId="0" borderId="2"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9" fillId="0" borderId="0" xfId="0" applyFont="1" applyFill="1"/>
    <xf numFmtId="0" fontId="15" fillId="0" borderId="0" xfId="0" applyFont="1" applyFill="1" applyAlignment="1">
      <alignment horizontal="center" vertical="center" wrapText="1"/>
    </xf>
    <xf numFmtId="0" fontId="19" fillId="0" borderId="0" xfId="0" applyFont="1" applyAlignment="1">
      <alignment horizontal="center" vertical="center" wrapText="1"/>
    </xf>
    <xf numFmtId="14" fontId="15" fillId="0" borderId="0" xfId="0" applyNumberFormat="1" applyFont="1" applyFill="1" applyBorder="1" applyAlignment="1">
      <alignment horizontal="center" vertical="center" wrapText="1"/>
    </xf>
    <xf numFmtId="0" fontId="15" fillId="0" borderId="0" xfId="1" applyFont="1" applyFill="1" applyAlignment="1">
      <alignment horizontal="center" vertical="center" wrapText="1"/>
    </xf>
    <xf numFmtId="0" fontId="0" fillId="0" borderId="0" xfId="0" applyFill="1"/>
    <xf numFmtId="0" fontId="20" fillId="0" borderId="0" xfId="0" applyFont="1" applyFill="1"/>
    <xf numFmtId="0" fontId="21" fillId="0" borderId="0" xfId="0" applyFont="1" applyFill="1"/>
    <xf numFmtId="0" fontId="21" fillId="0" borderId="0" xfId="0" applyFont="1"/>
    <xf numFmtId="0" fontId="7" fillId="0" borderId="0" xfId="0" applyFont="1"/>
    <xf numFmtId="0" fontId="22" fillId="0" borderId="0" xfId="0" applyFont="1"/>
    <xf numFmtId="0" fontId="22" fillId="0" borderId="0" xfId="0" applyFont="1" applyFill="1"/>
    <xf numFmtId="0" fontId="7" fillId="0" borderId="0" xfId="5" applyFont="1" applyFill="1" applyAlignment="1">
      <alignment horizontal="left" vertical="center"/>
    </xf>
    <xf numFmtId="0" fontId="7" fillId="0" borderId="0" xfId="5" applyFont="1" applyFill="1"/>
    <xf numFmtId="0" fontId="11" fillId="0" borderId="0" xfId="5" applyFont="1" applyFill="1"/>
    <xf numFmtId="0" fontId="10" fillId="0" borderId="5" xfId="5" applyFont="1" applyFill="1" applyBorder="1" applyAlignment="1">
      <alignment horizontal="center" vertical="center" wrapText="1"/>
    </xf>
    <xf numFmtId="0" fontId="10" fillId="0" borderId="5" xfId="5" applyFont="1" applyFill="1" applyBorder="1" applyAlignment="1">
      <alignment horizontal="center" vertical="center"/>
    </xf>
    <xf numFmtId="0" fontId="10" fillId="0" borderId="5" xfId="5" applyFont="1" applyFill="1" applyBorder="1" applyAlignment="1">
      <alignment horizontal="left" vertical="center"/>
    </xf>
    <xf numFmtId="0" fontId="14" fillId="0" borderId="1" xfId="5" applyFont="1" applyFill="1" applyBorder="1" applyAlignment="1">
      <alignment horizontal="center" vertical="center"/>
    </xf>
    <xf numFmtId="0" fontId="14" fillId="0" borderId="1" xfId="5" applyFont="1" applyFill="1" applyBorder="1" applyAlignment="1">
      <alignment horizontal="center" vertical="center" wrapText="1" readingOrder="1"/>
    </xf>
    <xf numFmtId="0" fontId="14" fillId="0" borderId="1" xfId="5" applyFont="1" applyFill="1" applyBorder="1" applyAlignment="1">
      <alignment vertical="center"/>
    </xf>
    <xf numFmtId="0" fontId="23" fillId="0" borderId="3" xfId="5" applyFont="1" applyFill="1" applyBorder="1" applyAlignment="1">
      <alignment horizontal="left" vertical="center" wrapText="1" readingOrder="1"/>
    </xf>
    <xf numFmtId="0" fontId="23" fillId="0" borderId="1" xfId="5" applyFont="1" applyFill="1" applyBorder="1" applyAlignment="1">
      <alignment horizontal="center" vertical="center" wrapText="1" readingOrder="1"/>
    </xf>
    <xf numFmtId="14" fontId="23" fillId="0" borderId="1" xfId="5" applyNumberFormat="1" applyFont="1" applyFill="1" applyBorder="1" applyAlignment="1">
      <alignment horizontal="center" vertical="center" wrapText="1" readingOrder="1"/>
    </xf>
    <xf numFmtId="0" fontId="24" fillId="0" borderId="1" xfId="6" applyFill="1" applyBorder="1" applyAlignment="1">
      <alignment horizontal="center" vertical="center" wrapText="1" readingOrder="1"/>
    </xf>
    <xf numFmtId="0" fontId="11" fillId="0" borderId="1" xfId="5" applyFont="1" applyFill="1" applyBorder="1"/>
    <xf numFmtId="0" fontId="0" fillId="0" borderId="6" xfId="0" applyBorder="1" applyAlignment="1">
      <alignment horizontal="right" wrapText="1"/>
    </xf>
    <xf numFmtId="0" fontId="24" fillId="0" borderId="6" xfId="6" applyBorder="1" applyAlignment="1">
      <alignment vertical="center"/>
    </xf>
    <xf numFmtId="0" fontId="23" fillId="0" borderId="1" xfId="5" applyFont="1" applyFill="1" applyBorder="1" applyAlignment="1">
      <alignment horizontal="left" vertical="center" wrapText="1" readingOrder="1"/>
    </xf>
    <xf numFmtId="0" fontId="23" fillId="0" borderId="1" xfId="5" applyFont="1" applyFill="1" applyBorder="1" applyAlignment="1">
      <alignment vertical="center" wrapText="1" readingOrder="1"/>
    </xf>
    <xf numFmtId="0" fontId="0" fillId="0" borderId="6" xfId="0" applyBorder="1" applyAlignment="1">
      <alignment vertical="center"/>
    </xf>
    <xf numFmtId="0" fontId="11" fillId="0" borderId="0" xfId="5" applyFont="1" applyFill="1" applyAlignment="1">
      <alignment horizontal="left" vertical="center"/>
    </xf>
    <xf numFmtId="0" fontId="11" fillId="0" borderId="1" xfId="5" applyFont="1" applyFill="1" applyBorder="1" applyAlignment="1">
      <alignment vertical="center"/>
    </xf>
    <xf numFmtId="0" fontId="25" fillId="0" borderId="1" xfId="5" applyFont="1" applyFill="1" applyBorder="1" applyAlignment="1">
      <alignment horizontal="center" vertical="center" wrapText="1" readingOrder="1"/>
    </xf>
    <xf numFmtId="0" fontId="25" fillId="0" borderId="1" xfId="5" applyFont="1" applyFill="1" applyBorder="1" applyAlignment="1">
      <alignment vertical="center" wrapText="1" readingOrder="1"/>
    </xf>
    <xf numFmtId="14" fontId="23" fillId="3" borderId="1" xfId="5" applyNumberFormat="1" applyFont="1" applyFill="1" applyBorder="1" applyAlignment="1">
      <alignment horizontal="center" vertical="center" wrapText="1" readingOrder="1"/>
    </xf>
    <xf numFmtId="0" fontId="7" fillId="0" borderId="7" xfId="5" applyFont="1" applyFill="1" applyBorder="1" applyAlignment="1"/>
    <xf numFmtId="0" fontId="7" fillId="0" borderId="8" xfId="5" applyFont="1" applyFill="1" applyBorder="1" applyAlignment="1">
      <alignment horizontal="center"/>
    </xf>
    <xf numFmtId="0" fontId="7" fillId="0" borderId="9" xfId="5" applyFont="1" applyFill="1" applyBorder="1" applyAlignment="1"/>
    <xf numFmtId="0" fontId="26" fillId="0" borderId="1" xfId="5" applyFont="1" applyFill="1" applyBorder="1"/>
    <xf numFmtId="0" fontId="7" fillId="0" borderId="1" xfId="5" applyFont="1" applyFill="1" applyBorder="1" applyAlignment="1">
      <alignment horizontal="center" vertical="center"/>
    </xf>
    <xf numFmtId="0" fontId="11" fillId="0" borderId="1" xfId="5" applyFont="1" applyFill="1" applyBorder="1" applyAlignment="1">
      <alignment horizontal="center"/>
    </xf>
    <xf numFmtId="0" fontId="23" fillId="0" borderId="0" xfId="5" applyFont="1" applyFill="1" applyBorder="1" applyAlignment="1">
      <alignment vertical="center" wrapText="1" readingOrder="1"/>
    </xf>
    <xf numFmtId="0" fontId="23" fillId="0" borderId="0" xfId="5" applyFont="1" applyFill="1" applyBorder="1" applyAlignment="1">
      <alignment horizontal="center" vertical="center" wrapText="1" readingOrder="1"/>
    </xf>
    <xf numFmtId="0" fontId="23" fillId="0" borderId="0" xfId="5" applyFont="1" applyFill="1" applyBorder="1" applyAlignment="1">
      <alignment horizontal="left" vertical="center" wrapText="1" readingOrder="1"/>
    </xf>
    <xf numFmtId="0" fontId="7" fillId="0" borderId="0" xfId="5" applyFont="1" applyFill="1" applyAlignment="1">
      <alignment horizontal="left"/>
    </xf>
    <xf numFmtId="0" fontId="11" fillId="0" borderId="0" xfId="5" applyFont="1" applyFill="1" applyAlignment="1"/>
    <xf numFmtId="0" fontId="11" fillId="0" borderId="0" xfId="5" applyFont="1" applyFill="1" applyAlignment="1">
      <alignment horizontal="center" vertical="center"/>
    </xf>
    <xf numFmtId="0" fontId="9" fillId="0" borderId="0" xfId="0" applyNumberFormat="1" applyFont="1" applyFill="1" applyAlignment="1" applyProtection="1">
      <alignment horizontal="center" vertical="center"/>
    </xf>
    <xf numFmtId="0" fontId="7" fillId="0" borderId="0" xfId="0" applyNumberFormat="1" applyFont="1" applyFill="1" applyAlignment="1" applyProtection="1">
      <alignment horizontal="center" vertical="center"/>
    </xf>
    <xf numFmtId="0" fontId="4" fillId="0" borderId="0" xfId="0" applyNumberFormat="1" applyFont="1" applyFill="1" applyAlignment="1" applyProtection="1">
      <alignment horizontal="center" vertical="center"/>
    </xf>
    <xf numFmtId="0" fontId="11" fillId="0" borderId="1" xfId="0" applyFont="1" applyFill="1" applyBorder="1" applyAlignment="1">
      <alignment horizontal="center" vertical="center" wrapText="1"/>
    </xf>
    <xf numFmtId="0" fontId="11" fillId="0" borderId="1" xfId="3" applyNumberFormat="1" applyFont="1" applyFill="1" applyBorder="1" applyAlignment="1">
      <alignment horizontal="center" vertical="center" wrapText="1"/>
    </xf>
    <xf numFmtId="0" fontId="11" fillId="0" borderId="1" xfId="4" applyNumberFormat="1" applyFont="1" applyFill="1" applyBorder="1" applyAlignment="1">
      <alignment horizontal="center" vertical="center" wrapText="1"/>
    </xf>
    <xf numFmtId="0" fontId="11" fillId="0" borderId="10" xfId="0" applyFont="1" applyBorder="1" applyAlignment="1">
      <alignment horizontal="center" vertical="center" wrapText="1"/>
    </xf>
    <xf numFmtId="0" fontId="18" fillId="0" borderId="10" xfId="0" applyFont="1" applyBorder="1" applyAlignment="1">
      <alignment horizontal="center" vertical="center"/>
    </xf>
    <xf numFmtId="0" fontId="29" fillId="0" borderId="10" xfId="0" applyFont="1" applyBorder="1" applyAlignment="1">
      <alignment vertical="center"/>
    </xf>
    <xf numFmtId="0" fontId="18" fillId="4" borderId="10" xfId="0" applyFont="1" applyFill="1" applyBorder="1" applyAlignment="1">
      <alignment horizontal="center" vertical="center"/>
    </xf>
    <xf numFmtId="0" fontId="29" fillId="4" borderId="10" xfId="0" applyFont="1" applyFill="1" applyBorder="1" applyAlignment="1">
      <alignment vertical="center"/>
    </xf>
    <xf numFmtId="0" fontId="7" fillId="0" borderId="0" xfId="5" applyFont="1" applyFill="1" applyAlignment="1">
      <alignment horizontal="center"/>
    </xf>
    <xf numFmtId="0" fontId="8" fillId="0" borderId="0" xfId="0" applyNumberFormat="1" applyFont="1" applyFill="1" applyAlignment="1" applyProtection="1">
      <alignment horizontal="center" vertical="center" wrapText="1"/>
    </xf>
    <xf numFmtId="0" fontId="23" fillId="0" borderId="3" xfId="5" applyFont="1" applyFill="1" applyBorder="1" applyAlignment="1">
      <alignment horizontal="center" vertical="center" wrapText="1" readingOrder="1"/>
    </xf>
    <xf numFmtId="0" fontId="23" fillId="0" borderId="2" xfId="5" applyFont="1" applyFill="1" applyBorder="1" applyAlignment="1">
      <alignment horizontal="center" vertical="center" wrapText="1" readingOrder="1"/>
    </xf>
    <xf numFmtId="0" fontId="23" fillId="0" borderId="3" xfId="5" applyFont="1" applyFill="1" applyBorder="1" applyAlignment="1">
      <alignment vertical="center" wrapText="1" readingOrder="1"/>
    </xf>
    <xf numFmtId="0" fontId="11" fillId="0" borderId="0" xfId="5" applyFont="1" applyFill="1" applyAlignment="1">
      <alignment horizontal="center"/>
    </xf>
    <xf numFmtId="0" fontId="10" fillId="0" borderId="0" xfId="5" applyFont="1" applyFill="1" applyBorder="1" applyAlignment="1">
      <alignment horizontal="center" vertical="center" wrapText="1"/>
    </xf>
    <xf numFmtId="0" fontId="10" fillId="0" borderId="0" xfId="5" applyFont="1" applyFill="1" applyBorder="1" applyAlignment="1">
      <alignment horizontal="center" vertical="center"/>
    </xf>
    <xf numFmtId="0" fontId="8" fillId="0" borderId="0" xfId="0" applyNumberFormat="1" applyFont="1" applyFill="1" applyAlignment="1" applyProtection="1">
      <alignment horizontal="center" vertical="center" wrapText="1"/>
    </xf>
    <xf numFmtId="0" fontId="7" fillId="0" borderId="0" xfId="5" applyFont="1" applyFill="1" applyAlignment="1">
      <alignment horizontal="center" vertical="center"/>
    </xf>
    <xf numFmtId="0" fontId="15"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4" fillId="0" borderId="0" xfId="5" applyFont="1" applyFill="1" applyBorder="1" applyAlignment="1">
      <alignment vertical="center"/>
    </xf>
    <xf numFmtId="0" fontId="11" fillId="0" borderId="0" xfId="5" applyFont="1" applyFill="1" applyBorder="1"/>
    <xf numFmtId="0" fontId="15" fillId="0" borderId="7"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4" fillId="0" borderId="0" xfId="0" applyNumberFormat="1" applyFont="1" applyFill="1" applyAlignment="1" applyProtection="1">
      <alignment horizontal="center" vertical="center" wrapText="1"/>
    </xf>
    <xf numFmtId="0" fontId="8" fillId="0" borderId="0" xfId="0" applyNumberFormat="1" applyFont="1" applyFill="1" applyAlignment="1" applyProtection="1">
      <alignment horizontal="center" vertical="center"/>
    </xf>
    <xf numFmtId="0" fontId="23" fillId="0"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0" fillId="0" borderId="0" xfId="0" applyFill="1" applyAlignment="1">
      <alignment horizontal="center" vertical="center"/>
    </xf>
    <xf numFmtId="0" fontId="22" fillId="0" borderId="0" xfId="0" applyFont="1" applyFill="1" applyAlignment="1">
      <alignment horizontal="center" vertical="center"/>
    </xf>
    <xf numFmtId="0" fontId="23" fillId="0" borderId="14" xfId="5" applyFont="1" applyFill="1" applyBorder="1" applyAlignment="1">
      <alignment horizontal="center" vertical="center" wrapText="1" readingOrder="1"/>
    </xf>
    <xf numFmtId="0" fontId="23" fillId="0" borderId="7" xfId="5" applyFont="1" applyFill="1" applyBorder="1" applyAlignment="1">
      <alignment horizontal="center" vertical="center" wrapText="1" readingOrder="1"/>
    </xf>
    <xf numFmtId="0" fontId="23" fillId="0" borderId="15" xfId="5" applyFont="1" applyFill="1" applyBorder="1" applyAlignment="1">
      <alignment horizontal="center" vertical="center" wrapText="1" readingOrder="1"/>
    </xf>
    <xf numFmtId="0" fontId="14" fillId="0" borderId="3" xfId="5" applyFont="1" applyFill="1" applyBorder="1" applyAlignment="1">
      <alignment horizontal="center" vertical="center"/>
    </xf>
    <xf numFmtId="0" fontId="11" fillId="0" borderId="2" xfId="5" applyFont="1" applyFill="1" applyBorder="1" applyAlignment="1">
      <alignment horizontal="left" vertical="center"/>
    </xf>
    <xf numFmtId="0" fontId="11" fillId="0" borderId="2" xfId="5" applyFont="1" applyFill="1" applyBorder="1"/>
    <xf numFmtId="0" fontId="23" fillId="0" borderId="1" xfId="0" applyFont="1" applyFill="1" applyBorder="1" applyAlignment="1">
      <alignment horizontal="left" vertical="center"/>
    </xf>
    <xf numFmtId="0" fontId="23" fillId="0" borderId="1" xfId="0" applyFont="1" applyFill="1" applyBorder="1" applyAlignment="1">
      <alignment horizontal="left" vertical="center" wrapText="1"/>
    </xf>
    <xf numFmtId="0" fontId="26" fillId="0" borderId="1" xfId="5" applyFont="1" applyFill="1" applyBorder="1" applyAlignment="1">
      <alignment horizontal="left" vertical="center"/>
    </xf>
    <xf numFmtId="0" fontId="26" fillId="0" borderId="1" xfId="0" applyFont="1" applyFill="1" applyBorder="1" applyAlignment="1">
      <alignment horizontal="left" vertical="center" wrapText="1"/>
    </xf>
    <xf numFmtId="0" fontId="26" fillId="0" borderId="1" xfId="5" applyFont="1" applyFill="1" applyBorder="1" applyAlignment="1">
      <alignment horizontal="left" vertical="center" wrapText="1" readingOrder="1"/>
    </xf>
    <xf numFmtId="0" fontId="26" fillId="0" borderId="1" xfId="0" applyFont="1" applyFill="1" applyBorder="1" applyAlignment="1">
      <alignment horizontal="left" vertical="center"/>
    </xf>
    <xf numFmtId="0" fontId="11" fillId="0" borderId="0" xfId="5" applyFont="1" applyFill="1" applyAlignment="1">
      <alignment vertical="center"/>
    </xf>
    <xf numFmtId="0" fontId="29" fillId="0" borderId="10" xfId="0" applyFont="1" applyBorder="1" applyAlignment="1">
      <alignment horizontal="center" vertical="center" wrapText="1"/>
    </xf>
    <xf numFmtId="0" fontId="29" fillId="0" borderId="1" xfId="6" applyNumberFormat="1" applyFont="1" applyFill="1" applyBorder="1" applyAlignment="1">
      <alignment horizontal="center" vertical="center" wrapText="1"/>
    </xf>
    <xf numFmtId="0" fontId="29" fillId="0" borderId="1" xfId="6" applyFont="1" applyFill="1" applyBorder="1" applyAlignment="1">
      <alignment horizontal="center" vertical="center" wrapText="1"/>
    </xf>
    <xf numFmtId="0" fontId="18" fillId="0" borderId="0" xfId="0" applyFont="1" applyFill="1"/>
    <xf numFmtId="0" fontId="11" fillId="0" borderId="0" xfId="0" applyFont="1" applyFill="1"/>
    <xf numFmtId="0" fontId="11" fillId="0" borderId="0" xfId="0" applyFont="1"/>
    <xf numFmtId="0" fontId="18" fillId="0" borderId="0" xfId="0" applyFont="1"/>
    <xf numFmtId="0" fontId="18" fillId="0" borderId="0" xfId="0" applyFont="1" applyFill="1" applyAlignment="1">
      <alignment horizontal="center" vertical="center"/>
    </xf>
    <xf numFmtId="0" fontId="15" fillId="0" borderId="1" xfId="0" applyFont="1" applyFill="1" applyBorder="1" applyAlignment="1">
      <alignment horizontal="center" vertical="center" wrapText="1"/>
    </xf>
    <xf numFmtId="0" fontId="12" fillId="0" borderId="1" xfId="2"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23" fillId="0" borderId="2" xfId="0" applyFont="1" applyFill="1" applyBorder="1" applyAlignment="1">
      <alignment horizontal="center" vertical="center" wrapText="1"/>
    </xf>
    <xf numFmtId="0" fontId="16" fillId="0" borderId="2" xfId="0" applyFont="1" applyFill="1" applyBorder="1" applyAlignment="1">
      <alignment horizontal="center" vertical="center" wrapText="1"/>
    </xf>
    <xf numFmtId="14" fontId="15" fillId="0" borderId="3" xfId="0" applyNumberFormat="1" applyFont="1" applyFill="1" applyBorder="1" applyAlignment="1">
      <alignment vertical="center" wrapText="1"/>
    </xf>
    <xf numFmtId="14" fontId="9" fillId="0" borderId="3" xfId="0" applyNumberFormat="1" applyFont="1" applyFill="1" applyBorder="1" applyAlignment="1">
      <alignment vertical="center" wrapText="1"/>
    </xf>
    <xf numFmtId="0" fontId="15" fillId="0" borderId="3" xfId="0" applyFont="1" applyFill="1" applyBorder="1" applyAlignment="1">
      <alignment vertical="center" wrapText="1"/>
    </xf>
    <xf numFmtId="0" fontId="15" fillId="0" borderId="4" xfId="0" applyFont="1" applyFill="1" applyBorder="1" applyAlignment="1">
      <alignment vertical="center" wrapText="1"/>
    </xf>
    <xf numFmtId="0" fontId="15" fillId="0" borderId="2" xfId="0" applyFont="1" applyFill="1" applyBorder="1" applyAlignment="1">
      <alignment vertical="center" wrapText="1"/>
    </xf>
    <xf numFmtId="0" fontId="15" fillId="0" borderId="3" xfId="2" applyFont="1" applyFill="1" applyBorder="1" applyAlignment="1">
      <alignment vertical="center" wrapText="1"/>
    </xf>
    <xf numFmtId="0" fontId="31" fillId="0" borderId="0" xfId="0" applyFont="1"/>
    <xf numFmtId="0" fontId="31" fillId="0" borderId="1" xfId="0" applyFont="1" applyBorder="1" applyAlignment="1">
      <alignment horizontal="center"/>
    </xf>
    <xf numFmtId="0" fontId="31" fillId="3" borderId="1" xfId="0" applyFont="1" applyFill="1" applyBorder="1" applyAlignment="1">
      <alignment horizontal="center"/>
    </xf>
    <xf numFmtId="0" fontId="15" fillId="0" borderId="1" xfId="0" applyFont="1" applyFill="1" applyBorder="1" applyAlignment="1">
      <alignment horizontal="center" vertical="center" wrapText="1"/>
    </xf>
    <xf numFmtId="0" fontId="3" fillId="0" borderId="0" xfId="0" applyNumberFormat="1" applyFont="1" applyFill="1" applyAlignment="1" applyProtection="1">
      <alignment horizontal="center" vertical="center" wrapText="1"/>
    </xf>
    <xf numFmtId="0" fontId="3" fillId="0" borderId="0" xfId="0" applyNumberFormat="1" applyFont="1" applyFill="1" applyAlignment="1" applyProtection="1">
      <alignment horizontal="center" vertical="top" wrapText="1"/>
    </xf>
    <xf numFmtId="164" fontId="15" fillId="0" borderId="0" xfId="10" applyNumberFormat="1" applyFont="1" applyFill="1" applyBorder="1" applyAlignment="1">
      <alignment horizontal="center" vertical="center" wrapText="1"/>
    </xf>
    <xf numFmtId="0" fontId="16" fillId="3" borderId="2"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0" borderId="1" xfId="2" applyFont="1" applyFill="1" applyBorder="1" applyAlignment="1">
      <alignment horizontal="center" vertical="center" wrapText="1"/>
    </xf>
    <xf numFmtId="0" fontId="7" fillId="0" borderId="0" xfId="5" applyFont="1" applyFill="1" applyAlignment="1">
      <alignment horizontal="center"/>
    </xf>
    <xf numFmtId="0" fontId="12" fillId="0" borderId="1" xfId="0" applyFont="1" applyFill="1" applyBorder="1" applyAlignment="1">
      <alignment horizontal="center" vertical="center" wrapText="1"/>
    </xf>
    <xf numFmtId="14" fontId="15" fillId="0" borderId="3" xfId="0" applyNumberFormat="1" applyFont="1" applyFill="1" applyBorder="1" applyAlignment="1">
      <alignment horizontal="center" vertical="center" wrapText="1"/>
    </xf>
    <xf numFmtId="0" fontId="15" fillId="0" borderId="3" xfId="2"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3" fillId="0" borderId="0" xfId="0" applyNumberFormat="1" applyFont="1" applyFill="1" applyAlignment="1" applyProtection="1">
      <alignment horizontal="center" vertical="center" wrapText="1"/>
    </xf>
    <xf numFmtId="0" fontId="3" fillId="0" borderId="0" xfId="0" applyNumberFormat="1" applyFont="1" applyFill="1" applyAlignment="1" applyProtection="1">
      <alignment horizontal="center" vertical="top" wrapText="1"/>
    </xf>
    <xf numFmtId="0" fontId="15" fillId="0" borderId="9" xfId="0" applyFont="1" applyFill="1" applyBorder="1" applyAlignment="1">
      <alignment horizontal="center" vertical="center" wrapText="1"/>
    </xf>
    <xf numFmtId="0" fontId="3" fillId="0" borderId="0" xfId="0" applyNumberFormat="1" applyFont="1" applyFill="1" applyAlignment="1" applyProtection="1">
      <alignment vertical="top" wrapText="1"/>
    </xf>
    <xf numFmtId="0" fontId="3" fillId="0" borderId="0" xfId="0" applyNumberFormat="1" applyFont="1" applyFill="1" applyAlignment="1" applyProtection="1">
      <alignment vertical="center" wrapText="1"/>
    </xf>
    <xf numFmtId="0" fontId="17" fillId="3" borderId="16" xfId="0" applyFont="1" applyFill="1" applyBorder="1" applyAlignment="1">
      <alignment horizontal="center" wrapText="1"/>
    </xf>
    <xf numFmtId="0" fontId="19" fillId="3" borderId="17" xfId="0" applyFont="1" applyFill="1" applyBorder="1" applyAlignment="1">
      <alignment horizontal="center" wrapText="1"/>
    </xf>
    <xf numFmtId="0" fontId="18" fillId="3" borderId="17" xfId="0" applyFont="1" applyFill="1" applyBorder="1" applyAlignment="1">
      <alignment wrapText="1"/>
    </xf>
    <xf numFmtId="0" fontId="19" fillId="5" borderId="17" xfId="0" applyFont="1" applyFill="1" applyBorder="1" applyAlignment="1">
      <alignment horizontal="center" wrapText="1"/>
    </xf>
    <xf numFmtId="0" fontId="19" fillId="3" borderId="16" xfId="0" applyFont="1" applyFill="1" applyBorder="1" applyAlignment="1">
      <alignment horizontal="center" wrapText="1"/>
    </xf>
    <xf numFmtId="0" fontId="17" fillId="3" borderId="17" xfId="0" applyFont="1" applyFill="1" applyBorder="1" applyAlignment="1">
      <alignment horizontal="center" wrapText="1"/>
    </xf>
    <xf numFmtId="0" fontId="19" fillId="3" borderId="18" xfId="0" applyFont="1" applyFill="1" applyBorder="1" applyAlignment="1">
      <alignment horizontal="center" vertical="center"/>
    </xf>
    <xf numFmtId="0" fontId="33" fillId="3" borderId="16" xfId="0" applyFont="1" applyFill="1" applyBorder="1" applyAlignment="1">
      <alignment wrapText="1"/>
    </xf>
    <xf numFmtId="0" fontId="18" fillId="3" borderId="16" xfId="0" applyFont="1" applyFill="1" applyBorder="1" applyAlignment="1">
      <alignment wrapText="1"/>
    </xf>
    <xf numFmtId="0" fontId="16" fillId="3" borderId="17" xfId="0" applyFont="1" applyFill="1" applyBorder="1" applyAlignment="1">
      <alignment horizontal="center" wrapText="1"/>
    </xf>
    <xf numFmtId="0" fontId="19" fillId="5" borderId="19" xfId="0" applyFont="1" applyFill="1" applyBorder="1" applyAlignment="1">
      <alignment horizontal="center" wrapText="1"/>
    </xf>
    <xf numFmtId="0" fontId="19" fillId="5" borderId="20" xfId="0" applyFont="1" applyFill="1" applyBorder="1" applyAlignment="1">
      <alignment horizontal="center" wrapText="1"/>
    </xf>
    <xf numFmtId="0" fontId="33" fillId="5" borderId="16" xfId="0" applyFont="1" applyFill="1" applyBorder="1" applyAlignment="1">
      <alignment wrapText="1"/>
    </xf>
    <xf numFmtId="0" fontId="33" fillId="5" borderId="17" xfId="0" applyFont="1" applyFill="1" applyBorder="1" applyAlignment="1">
      <alignment wrapText="1"/>
    </xf>
    <xf numFmtId="0" fontId="33" fillId="5" borderId="21" xfId="0" applyFont="1" applyFill="1" applyBorder="1" applyAlignment="1">
      <alignment wrapText="1"/>
    </xf>
    <xf numFmtId="0" fontId="33" fillId="5" borderId="22" xfId="0" applyFont="1" applyFill="1" applyBorder="1" applyAlignment="1">
      <alignment wrapText="1"/>
    </xf>
    <xf numFmtId="0" fontId="19" fillId="5" borderId="23" xfId="0" applyFont="1" applyFill="1" applyBorder="1" applyAlignment="1">
      <alignment horizontal="center" wrapText="1"/>
    </xf>
    <xf numFmtId="0" fontId="33" fillId="5" borderId="24" xfId="0" applyFont="1" applyFill="1" applyBorder="1" applyAlignment="1">
      <alignment wrapText="1"/>
    </xf>
    <xf numFmtId="0" fontId="33" fillId="5" borderId="25" xfId="0" applyFont="1" applyFill="1" applyBorder="1" applyAlignment="1">
      <alignment wrapText="1"/>
    </xf>
    <xf numFmtId="0" fontId="33" fillId="5" borderId="26" xfId="0" applyFont="1" applyFill="1" applyBorder="1" applyAlignment="1">
      <alignment wrapText="1"/>
    </xf>
    <xf numFmtId="0" fontId="19" fillId="5" borderId="26" xfId="0" applyFont="1" applyFill="1" applyBorder="1" applyAlignment="1">
      <alignment horizontal="center" wrapText="1"/>
    </xf>
    <xf numFmtId="0" fontId="19" fillId="5" borderId="27" xfId="0" applyFont="1" applyFill="1" applyBorder="1" applyAlignment="1">
      <alignment horizontal="center" wrapText="1"/>
    </xf>
    <xf numFmtId="0" fontId="33" fillId="5" borderId="27" xfId="0" applyFont="1" applyFill="1" applyBorder="1" applyAlignment="1">
      <alignment wrapText="1"/>
    </xf>
    <xf numFmtId="0" fontId="33" fillId="6" borderId="28" xfId="0" applyFont="1" applyFill="1" applyBorder="1" applyAlignment="1">
      <alignment wrapText="1"/>
    </xf>
    <xf numFmtId="0" fontId="33" fillId="7" borderId="29" xfId="0" applyFont="1" applyFill="1" applyBorder="1" applyAlignment="1">
      <alignment vertical="center"/>
    </xf>
    <xf numFmtId="0" fontId="33" fillId="5" borderId="19" xfId="0" applyFont="1" applyFill="1" applyBorder="1" applyAlignment="1">
      <alignment wrapText="1"/>
    </xf>
    <xf numFmtId="0" fontId="19" fillId="5" borderId="16" xfId="0" applyFont="1" applyFill="1" applyBorder="1" applyAlignment="1">
      <alignment horizontal="center" wrapText="1"/>
    </xf>
    <xf numFmtId="0" fontId="19" fillId="5" borderId="22" xfId="0" applyFont="1" applyFill="1" applyBorder="1" applyAlignment="1">
      <alignment horizontal="center" wrapText="1"/>
    </xf>
    <xf numFmtId="0" fontId="33" fillId="5" borderId="23" xfId="0" applyFont="1" applyFill="1" applyBorder="1" applyAlignment="1">
      <alignment wrapText="1"/>
    </xf>
    <xf numFmtId="0" fontId="19" fillId="5" borderId="24" xfId="0" applyFont="1" applyFill="1" applyBorder="1" applyAlignment="1">
      <alignment horizontal="center" wrapText="1"/>
    </xf>
    <xf numFmtId="0" fontId="19" fillId="5" borderId="25" xfId="0" applyFont="1" applyFill="1" applyBorder="1" applyAlignment="1">
      <alignment horizontal="center" wrapText="1"/>
    </xf>
    <xf numFmtId="0" fontId="33" fillId="5" borderId="30" xfId="0" applyFont="1" applyFill="1" applyBorder="1" applyAlignment="1">
      <alignment wrapText="1"/>
    </xf>
    <xf numFmtId="0" fontId="33" fillId="5" borderId="20" xfId="0" applyFont="1" applyFill="1" applyBorder="1" applyAlignment="1">
      <alignment wrapText="1"/>
    </xf>
    <xf numFmtId="0" fontId="33" fillId="5" borderId="31" xfId="0" applyFont="1" applyFill="1" applyBorder="1" applyAlignment="1">
      <alignment wrapText="1"/>
    </xf>
    <xf numFmtId="0" fontId="33" fillId="5" borderId="32" xfId="0" applyFont="1" applyFill="1" applyBorder="1" applyAlignment="1">
      <alignment wrapText="1"/>
    </xf>
    <xf numFmtId="0" fontId="33" fillId="5" borderId="33" xfId="0" applyFont="1" applyFill="1" applyBorder="1" applyAlignment="1">
      <alignment wrapText="1"/>
    </xf>
    <xf numFmtId="0" fontId="33" fillId="5" borderId="34" xfId="0" applyFont="1" applyFill="1" applyBorder="1" applyAlignment="1">
      <alignment wrapText="1"/>
    </xf>
    <xf numFmtId="0" fontId="33" fillId="5" borderId="35" xfId="0" applyFont="1" applyFill="1" applyBorder="1" applyAlignment="1">
      <alignment wrapText="1"/>
    </xf>
    <xf numFmtId="0" fontId="19" fillId="5" borderId="33" xfId="0" applyFont="1" applyFill="1" applyBorder="1" applyAlignment="1">
      <alignment horizontal="center" wrapText="1"/>
    </xf>
    <xf numFmtId="0" fontId="19" fillId="5" borderId="35" xfId="0" applyFont="1" applyFill="1" applyBorder="1" applyAlignment="1">
      <alignment horizontal="center" wrapText="1"/>
    </xf>
    <xf numFmtId="0" fontId="33" fillId="7" borderId="36" xfId="0" applyFont="1" applyFill="1" applyBorder="1" applyAlignment="1">
      <alignment vertical="center"/>
    </xf>
    <xf numFmtId="0" fontId="33" fillId="7" borderId="18" xfId="0" applyFont="1" applyFill="1" applyBorder="1" applyAlignment="1">
      <alignment vertical="center"/>
    </xf>
    <xf numFmtId="0" fontId="34" fillId="8" borderId="10" xfId="0" applyFont="1" applyFill="1" applyBorder="1" applyAlignment="1">
      <alignment horizontal="left" vertical="center" wrapText="1"/>
    </xf>
    <xf numFmtId="0" fontId="35" fillId="9" borderId="10" xfId="0" applyFont="1" applyFill="1" applyBorder="1" applyAlignment="1">
      <alignment horizontal="left" vertical="center" wrapText="1"/>
    </xf>
    <xf numFmtId="0" fontId="35" fillId="8" borderId="10" xfId="0" applyFont="1" applyFill="1" applyBorder="1" applyAlignment="1">
      <alignment horizontal="left" vertical="center" wrapText="1"/>
    </xf>
    <xf numFmtId="0" fontId="36" fillId="8" borderId="10" xfId="0" applyFont="1" applyFill="1" applyBorder="1" applyAlignment="1">
      <alignment horizontal="left" vertical="center" wrapText="1"/>
    </xf>
    <xf numFmtId="0" fontId="37" fillId="8" borderId="0" xfId="0" applyFont="1" applyFill="1" applyAlignment="1">
      <alignment horizontal="left"/>
    </xf>
    <xf numFmtId="0" fontId="35" fillId="9" borderId="0" xfId="0" applyFont="1" applyFill="1" applyAlignment="1"/>
    <xf numFmtId="0" fontId="16" fillId="0" borderId="0" xfId="0" applyFont="1" applyFill="1" applyBorder="1" applyAlignment="1">
      <alignment horizontal="center" vertical="center" wrapText="1"/>
    </xf>
    <xf numFmtId="14" fontId="15" fillId="0" borderId="1" xfId="0" applyNumberFormat="1" applyFont="1" applyFill="1" applyBorder="1" applyAlignment="1">
      <alignment vertical="center" wrapText="1"/>
    </xf>
    <xf numFmtId="0" fontId="16" fillId="0" borderId="1" xfId="0" applyFont="1" applyFill="1" applyBorder="1" applyAlignment="1">
      <alignment horizontal="left" vertical="center" wrapText="1"/>
    </xf>
    <xf numFmtId="0" fontId="16" fillId="0" borderId="1" xfId="0" applyFont="1" applyFill="1" applyBorder="1" applyAlignment="1">
      <alignment horizontal="left" wrapText="1"/>
    </xf>
    <xf numFmtId="0" fontId="38" fillId="0" borderId="0" xfId="0" applyNumberFormat="1" applyFont="1" applyFill="1" applyAlignment="1" applyProtection="1">
      <alignment horizontal="left" vertical="center" wrapText="1"/>
    </xf>
    <xf numFmtId="0" fontId="38" fillId="0" borderId="0" xfId="0" applyNumberFormat="1" applyFont="1" applyFill="1" applyAlignment="1" applyProtection="1">
      <alignment horizontal="left" vertical="top" wrapText="1"/>
    </xf>
    <xf numFmtId="0" fontId="7" fillId="0" borderId="0" xfId="0" applyNumberFormat="1" applyFont="1" applyFill="1" applyAlignment="1" applyProtection="1">
      <alignment horizontal="left" vertical="center" wrapText="1"/>
    </xf>
    <xf numFmtId="0" fontId="10" fillId="0" borderId="0" xfId="0" applyNumberFormat="1" applyFont="1" applyFill="1" applyAlignment="1" applyProtection="1">
      <alignment horizontal="left" vertical="center"/>
    </xf>
    <xf numFmtId="0" fontId="14" fillId="0" borderId="2" xfId="0" applyFont="1" applyFill="1" applyBorder="1" applyAlignment="1">
      <alignment horizontal="left" vertical="center" wrapText="1"/>
    </xf>
    <xf numFmtId="0" fontId="16" fillId="0" borderId="1" xfId="0" applyFont="1" applyFill="1" applyBorder="1" applyAlignment="1">
      <alignment horizontal="left" vertical="center"/>
    </xf>
    <xf numFmtId="0" fontId="16" fillId="0" borderId="1" xfId="0" applyFont="1" applyFill="1" applyBorder="1" applyAlignment="1">
      <alignment horizontal="left"/>
    </xf>
    <xf numFmtId="0" fontId="11" fillId="0" borderId="0" xfId="0" applyFont="1" applyFill="1" applyAlignment="1">
      <alignment horizontal="left" vertical="center"/>
    </xf>
    <xf numFmtId="0" fontId="21" fillId="0" borderId="0" xfId="0" applyFont="1" applyFill="1" applyAlignment="1">
      <alignment horizontal="left" vertical="center"/>
    </xf>
    <xf numFmtId="0" fontId="7" fillId="0" borderId="0" xfId="0" applyFont="1" applyFill="1" applyAlignment="1">
      <alignment horizontal="left" vertical="center"/>
    </xf>
    <xf numFmtId="0" fontId="18" fillId="0" borderId="0" xfId="0" applyFont="1" applyFill="1" applyAlignment="1">
      <alignment horizontal="center"/>
    </xf>
    <xf numFmtId="0" fontId="0" fillId="0" borderId="0" xfId="0" applyFill="1" applyAlignment="1">
      <alignment horizontal="center"/>
    </xf>
    <xf numFmtId="0" fontId="22" fillId="0" borderId="0" xfId="0" applyFont="1" applyFill="1" applyAlignment="1">
      <alignment horizontal="center"/>
    </xf>
    <xf numFmtId="0" fontId="3" fillId="0" borderId="0" xfId="0" applyNumberFormat="1" applyFont="1" applyFill="1" applyAlignment="1" applyProtection="1">
      <alignment horizontal="center" vertical="center"/>
    </xf>
    <xf numFmtId="0" fontId="3" fillId="0" borderId="0" xfId="0" applyNumberFormat="1" applyFont="1" applyFill="1" applyAlignment="1" applyProtection="1">
      <alignment horizontal="center" vertical="top"/>
    </xf>
    <xf numFmtId="0" fontId="4" fillId="0" borderId="0" xfId="0" applyFont="1" applyFill="1" applyAlignment="1">
      <alignment horizontal="center"/>
    </xf>
    <xf numFmtId="0" fontId="9" fillId="0" borderId="0" xfId="0" applyFont="1" applyFill="1" applyAlignment="1">
      <alignment horizontal="center"/>
    </xf>
    <xf numFmtId="0" fontId="0" fillId="0" borderId="0" xfId="0" applyAlignment="1">
      <alignment horizontal="center"/>
    </xf>
    <xf numFmtId="0" fontId="0" fillId="0" borderId="0" xfId="0" applyFill="1" applyBorder="1" applyAlignment="1">
      <alignment horizontal="center"/>
    </xf>
    <xf numFmtId="14" fontId="9" fillId="0" borderId="1" xfId="0" applyNumberFormat="1" applyFont="1" applyFill="1" applyBorder="1" applyAlignment="1">
      <alignment vertical="center" wrapText="1"/>
    </xf>
    <xf numFmtId="0" fontId="40" fillId="0" borderId="1" xfId="0" applyFont="1" applyBorder="1" applyAlignment="1">
      <alignment horizontal="center" vertical="center" wrapText="1"/>
    </xf>
    <xf numFmtId="14" fontId="40" fillId="0" borderId="1" xfId="0" applyNumberFormat="1" applyFont="1" applyBorder="1" applyAlignment="1">
      <alignment horizontal="center" vertical="center" wrapText="1"/>
    </xf>
    <xf numFmtId="0" fontId="40" fillId="0" borderId="1" xfId="0" applyFont="1" applyBorder="1" applyAlignment="1">
      <alignment horizontal="center" vertical="center"/>
    </xf>
    <xf numFmtId="0" fontId="40" fillId="0" borderId="0" xfId="0" applyFont="1"/>
    <xf numFmtId="0" fontId="31" fillId="2" borderId="1" xfId="0" applyFont="1" applyFill="1" applyBorder="1" applyAlignment="1">
      <alignment horizontal="center"/>
    </xf>
    <xf numFmtId="0" fontId="40" fillId="10" borderId="1" xfId="0" applyFont="1" applyFill="1" applyBorder="1" applyAlignment="1">
      <alignment horizontal="center" vertical="center"/>
    </xf>
    <xf numFmtId="0" fontId="41" fillId="0" borderId="1" xfId="0" applyFont="1" applyBorder="1"/>
    <xf numFmtId="0" fontId="15" fillId="0" borderId="1" xfId="0" applyFont="1" applyFill="1" applyBorder="1" applyAlignment="1">
      <alignment horizontal="center" vertical="center" wrapText="1"/>
    </xf>
    <xf numFmtId="0" fontId="7" fillId="0" borderId="0" xfId="5" applyFont="1" applyFill="1" applyAlignment="1">
      <alignment horizontal="center"/>
    </xf>
    <xf numFmtId="0" fontId="12" fillId="0" borderId="1" xfId="2" applyFont="1" applyFill="1" applyBorder="1" applyAlignment="1">
      <alignment horizontal="center" vertical="center" wrapText="1"/>
    </xf>
    <xf numFmtId="0" fontId="12" fillId="0" borderId="1" xfId="0" applyFont="1" applyFill="1" applyBorder="1" applyAlignment="1">
      <alignment horizontal="center" vertical="center" wrapText="1"/>
    </xf>
    <xf numFmtId="14" fontId="15" fillId="0" borderId="3" xfId="0" applyNumberFormat="1"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5" fillId="0" borderId="9"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6" fillId="2" borderId="1" xfId="0" applyFont="1" applyFill="1" applyBorder="1" applyAlignment="1">
      <alignment horizontal="left" wrapText="1"/>
    </xf>
    <xf numFmtId="0" fontId="16" fillId="2" borderId="1" xfId="0" applyFont="1" applyFill="1" applyBorder="1" applyAlignment="1">
      <alignment horizontal="left" vertical="center"/>
    </xf>
    <xf numFmtId="0" fontId="31" fillId="0" borderId="0" xfId="0" quotePrefix="1" applyFont="1"/>
    <xf numFmtId="0" fontId="0" fillId="0" borderId="1" xfId="0" applyBorder="1"/>
    <xf numFmtId="0" fontId="0" fillId="0" borderId="1" xfId="0" applyBorder="1" applyAlignment="1">
      <alignment wrapText="1"/>
    </xf>
    <xf numFmtId="0" fontId="31" fillId="0" borderId="0" xfId="0" applyFont="1" applyBorder="1" applyAlignment="1">
      <alignment horizontal="center"/>
    </xf>
    <xf numFmtId="14" fontId="31" fillId="0" borderId="0" xfId="0" applyNumberFormat="1" applyFont="1" applyBorder="1" applyAlignment="1">
      <alignment horizontal="center" vertical="center"/>
    </xf>
    <xf numFmtId="0" fontId="31" fillId="0" borderId="0" xfId="0" applyFont="1" applyFill="1" applyBorder="1" applyAlignment="1">
      <alignment horizontal="center"/>
    </xf>
    <xf numFmtId="0" fontId="41" fillId="0" borderId="0" xfId="0" applyFont="1" applyFill="1" applyBorder="1"/>
    <xf numFmtId="0" fontId="31" fillId="0" borderId="0" xfId="0" applyFont="1" applyFill="1"/>
    <xf numFmtId="0" fontId="23" fillId="0" borderId="3" xfId="5" applyFont="1" applyFill="1" applyBorder="1" applyAlignment="1">
      <alignment vertical="center" wrapText="1" readingOrder="1"/>
    </xf>
    <xf numFmtId="0" fontId="23" fillId="0" borderId="3" xfId="5" applyFont="1" applyFill="1" applyBorder="1" applyAlignment="1">
      <alignment horizontal="center" vertical="center" wrapText="1" readingOrder="1"/>
    </xf>
    <xf numFmtId="0" fontId="26" fillId="3" borderId="1" xfId="0" applyFont="1" applyFill="1" applyBorder="1" applyAlignment="1">
      <alignment horizontal="left" vertical="center" wrapText="1"/>
    </xf>
    <xf numFmtId="0" fontId="14" fillId="12" borderId="1" xfId="5" applyFont="1" applyFill="1" applyBorder="1" applyAlignment="1">
      <alignment horizontal="center" vertical="center" wrapText="1" readingOrder="1"/>
    </xf>
    <xf numFmtId="0" fontId="12" fillId="12" borderId="1" xfId="2" applyFont="1" applyFill="1" applyBorder="1" applyAlignment="1">
      <alignment horizontal="center" vertical="center" wrapText="1"/>
    </xf>
    <xf numFmtId="14" fontId="12" fillId="12" borderId="1" xfId="0" applyNumberFormat="1" applyFont="1" applyFill="1" applyBorder="1" applyAlignment="1">
      <alignment horizontal="center" vertical="center" wrapText="1"/>
    </xf>
    <xf numFmtId="0" fontId="42" fillId="0" borderId="10" xfId="6" applyFont="1" applyFill="1" applyBorder="1" applyAlignment="1">
      <alignment horizontal="center" wrapText="1"/>
    </xf>
    <xf numFmtId="0" fontId="43" fillId="0" borderId="1" xfId="6" applyNumberFormat="1" applyFont="1" applyFill="1" applyBorder="1" applyAlignment="1">
      <alignment horizontal="center" vertical="center" wrapText="1"/>
    </xf>
    <xf numFmtId="0" fontId="43" fillId="0" borderId="1" xfId="6" applyFont="1" applyFill="1" applyBorder="1" applyAlignment="1">
      <alignment horizontal="center" vertical="center" wrapText="1"/>
    </xf>
    <xf numFmtId="0" fontId="7" fillId="0" borderId="0" xfId="5" applyFont="1" applyFill="1" applyAlignment="1">
      <alignment horizontal="center"/>
    </xf>
    <xf numFmtId="0" fontId="23" fillId="0" borderId="3" xfId="5" applyFont="1" applyFill="1" applyBorder="1" applyAlignment="1">
      <alignment vertical="center" wrapText="1" readingOrder="1"/>
    </xf>
    <xf numFmtId="0" fontId="23" fillId="0" borderId="2" xfId="5" applyFont="1" applyFill="1" applyBorder="1" applyAlignment="1">
      <alignment vertical="center" wrapText="1" readingOrder="1"/>
    </xf>
    <xf numFmtId="0" fontId="23" fillId="0" borderId="3" xfId="5" applyFont="1" applyFill="1" applyBorder="1" applyAlignment="1">
      <alignment horizontal="center" vertical="center" wrapText="1" readingOrder="1"/>
    </xf>
    <xf numFmtId="0" fontId="23" fillId="0" borderId="2" xfId="5" applyFont="1" applyFill="1" applyBorder="1" applyAlignment="1">
      <alignment horizontal="center" vertical="center" wrapText="1" readingOrder="1"/>
    </xf>
    <xf numFmtId="0" fontId="23" fillId="0" borderId="3" xfId="5" applyFont="1" applyFill="1" applyBorder="1" applyAlignment="1">
      <alignment horizontal="left" vertical="center" wrapText="1" readingOrder="1"/>
    </xf>
    <xf numFmtId="0" fontId="11" fillId="0" borderId="0" xfId="5" applyFont="1" applyFill="1" applyAlignment="1">
      <alignment horizontal="center"/>
    </xf>
    <xf numFmtId="0" fontId="10" fillId="0" borderId="0" xfId="5" applyFont="1" applyFill="1" applyBorder="1" applyAlignment="1">
      <alignment horizontal="center" vertical="center" wrapText="1"/>
    </xf>
    <xf numFmtId="0" fontId="10" fillId="0" borderId="0" xfId="5" applyFont="1" applyFill="1" applyBorder="1" applyAlignment="1">
      <alignment horizontal="center" vertical="center"/>
    </xf>
    <xf numFmtId="0" fontId="18" fillId="0" borderId="1" xfId="0" applyFont="1" applyBorder="1" applyAlignment="1">
      <alignment horizontal="center" vertical="center" wrapText="1"/>
    </xf>
    <xf numFmtId="0" fontId="15" fillId="3" borderId="3" xfId="0" applyFont="1" applyFill="1" applyBorder="1" applyAlignment="1">
      <alignment horizontal="center" vertical="center" wrapText="1"/>
    </xf>
    <xf numFmtId="0" fontId="14" fillId="3" borderId="1" xfId="5" applyFont="1" applyFill="1" applyBorder="1" applyAlignment="1">
      <alignment horizontal="center" vertical="center" wrapText="1" readingOrder="1"/>
    </xf>
    <xf numFmtId="0" fontId="23" fillId="3" borderId="1" xfId="5" applyFont="1" applyFill="1" applyBorder="1" applyAlignment="1">
      <alignment horizontal="center" vertical="center" wrapText="1" readingOrder="1"/>
    </xf>
    <xf numFmtId="0" fontId="12" fillId="0" borderId="1" xfId="0" applyFont="1" applyFill="1" applyBorder="1" applyAlignment="1">
      <alignment horizontal="center" vertical="center" wrapText="1"/>
    </xf>
    <xf numFmtId="0" fontId="12" fillId="0" borderId="1" xfId="2" applyFont="1" applyFill="1" applyBorder="1" applyAlignment="1">
      <alignment horizontal="center" vertical="center" wrapText="1"/>
    </xf>
    <xf numFmtId="0" fontId="2" fillId="0" borderId="0" xfId="0" applyNumberFormat="1" applyFont="1" applyFill="1" applyAlignment="1" applyProtection="1">
      <alignment horizontal="center" vertical="center"/>
    </xf>
    <xf numFmtId="0" fontId="6" fillId="0" borderId="0" xfId="1" applyFont="1" applyFill="1" applyAlignment="1">
      <alignment horizontal="center" vertical="center" wrapText="1"/>
    </xf>
    <xf numFmtId="0" fontId="6" fillId="0" borderId="0" xfId="1" applyFont="1" applyFill="1" applyAlignment="1">
      <alignment horizontal="center" vertical="center"/>
    </xf>
    <xf numFmtId="0" fontId="6" fillId="0" borderId="0" xfId="0" applyNumberFormat="1" applyFont="1" applyFill="1" applyAlignment="1" applyProtection="1">
      <alignment horizontal="center" vertical="center"/>
    </xf>
    <xf numFmtId="0" fontId="8" fillId="0" borderId="0" xfId="0" applyNumberFormat="1" applyFont="1" applyFill="1" applyAlignment="1" applyProtection="1">
      <alignment horizontal="center" vertical="center" wrapText="1"/>
    </xf>
    <xf numFmtId="0" fontId="14" fillId="0" borderId="3"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1" xfId="0"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9" xfId="0" applyFon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9" xfId="2"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13" xfId="0" applyFont="1" applyFill="1" applyBorder="1" applyAlignment="1">
      <alignment horizontal="center" vertical="center" wrapText="1"/>
    </xf>
    <xf numFmtId="14" fontId="9" fillId="0" borderId="3" xfId="0" applyNumberFormat="1" applyFont="1" applyFill="1" applyBorder="1" applyAlignment="1">
      <alignment horizontal="center" vertical="center" wrapText="1"/>
    </xf>
    <xf numFmtId="14" fontId="9" fillId="0" borderId="4" xfId="0" applyNumberFormat="1" applyFont="1" applyFill="1" applyBorder="1" applyAlignment="1">
      <alignment horizontal="center" vertical="center" wrapText="1"/>
    </xf>
    <xf numFmtId="14" fontId="9" fillId="0" borderId="2" xfId="0" applyNumberFormat="1" applyFont="1" applyFill="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14" fontId="9" fillId="0" borderId="1" xfId="0" applyNumberFormat="1"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13" xfId="0" applyFont="1" applyFill="1" applyBorder="1" applyAlignment="1">
      <alignment horizontal="center" vertical="center" wrapText="1"/>
    </xf>
    <xf numFmtId="14" fontId="16" fillId="0" borderId="1" xfId="0" applyNumberFormat="1" applyFont="1" applyFill="1" applyBorder="1" applyAlignment="1">
      <alignment horizontal="center" vertical="center" wrapText="1"/>
    </xf>
    <xf numFmtId="0" fontId="15" fillId="0" borderId="11" xfId="2" applyFont="1" applyFill="1" applyBorder="1" applyAlignment="1">
      <alignment horizontal="center" vertical="center" wrapText="1"/>
    </xf>
    <xf numFmtId="0" fontId="15" fillId="0" borderId="12" xfId="2" applyFont="1" applyFill="1" applyBorder="1" applyAlignment="1">
      <alignment horizontal="center" vertical="center" wrapText="1"/>
    </xf>
    <xf numFmtId="0" fontId="15" fillId="0" borderId="13" xfId="2" applyFont="1" applyFill="1" applyBorder="1" applyAlignment="1">
      <alignment horizontal="center" vertical="center" wrapText="1"/>
    </xf>
    <xf numFmtId="14" fontId="15" fillId="0" borderId="3" xfId="0" applyNumberFormat="1" applyFont="1" applyFill="1" applyBorder="1" applyAlignment="1">
      <alignment horizontal="center" vertical="center" wrapText="1"/>
    </xf>
    <xf numFmtId="14" fontId="15" fillId="0" borderId="4" xfId="0" applyNumberFormat="1" applyFont="1" applyFill="1" applyBorder="1" applyAlignment="1">
      <alignment horizontal="center" vertical="center" wrapText="1"/>
    </xf>
    <xf numFmtId="14" fontId="15" fillId="0" borderId="2" xfId="0" applyNumberFormat="1" applyFont="1" applyFill="1" applyBorder="1" applyAlignment="1">
      <alignment horizontal="center" vertical="center" wrapText="1"/>
    </xf>
    <xf numFmtId="0" fontId="7" fillId="0" borderId="0" xfId="0" applyFont="1" applyAlignment="1">
      <alignment horizontal="center"/>
    </xf>
    <xf numFmtId="0" fontId="7" fillId="0" borderId="0" xfId="5" applyFont="1" applyFill="1" applyAlignment="1">
      <alignment horizontal="center"/>
    </xf>
    <xf numFmtId="0" fontId="30" fillId="0" borderId="5" xfId="0" applyFont="1" applyBorder="1" applyAlignment="1">
      <alignment horizontal="center" vertical="center"/>
    </xf>
    <xf numFmtId="14" fontId="31" fillId="0" borderId="3" xfId="0" applyNumberFormat="1" applyFont="1" applyBorder="1" applyAlignment="1">
      <alignment horizontal="center" vertical="center"/>
    </xf>
    <xf numFmtId="14" fontId="31" fillId="0" borderId="4" xfId="0" applyNumberFormat="1" applyFont="1" applyBorder="1" applyAlignment="1">
      <alignment horizontal="center" vertical="center"/>
    </xf>
    <xf numFmtId="14" fontId="31" fillId="0" borderId="2" xfId="0" applyNumberFormat="1" applyFont="1" applyBorder="1" applyAlignment="1">
      <alignment horizontal="center" vertical="center"/>
    </xf>
    <xf numFmtId="0" fontId="39" fillId="11" borderId="0" xfId="0" applyFont="1" applyFill="1" applyAlignment="1">
      <alignment horizontal="center"/>
    </xf>
    <xf numFmtId="0" fontId="14" fillId="14" borderId="1" xfId="0" applyFont="1" applyFill="1" applyBorder="1" applyAlignment="1">
      <alignment horizontal="center" vertical="center" wrapText="1"/>
    </xf>
    <xf numFmtId="0" fontId="14" fillId="12" borderId="3" xfId="0" applyFont="1" applyFill="1" applyBorder="1" applyAlignment="1">
      <alignment horizontal="center" vertical="center" wrapText="1"/>
    </xf>
    <xf numFmtId="0" fontId="14" fillId="12" borderId="2" xfId="0" applyFont="1" applyFill="1" applyBorder="1" applyAlignment="1">
      <alignment horizontal="center" vertical="center" wrapText="1"/>
    </xf>
    <xf numFmtId="0" fontId="3" fillId="0" borderId="0" xfId="5" applyNumberFormat="1" applyFont="1" applyFill="1" applyAlignment="1" applyProtection="1">
      <alignment horizontal="center" vertical="center" wrapText="1"/>
    </xf>
    <xf numFmtId="0" fontId="7" fillId="0" borderId="0" xfId="5" applyFont="1" applyFill="1" applyAlignment="1">
      <alignment horizontal="center" vertical="top"/>
    </xf>
    <xf numFmtId="14" fontId="15" fillId="3" borderId="1" xfId="0" applyNumberFormat="1" applyFont="1" applyFill="1" applyBorder="1" applyAlignment="1">
      <alignment horizontal="center" vertical="center" wrapText="1"/>
    </xf>
    <xf numFmtId="14" fontId="12" fillId="3" borderId="3"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5" fillId="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14" fontId="9" fillId="14" borderId="4" xfId="0" applyNumberFormat="1" applyFont="1" applyFill="1" applyBorder="1" applyAlignment="1">
      <alignment horizontal="center" vertical="center" wrapText="1"/>
    </xf>
    <xf numFmtId="14" fontId="9" fillId="14" borderId="2" xfId="0" applyNumberFormat="1" applyFont="1" applyFill="1" applyBorder="1" applyAlignment="1">
      <alignment horizontal="center" vertical="center" wrapText="1"/>
    </xf>
    <xf numFmtId="0" fontId="44" fillId="0"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14" fontId="45" fillId="0" borderId="1" xfId="0" applyNumberFormat="1" applyFont="1" applyFill="1" applyBorder="1" applyAlignment="1">
      <alignment horizontal="center" vertical="center" wrapText="1"/>
    </xf>
    <xf numFmtId="0" fontId="15" fillId="13" borderId="1" xfId="0" applyFont="1" applyFill="1" applyBorder="1" applyAlignment="1">
      <alignment horizontal="center" vertical="center" wrapText="1"/>
    </xf>
    <xf numFmtId="0" fontId="15" fillId="3" borderId="1" xfId="2" applyFont="1" applyFill="1" applyBorder="1" applyAlignment="1">
      <alignment horizontal="center" vertical="center" wrapText="1"/>
    </xf>
    <xf numFmtId="0" fontId="23" fillId="0" borderId="3" xfId="5" applyFont="1" applyFill="1" applyBorder="1" applyAlignment="1">
      <alignment vertical="center" wrapText="1" readingOrder="1"/>
    </xf>
    <xf numFmtId="0" fontId="23" fillId="0" borderId="2" xfId="5" applyFont="1" applyFill="1" applyBorder="1" applyAlignment="1">
      <alignment vertical="center" wrapText="1" readingOrder="1"/>
    </xf>
    <xf numFmtId="0" fontId="23" fillId="3" borderId="3" xfId="5" applyFont="1" applyFill="1" applyBorder="1" applyAlignment="1">
      <alignment horizontal="center" vertical="center" wrapText="1" readingOrder="1"/>
    </xf>
    <xf numFmtId="0" fontId="23" fillId="3" borderId="2" xfId="5" applyFont="1" applyFill="1" applyBorder="1" applyAlignment="1">
      <alignment horizontal="center" vertical="center" wrapText="1" readingOrder="1"/>
    </xf>
    <xf numFmtId="0" fontId="23" fillId="0" borderId="3" xfId="5" applyFont="1" applyFill="1" applyBorder="1" applyAlignment="1">
      <alignment horizontal="center" vertical="center" wrapText="1" readingOrder="1"/>
    </xf>
    <xf numFmtId="0" fontId="23" fillId="0" borderId="2" xfId="5" applyFont="1" applyFill="1" applyBorder="1" applyAlignment="1">
      <alignment horizontal="center" vertical="center" wrapText="1" readingOrder="1"/>
    </xf>
    <xf numFmtId="14" fontId="23" fillId="0" borderId="3" xfId="5" applyNumberFormat="1" applyFont="1" applyFill="1" applyBorder="1" applyAlignment="1">
      <alignment horizontal="center" vertical="center" wrapText="1" readingOrder="1"/>
    </xf>
    <xf numFmtId="14" fontId="23" fillId="0" borderId="2" xfId="5" applyNumberFormat="1" applyFont="1" applyFill="1" applyBorder="1" applyAlignment="1">
      <alignment horizontal="center" vertical="center" wrapText="1" readingOrder="1"/>
    </xf>
    <xf numFmtId="0" fontId="25" fillId="0" borderId="3" xfId="5" applyFont="1" applyFill="1" applyBorder="1" applyAlignment="1">
      <alignment horizontal="center" vertical="center" wrapText="1" readingOrder="1"/>
    </xf>
    <xf numFmtId="0" fontId="25" fillId="0" borderId="2" xfId="5" applyFont="1" applyFill="1" applyBorder="1" applyAlignment="1">
      <alignment horizontal="center" vertical="center" wrapText="1" readingOrder="1"/>
    </xf>
    <xf numFmtId="0" fontId="23" fillId="0" borderId="3" xfId="5" applyFont="1" applyFill="1" applyBorder="1" applyAlignment="1">
      <alignment horizontal="left" vertical="center" wrapText="1" readingOrder="1"/>
    </xf>
    <xf numFmtId="0" fontId="23" fillId="0" borderId="2" xfId="5" applyFont="1" applyFill="1" applyBorder="1" applyAlignment="1">
      <alignment horizontal="left" vertical="center" wrapText="1" readingOrder="1"/>
    </xf>
    <xf numFmtId="0" fontId="11" fillId="0" borderId="0" xfId="5" applyFont="1" applyFill="1" applyAlignment="1">
      <alignment horizontal="center"/>
    </xf>
    <xf numFmtId="0" fontId="7" fillId="0" borderId="0" xfId="5" applyFont="1" applyFill="1" applyAlignment="1">
      <alignment horizontal="center" vertical="center"/>
    </xf>
    <xf numFmtId="0" fontId="10" fillId="0" borderId="0" xfId="5" applyFont="1" applyFill="1" applyBorder="1" applyAlignment="1">
      <alignment horizontal="center" vertical="center" wrapText="1"/>
    </xf>
    <xf numFmtId="0" fontId="12" fillId="3" borderId="1" xfId="2" applyFont="1" applyFill="1" applyBorder="1" applyAlignment="1">
      <alignment horizontal="center" vertical="center" wrapText="1"/>
    </xf>
    <xf numFmtId="0" fontId="10" fillId="0" borderId="0" xfId="5" applyFont="1" applyFill="1" applyBorder="1" applyAlignment="1">
      <alignment horizontal="center" vertical="center"/>
    </xf>
  </cellXfs>
  <cellStyles count="11">
    <cellStyle name="Comma" xfId="10" builtinId="3"/>
    <cellStyle name="Hyperlink" xfId="6" builtinId="8"/>
    <cellStyle name="Hyperlink 2" xfId="7"/>
    <cellStyle name="Normal" xfId="0" builtinId="0"/>
    <cellStyle name="Normal 11 2" xfId="8"/>
    <cellStyle name="Normal 2" xfId="4"/>
    <cellStyle name="Normal 3" xfId="1"/>
    <cellStyle name="Normal 3 2" xfId="9"/>
    <cellStyle name="Normal 3 3" xfId="3"/>
    <cellStyle name="Normal 4" xfId="2"/>
    <cellStyle name="Normal 5"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146275</xdr:colOff>
      <xdr:row>2</xdr:row>
      <xdr:rowOff>40822</xdr:rowOff>
    </xdr:from>
    <xdr:to>
      <xdr:col>7</xdr:col>
      <xdr:colOff>47623</xdr:colOff>
      <xdr:row>2</xdr:row>
      <xdr:rowOff>40822</xdr:rowOff>
    </xdr:to>
    <xdr:cxnSp macro="">
      <xdr:nvCxnSpPr>
        <xdr:cNvPr id="2" name="Straight Connector 1"/>
        <xdr:cNvCxnSpPr/>
      </xdr:nvCxnSpPr>
      <xdr:spPr>
        <a:xfrm>
          <a:off x="2117950" y="736147"/>
          <a:ext cx="1587273"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466768</xdr:colOff>
      <xdr:row>1</xdr:row>
      <xdr:rowOff>272141</xdr:rowOff>
    </xdr:from>
    <xdr:to>
      <xdr:col>16</xdr:col>
      <xdr:colOff>658537</xdr:colOff>
      <xdr:row>1</xdr:row>
      <xdr:rowOff>272141</xdr:rowOff>
    </xdr:to>
    <xdr:cxnSp macro="">
      <xdr:nvCxnSpPr>
        <xdr:cNvPr id="3" name="Straight Connector 2"/>
        <xdr:cNvCxnSpPr/>
      </xdr:nvCxnSpPr>
      <xdr:spPr>
        <a:xfrm>
          <a:off x="9820318" y="481691"/>
          <a:ext cx="2039619"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284160</xdr:colOff>
      <xdr:row>1</xdr:row>
      <xdr:rowOff>444501</xdr:rowOff>
    </xdr:from>
    <xdr:to>
      <xdr:col>7</xdr:col>
      <xdr:colOff>65455</xdr:colOff>
      <xdr:row>1</xdr:row>
      <xdr:rowOff>444501</xdr:rowOff>
    </xdr:to>
    <xdr:cxnSp macro="">
      <xdr:nvCxnSpPr>
        <xdr:cNvPr id="2" name="Straight Connector 1"/>
        <xdr:cNvCxnSpPr/>
      </xdr:nvCxnSpPr>
      <xdr:spPr>
        <a:xfrm>
          <a:off x="2719839" y="648608"/>
          <a:ext cx="1005937"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293098</xdr:colOff>
      <xdr:row>2</xdr:row>
      <xdr:rowOff>66675</xdr:rowOff>
    </xdr:from>
    <xdr:to>
      <xdr:col>9</xdr:col>
      <xdr:colOff>957696</xdr:colOff>
      <xdr:row>2</xdr:row>
      <xdr:rowOff>66675</xdr:rowOff>
    </xdr:to>
    <xdr:cxnSp macro="">
      <xdr:nvCxnSpPr>
        <xdr:cNvPr id="2" name="Straight Connector 1"/>
        <xdr:cNvCxnSpPr/>
      </xdr:nvCxnSpPr>
      <xdr:spPr>
        <a:xfrm>
          <a:off x="3264898" y="466725"/>
          <a:ext cx="117894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409648</xdr:colOff>
      <xdr:row>1</xdr:row>
      <xdr:rowOff>476251</xdr:rowOff>
    </xdr:from>
    <xdr:to>
      <xdr:col>7</xdr:col>
      <xdr:colOff>192455</xdr:colOff>
      <xdr:row>1</xdr:row>
      <xdr:rowOff>476251</xdr:rowOff>
    </xdr:to>
    <xdr:cxnSp macro="">
      <xdr:nvCxnSpPr>
        <xdr:cNvPr id="2" name="Straight Connector 1"/>
        <xdr:cNvCxnSpPr/>
      </xdr:nvCxnSpPr>
      <xdr:spPr>
        <a:xfrm>
          <a:off x="2845327" y="680358"/>
          <a:ext cx="175584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142478</xdr:colOff>
      <xdr:row>1</xdr:row>
      <xdr:rowOff>272141</xdr:rowOff>
    </xdr:from>
    <xdr:to>
      <xdr:col>18</xdr:col>
      <xdr:colOff>58842</xdr:colOff>
      <xdr:row>1</xdr:row>
      <xdr:rowOff>272141</xdr:rowOff>
    </xdr:to>
    <xdr:cxnSp macro="">
      <xdr:nvCxnSpPr>
        <xdr:cNvPr id="3" name="Straight Connector 2"/>
        <xdr:cNvCxnSpPr/>
      </xdr:nvCxnSpPr>
      <xdr:spPr>
        <a:xfrm>
          <a:off x="10742442" y="476248"/>
          <a:ext cx="191661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21</xdr:col>
      <xdr:colOff>897855</xdr:colOff>
      <xdr:row>2</xdr:row>
      <xdr:rowOff>10886</xdr:rowOff>
    </xdr:from>
    <xdr:to>
      <xdr:col>22</xdr:col>
      <xdr:colOff>324539</xdr:colOff>
      <xdr:row>2</xdr:row>
      <xdr:rowOff>10886</xdr:rowOff>
    </xdr:to>
    <xdr:cxnSp macro="">
      <xdr:nvCxnSpPr>
        <xdr:cNvPr id="3" name="Straight Connector 2"/>
        <xdr:cNvCxnSpPr/>
      </xdr:nvCxnSpPr>
      <xdr:spPr>
        <a:xfrm>
          <a:off x="11184855" y="414298"/>
          <a:ext cx="154459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467320</xdr:colOff>
      <xdr:row>2</xdr:row>
      <xdr:rowOff>40021</xdr:rowOff>
    </xdr:from>
    <xdr:to>
      <xdr:col>9</xdr:col>
      <xdr:colOff>970229</xdr:colOff>
      <xdr:row>2</xdr:row>
      <xdr:rowOff>40021</xdr:rowOff>
    </xdr:to>
    <xdr:cxnSp macro="">
      <xdr:nvCxnSpPr>
        <xdr:cNvPr id="4" name="Straight Connector 3"/>
        <xdr:cNvCxnSpPr/>
      </xdr:nvCxnSpPr>
      <xdr:spPr>
        <a:xfrm>
          <a:off x="3952349" y="443433"/>
          <a:ext cx="1489027"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eet.google.com/qyr-eupm-cad" TargetMode="External"/><Relationship Id="rId21" Type="http://schemas.openxmlformats.org/officeDocument/2006/relationships/hyperlink" Target="https://meet.google.com/fzr-cnxj-kub" TargetMode="External"/><Relationship Id="rId42" Type="http://schemas.openxmlformats.org/officeDocument/2006/relationships/hyperlink" Target="https://meet.google.com/tka-vehf-fpi" TargetMode="External"/><Relationship Id="rId63" Type="http://schemas.openxmlformats.org/officeDocument/2006/relationships/hyperlink" Target="https://meet.google.com/kpg-rjkh-syh" TargetMode="External"/><Relationship Id="rId84" Type="http://schemas.openxmlformats.org/officeDocument/2006/relationships/hyperlink" Target="https://meet.google.com/knt-sjpu-ubv" TargetMode="External"/><Relationship Id="rId138" Type="http://schemas.openxmlformats.org/officeDocument/2006/relationships/hyperlink" Target="https://meet.google.com/tka-vehf-fpi" TargetMode="External"/><Relationship Id="rId159" Type="http://schemas.openxmlformats.org/officeDocument/2006/relationships/hyperlink" Target="https://meet.google.com/xrd-caxx-ggf" TargetMode="External"/><Relationship Id="rId170" Type="http://schemas.openxmlformats.org/officeDocument/2006/relationships/hyperlink" Target="https://meet.google.com/ajq-tfwr-auy" TargetMode="External"/><Relationship Id="rId191" Type="http://schemas.openxmlformats.org/officeDocument/2006/relationships/hyperlink" Target="http://meet.google.com/ypj-gvre-wrg" TargetMode="External"/><Relationship Id="rId205" Type="http://schemas.openxmlformats.org/officeDocument/2006/relationships/hyperlink" Target="https://meet.google.com/tka-vehf-fpi" TargetMode="External"/><Relationship Id="rId226" Type="http://schemas.openxmlformats.org/officeDocument/2006/relationships/hyperlink" Target="https://meet.google.com/juk-wjho-jgs" TargetMode="External"/><Relationship Id="rId247" Type="http://schemas.openxmlformats.org/officeDocument/2006/relationships/hyperlink" Target="https://meet.google.com/znt-uzdq-yiw" TargetMode="External"/><Relationship Id="rId107" Type="http://schemas.openxmlformats.org/officeDocument/2006/relationships/hyperlink" Target="https://meet.google.com/rns-bujd-nps" TargetMode="External"/><Relationship Id="rId268" Type="http://schemas.openxmlformats.org/officeDocument/2006/relationships/hyperlink" Target="http://meet.google.com/tqd-bhzi-sxf" TargetMode="External"/><Relationship Id="rId11" Type="http://schemas.openxmlformats.org/officeDocument/2006/relationships/hyperlink" Target="https://meet.google.com/kxo-wnoj-gth" TargetMode="External"/><Relationship Id="rId32" Type="http://schemas.openxmlformats.org/officeDocument/2006/relationships/hyperlink" Target="https://meet.google.com/ube-ukvj-jph" TargetMode="External"/><Relationship Id="rId53" Type="http://schemas.openxmlformats.org/officeDocument/2006/relationships/hyperlink" Target="https://meet.google.com/sxv-fmrc-eys" TargetMode="External"/><Relationship Id="rId74" Type="http://schemas.openxmlformats.org/officeDocument/2006/relationships/hyperlink" Target="https://meet.google.com/faq-qumo-uex" TargetMode="External"/><Relationship Id="rId128" Type="http://schemas.openxmlformats.org/officeDocument/2006/relationships/hyperlink" Target="https://meet.google.com/krg-ygzy-oim" TargetMode="External"/><Relationship Id="rId149" Type="http://schemas.openxmlformats.org/officeDocument/2006/relationships/hyperlink" Target="https://meet.google.com/zpf-zpry-ods" TargetMode="External"/><Relationship Id="rId5" Type="http://schemas.openxmlformats.org/officeDocument/2006/relationships/hyperlink" Target="https://meet.google.com/tka-ujcr-jth" TargetMode="External"/><Relationship Id="rId95" Type="http://schemas.openxmlformats.org/officeDocument/2006/relationships/hyperlink" Target="https://meet.google.com/xrd-caxx-ggf" TargetMode="External"/><Relationship Id="rId160" Type="http://schemas.openxmlformats.org/officeDocument/2006/relationships/hyperlink" Target="https://meet.google.com/tka-vehf-fpi" TargetMode="External"/><Relationship Id="rId181" Type="http://schemas.openxmlformats.org/officeDocument/2006/relationships/hyperlink" Target="https://meet.google.com/gzt-sqxp-qko" TargetMode="External"/><Relationship Id="rId216" Type="http://schemas.openxmlformats.org/officeDocument/2006/relationships/hyperlink" Target="https://meet.google.com/fbz-cgfj-wtk" TargetMode="External"/><Relationship Id="rId237" Type="http://schemas.openxmlformats.org/officeDocument/2006/relationships/hyperlink" Target="https://meet.google.com/kxo-wnoj-gth" TargetMode="External"/><Relationship Id="rId258" Type="http://schemas.openxmlformats.org/officeDocument/2006/relationships/hyperlink" Target="https://meet.google.com/vvz-mjts-uzy" TargetMode="External"/><Relationship Id="rId22" Type="http://schemas.openxmlformats.org/officeDocument/2006/relationships/hyperlink" Target="https://meet.google.com/znt-uzdq-yiw" TargetMode="External"/><Relationship Id="rId43" Type="http://schemas.openxmlformats.org/officeDocument/2006/relationships/hyperlink" Target="https://meet.google.com/faq-qumo-uex" TargetMode="External"/><Relationship Id="rId64" Type="http://schemas.openxmlformats.org/officeDocument/2006/relationships/hyperlink" Target="https://meet.google.com/zpb-kfkq-jiv" TargetMode="External"/><Relationship Id="rId118" Type="http://schemas.openxmlformats.org/officeDocument/2006/relationships/hyperlink" Target="https://meet.google.com/juk-wjho-jgs" TargetMode="External"/><Relationship Id="rId139" Type="http://schemas.openxmlformats.org/officeDocument/2006/relationships/hyperlink" Target="https://meet.google.com/faq-qumo-uex" TargetMode="External"/><Relationship Id="rId85" Type="http://schemas.openxmlformats.org/officeDocument/2006/relationships/hyperlink" Target="https://meet.google.com/fzr-cnxj-kub" TargetMode="External"/><Relationship Id="rId150" Type="http://schemas.openxmlformats.org/officeDocument/2006/relationships/hyperlink" Target="https://meet.google.com/krg-ygzy-oim" TargetMode="External"/><Relationship Id="rId171" Type="http://schemas.openxmlformats.org/officeDocument/2006/relationships/hyperlink" Target="https://meet.google.com/fbz-cgfj-wtk" TargetMode="External"/><Relationship Id="rId192" Type="http://schemas.openxmlformats.org/officeDocument/2006/relationships/hyperlink" Target="http://meet.google.com/kuy-zkqh-tkb" TargetMode="External"/><Relationship Id="rId206" Type="http://schemas.openxmlformats.org/officeDocument/2006/relationships/hyperlink" Target="https://meet.google.com/faq-qumo-uex" TargetMode="External"/><Relationship Id="rId227" Type="http://schemas.openxmlformats.org/officeDocument/2006/relationships/hyperlink" Target="https://meet.google.com/cwc-mdoc-yqi" TargetMode="External"/><Relationship Id="rId248" Type="http://schemas.openxmlformats.org/officeDocument/2006/relationships/hyperlink" Target="https://meet.google.com/ajq-tfwr-auy" TargetMode="External"/><Relationship Id="rId269" Type="http://schemas.openxmlformats.org/officeDocument/2006/relationships/hyperlink" Target="http://meet.google.com/ypj-gvre-wrg" TargetMode="External"/><Relationship Id="rId12" Type="http://schemas.openxmlformats.org/officeDocument/2006/relationships/hyperlink" Target="https://meet.google.com/xrd-caxx-ggf" TargetMode="External"/><Relationship Id="rId33" Type="http://schemas.openxmlformats.org/officeDocument/2006/relationships/hyperlink" Target="https://meet.google.com/soj-syon-tam" TargetMode="External"/><Relationship Id="rId108" Type="http://schemas.openxmlformats.org/officeDocument/2006/relationships/hyperlink" Target="https://meet.google.com/vks-tfqc-iem" TargetMode="External"/><Relationship Id="rId129" Type="http://schemas.openxmlformats.org/officeDocument/2006/relationships/hyperlink" Target="https://meet.google.com/nsd-oexk-xhj" TargetMode="External"/><Relationship Id="rId54" Type="http://schemas.openxmlformats.org/officeDocument/2006/relationships/hyperlink" Target="https://meet.google.com/rzm-bfoy-xbd" TargetMode="External"/><Relationship Id="rId75" Type="http://schemas.openxmlformats.org/officeDocument/2006/relationships/hyperlink" Target="https://meet.google.com/icz-nrfc-enq" TargetMode="External"/><Relationship Id="rId96" Type="http://schemas.openxmlformats.org/officeDocument/2006/relationships/hyperlink" Target="https://meet.google.com/tka-vehf-fpi" TargetMode="External"/><Relationship Id="rId140" Type="http://schemas.openxmlformats.org/officeDocument/2006/relationships/hyperlink" Target="https://meet.google.com/icz-nrfc-enq" TargetMode="External"/><Relationship Id="rId161" Type="http://schemas.openxmlformats.org/officeDocument/2006/relationships/hyperlink" Target="https://meet.google.com/faq-qumo-uex" TargetMode="External"/><Relationship Id="rId182" Type="http://schemas.openxmlformats.org/officeDocument/2006/relationships/hyperlink" Target="https://meet.google.com/qyr-eupm-cad" TargetMode="External"/><Relationship Id="rId217" Type="http://schemas.openxmlformats.org/officeDocument/2006/relationships/hyperlink" Target="https://meet.google.com/rns-bujd-nps" TargetMode="External"/><Relationship Id="rId6" Type="http://schemas.openxmlformats.org/officeDocument/2006/relationships/hyperlink" Target="https://meet.google.com/ube-ukvj-jph" TargetMode="External"/><Relationship Id="rId238" Type="http://schemas.openxmlformats.org/officeDocument/2006/relationships/hyperlink" Target="https://meet.google.com/wgy-tmpt-twi" TargetMode="External"/><Relationship Id="rId259" Type="http://schemas.openxmlformats.org/officeDocument/2006/relationships/hyperlink" Target="https://meet.google.com/gzt-sqxp-qko" TargetMode="External"/><Relationship Id="rId23" Type="http://schemas.openxmlformats.org/officeDocument/2006/relationships/hyperlink" Target="https://meet.google.com/ajq-tfwr-auy" TargetMode="External"/><Relationship Id="rId119" Type="http://schemas.openxmlformats.org/officeDocument/2006/relationships/hyperlink" Target="https://meet.google.com/cwc-mdoc-yqi" TargetMode="External"/><Relationship Id="rId270" Type="http://schemas.openxmlformats.org/officeDocument/2006/relationships/hyperlink" Target="http://meet.google.com/kuy-zkqh-tkb" TargetMode="External"/><Relationship Id="rId44" Type="http://schemas.openxmlformats.org/officeDocument/2006/relationships/hyperlink" Target="https://meet.google.com/icz-nrfc-enq" TargetMode="External"/><Relationship Id="rId60" Type="http://schemas.openxmlformats.org/officeDocument/2006/relationships/hyperlink" Target="https://meet.google.com/kbn-fwpx-cjt" TargetMode="External"/><Relationship Id="rId65" Type="http://schemas.openxmlformats.org/officeDocument/2006/relationships/hyperlink" Target="https://meet.google.com/knt-sjpu-ubv" TargetMode="External"/><Relationship Id="rId81" Type="http://schemas.openxmlformats.org/officeDocument/2006/relationships/hyperlink" Target="https://meet.google.com/qax-tqcj-ajj" TargetMode="External"/><Relationship Id="rId86" Type="http://schemas.openxmlformats.org/officeDocument/2006/relationships/hyperlink" Target="https://meet.google.com/krg-ygzy-oim" TargetMode="External"/><Relationship Id="rId130" Type="http://schemas.openxmlformats.org/officeDocument/2006/relationships/hyperlink" Target="https://meet.google.com/qzu-pfbb-tuv" TargetMode="External"/><Relationship Id="rId135" Type="http://schemas.openxmlformats.org/officeDocument/2006/relationships/hyperlink" Target="https://meet.google.com/kxo-wnoj-gth" TargetMode="External"/><Relationship Id="rId151" Type="http://schemas.openxmlformats.org/officeDocument/2006/relationships/hyperlink" Target="https://meet.google.com/nsd-oexk-xhj" TargetMode="External"/><Relationship Id="rId156" Type="http://schemas.openxmlformats.org/officeDocument/2006/relationships/hyperlink" Target="https://meet.google.com/bhs-xeah-dxy" TargetMode="External"/><Relationship Id="rId177" Type="http://schemas.openxmlformats.org/officeDocument/2006/relationships/hyperlink" Target="https://meet.google.com/aup-vbbf-wbf" TargetMode="External"/><Relationship Id="rId198" Type="http://schemas.openxmlformats.org/officeDocument/2006/relationships/hyperlink" Target="https://meet.google.com/zff-kdnh-roo" TargetMode="External"/><Relationship Id="rId172" Type="http://schemas.openxmlformats.org/officeDocument/2006/relationships/hyperlink" Target="https://meet.google.com/rns-bujd-nps" TargetMode="External"/><Relationship Id="rId193" Type="http://schemas.openxmlformats.org/officeDocument/2006/relationships/hyperlink" Target="http://meet.google.com/yjz-qend-hkp" TargetMode="External"/><Relationship Id="rId202" Type="http://schemas.openxmlformats.org/officeDocument/2006/relationships/hyperlink" Target="https://meet.google.com/kxo-wnoj-gth" TargetMode="External"/><Relationship Id="rId207" Type="http://schemas.openxmlformats.org/officeDocument/2006/relationships/hyperlink" Target="https://meet.google.com/icz-nrfc-enq" TargetMode="External"/><Relationship Id="rId223" Type="http://schemas.openxmlformats.org/officeDocument/2006/relationships/hyperlink" Target="https://meet.google.com/vvz-mjts-uzy" TargetMode="External"/><Relationship Id="rId228" Type="http://schemas.openxmlformats.org/officeDocument/2006/relationships/hyperlink" Target="https://meet.google.com/iju-cueu-jsc" TargetMode="External"/><Relationship Id="rId244" Type="http://schemas.openxmlformats.org/officeDocument/2006/relationships/hyperlink" Target="https://meet.google.com/fnc-zddx-nbu" TargetMode="External"/><Relationship Id="rId249" Type="http://schemas.openxmlformats.org/officeDocument/2006/relationships/hyperlink" Target="https://meet.google.com/fbz-cgfj-wtk" TargetMode="External"/><Relationship Id="rId13" Type="http://schemas.openxmlformats.org/officeDocument/2006/relationships/hyperlink" Target="https://meet.google.com/tka-vehf-fpi" TargetMode="External"/><Relationship Id="rId18" Type="http://schemas.openxmlformats.org/officeDocument/2006/relationships/hyperlink" Target="https://meet.google.com/qax-tqcj-ajj" TargetMode="External"/><Relationship Id="rId39" Type="http://schemas.openxmlformats.org/officeDocument/2006/relationships/hyperlink" Target="https://meet.google.com/bhs-xeah-dxy" TargetMode="External"/><Relationship Id="rId109" Type="http://schemas.openxmlformats.org/officeDocument/2006/relationships/hyperlink" Target="https://meet.google.com/aup-vbbf-wbf" TargetMode="External"/><Relationship Id="rId260" Type="http://schemas.openxmlformats.org/officeDocument/2006/relationships/hyperlink" Target="https://meet.google.com/qyr-eupm-cad" TargetMode="External"/><Relationship Id="rId265" Type="http://schemas.openxmlformats.org/officeDocument/2006/relationships/hyperlink" Target="https://meet.google.com/zpf-zpry-ods" TargetMode="External"/><Relationship Id="rId34" Type="http://schemas.openxmlformats.org/officeDocument/2006/relationships/hyperlink" Target="https://meet.google.com/sxv-fmrc-eys" TargetMode="External"/><Relationship Id="rId50" Type="http://schemas.openxmlformats.org/officeDocument/2006/relationships/hyperlink" Target="https://meet.google.com/ube-ukvj-jph" TargetMode="External"/><Relationship Id="rId55" Type="http://schemas.openxmlformats.org/officeDocument/2006/relationships/hyperlink" Target="https://meet.google.com/pfi-aidc-tyw" TargetMode="External"/><Relationship Id="rId76" Type="http://schemas.openxmlformats.org/officeDocument/2006/relationships/hyperlink" Target="https://meet.google.com/krg-ygzy-oim" TargetMode="External"/><Relationship Id="rId97" Type="http://schemas.openxmlformats.org/officeDocument/2006/relationships/hyperlink" Target="https://meet.google.com/faq-qumo-uex" TargetMode="External"/><Relationship Id="rId104" Type="http://schemas.openxmlformats.org/officeDocument/2006/relationships/hyperlink" Target="https://meet.google.com/znt-uzdq-yiw" TargetMode="External"/><Relationship Id="rId120" Type="http://schemas.openxmlformats.org/officeDocument/2006/relationships/hyperlink" Target="https://meet.google.com/iju-cueu-jsc" TargetMode="External"/><Relationship Id="rId125" Type="http://schemas.openxmlformats.org/officeDocument/2006/relationships/hyperlink" Target="http://meet.google.com/tqd-bhzi-sxf" TargetMode="External"/><Relationship Id="rId141" Type="http://schemas.openxmlformats.org/officeDocument/2006/relationships/hyperlink" Target="https://meet.google.com/aup-vbbf-wbf" TargetMode="External"/><Relationship Id="rId146" Type="http://schemas.openxmlformats.org/officeDocument/2006/relationships/hyperlink" Target="https://meet.google.com/cwc-mdoc-yqi" TargetMode="External"/><Relationship Id="rId167" Type="http://schemas.openxmlformats.org/officeDocument/2006/relationships/hyperlink" Target="https://meet.google.com/ube-ukvj-jph" TargetMode="External"/><Relationship Id="rId188" Type="http://schemas.openxmlformats.org/officeDocument/2006/relationships/hyperlink" Target="http://meet.google.com/zjv-vysf-khe" TargetMode="External"/><Relationship Id="rId7" Type="http://schemas.openxmlformats.org/officeDocument/2006/relationships/hyperlink" Target="https://meet.google.com/soj-syon-tam" TargetMode="External"/><Relationship Id="rId71" Type="http://schemas.openxmlformats.org/officeDocument/2006/relationships/hyperlink" Target="https://meet.google.com/kxo-wnoj-gth" TargetMode="External"/><Relationship Id="rId92" Type="http://schemas.openxmlformats.org/officeDocument/2006/relationships/hyperlink" Target="https://meet.google.com/bhs-xeah-dxy" TargetMode="External"/><Relationship Id="rId162" Type="http://schemas.openxmlformats.org/officeDocument/2006/relationships/hyperlink" Target="https://meet.google.com/icz-nrfc-enq" TargetMode="External"/><Relationship Id="rId183" Type="http://schemas.openxmlformats.org/officeDocument/2006/relationships/hyperlink" Target="https://meet.google.com/juk-wjho-jgs" TargetMode="External"/><Relationship Id="rId213" Type="http://schemas.openxmlformats.org/officeDocument/2006/relationships/hyperlink" Target="https://meet.google.com/soj-syon-tam" TargetMode="External"/><Relationship Id="rId218" Type="http://schemas.openxmlformats.org/officeDocument/2006/relationships/hyperlink" Target="https://meet.google.com/sxv-fmrc-eys" TargetMode="External"/><Relationship Id="rId234" Type="http://schemas.openxmlformats.org/officeDocument/2006/relationships/hyperlink" Target="https://meet.google.com/rmf-mfun-kzs" TargetMode="External"/><Relationship Id="rId239" Type="http://schemas.openxmlformats.org/officeDocument/2006/relationships/hyperlink" Target="https://meet.google.com/xrd-caxx-ggf" TargetMode="External"/><Relationship Id="rId2" Type="http://schemas.openxmlformats.org/officeDocument/2006/relationships/hyperlink" Target="https://meet.google.com/krg-ygzy-oim" TargetMode="External"/><Relationship Id="rId29" Type="http://schemas.openxmlformats.org/officeDocument/2006/relationships/hyperlink" Target="https://meet.google.com/rzm-bfoy-xbd" TargetMode="External"/><Relationship Id="rId250" Type="http://schemas.openxmlformats.org/officeDocument/2006/relationships/hyperlink" Target="https://meet.google.com/vks-tfqc-iem" TargetMode="External"/><Relationship Id="rId255" Type="http://schemas.openxmlformats.org/officeDocument/2006/relationships/hyperlink" Target="https://meet.google.com/gzt-sqxp-qko" TargetMode="External"/><Relationship Id="rId271" Type="http://schemas.openxmlformats.org/officeDocument/2006/relationships/hyperlink" Target="http://meet.google.com/yjz-qend-hkp" TargetMode="External"/><Relationship Id="rId24" Type="http://schemas.openxmlformats.org/officeDocument/2006/relationships/hyperlink" Target="https://meet.google.com/fbz-cgfj-wtk" TargetMode="External"/><Relationship Id="rId40" Type="http://schemas.openxmlformats.org/officeDocument/2006/relationships/hyperlink" Target="https://meet.google.com/kxo-wnoj-gth" TargetMode="External"/><Relationship Id="rId45" Type="http://schemas.openxmlformats.org/officeDocument/2006/relationships/hyperlink" Target="https://meet.google.com/krg-ygzy-oim" TargetMode="External"/><Relationship Id="rId66" Type="http://schemas.openxmlformats.org/officeDocument/2006/relationships/hyperlink" Target="https://meet.google.com/fzr-cnxj-kub" TargetMode="External"/><Relationship Id="rId87" Type="http://schemas.openxmlformats.org/officeDocument/2006/relationships/hyperlink" Target="https://meet.google.com/nsd-oexk-xhj" TargetMode="External"/><Relationship Id="rId110" Type="http://schemas.openxmlformats.org/officeDocument/2006/relationships/hyperlink" Target="https://meet.google.com/xot-ntof-wnh" TargetMode="External"/><Relationship Id="rId115" Type="http://schemas.openxmlformats.org/officeDocument/2006/relationships/hyperlink" Target="https://meet.google.com/vvz-mjts-uzy" TargetMode="External"/><Relationship Id="rId131" Type="http://schemas.openxmlformats.org/officeDocument/2006/relationships/hyperlink" Target="https://meet.google.com/zff-kdnh-roo" TargetMode="External"/><Relationship Id="rId136" Type="http://schemas.openxmlformats.org/officeDocument/2006/relationships/hyperlink" Target="https://meet.google.com/wgy-tmpt-twi" TargetMode="External"/><Relationship Id="rId157" Type="http://schemas.openxmlformats.org/officeDocument/2006/relationships/hyperlink" Target="https://meet.google.com/kxo-wnoj-gth" TargetMode="External"/><Relationship Id="rId178" Type="http://schemas.openxmlformats.org/officeDocument/2006/relationships/hyperlink" Target="https://meet.google.com/xot-ntof-wnh" TargetMode="External"/><Relationship Id="rId61" Type="http://schemas.openxmlformats.org/officeDocument/2006/relationships/hyperlink" Target="https://meet.google.com/gsh-ixuv-drf" TargetMode="External"/><Relationship Id="rId82" Type="http://schemas.openxmlformats.org/officeDocument/2006/relationships/hyperlink" Target="https://meet.google.com/zps-evwc-jkp" TargetMode="External"/><Relationship Id="rId152" Type="http://schemas.openxmlformats.org/officeDocument/2006/relationships/hyperlink" Target="https://meet.google.com/qzu-pfbb-tuv" TargetMode="External"/><Relationship Id="rId173" Type="http://schemas.openxmlformats.org/officeDocument/2006/relationships/hyperlink" Target="https://meet.google.com/sxv-fmrc-eys" TargetMode="External"/><Relationship Id="rId194" Type="http://schemas.openxmlformats.org/officeDocument/2006/relationships/hyperlink" Target="http://meet.google.com/qwh-xfgn-wag" TargetMode="External"/><Relationship Id="rId199" Type="http://schemas.openxmlformats.org/officeDocument/2006/relationships/hyperlink" Target="https://meet.google.com/rmf-mfun-kzs" TargetMode="External"/><Relationship Id="rId203" Type="http://schemas.openxmlformats.org/officeDocument/2006/relationships/hyperlink" Target="https://meet.google.com/wgy-tmpt-twi" TargetMode="External"/><Relationship Id="rId208" Type="http://schemas.openxmlformats.org/officeDocument/2006/relationships/hyperlink" Target="https://meet.google.com/otr-mkqt-ajr" TargetMode="External"/><Relationship Id="rId229" Type="http://schemas.openxmlformats.org/officeDocument/2006/relationships/hyperlink" Target="https://meet.google.com/ynp-cvtq-njr" TargetMode="External"/><Relationship Id="rId19" Type="http://schemas.openxmlformats.org/officeDocument/2006/relationships/hyperlink" Target="https://meet.google.com/zpb-kfkq-jiv" TargetMode="External"/><Relationship Id="rId224" Type="http://schemas.openxmlformats.org/officeDocument/2006/relationships/hyperlink" Target="https://meet.google.com/gzt-sqxp-qko" TargetMode="External"/><Relationship Id="rId240" Type="http://schemas.openxmlformats.org/officeDocument/2006/relationships/hyperlink" Target="https://meet.google.com/tka-vehf-fpi" TargetMode="External"/><Relationship Id="rId245" Type="http://schemas.openxmlformats.org/officeDocument/2006/relationships/hyperlink" Target="https://meet.google.com/fnr-ysyx-yfn" TargetMode="External"/><Relationship Id="rId261" Type="http://schemas.openxmlformats.org/officeDocument/2006/relationships/hyperlink" Target="https://meet.google.com/juk-wjho-jgs" TargetMode="External"/><Relationship Id="rId266" Type="http://schemas.openxmlformats.org/officeDocument/2006/relationships/hyperlink" Target="http://meet.google.com/zjv-vysf-khe" TargetMode="External"/><Relationship Id="rId14" Type="http://schemas.openxmlformats.org/officeDocument/2006/relationships/hyperlink" Target="https://meet.google.com/faq-qumo-uex" TargetMode="External"/><Relationship Id="rId30" Type="http://schemas.openxmlformats.org/officeDocument/2006/relationships/hyperlink" Target="https://meet.google.com/pfi-aidc-tyw" TargetMode="External"/><Relationship Id="rId35" Type="http://schemas.openxmlformats.org/officeDocument/2006/relationships/hyperlink" Target="https://meet.google.com/rzm-bfoy-xbd" TargetMode="External"/><Relationship Id="rId56" Type="http://schemas.openxmlformats.org/officeDocument/2006/relationships/hyperlink" Target="https://meet.google.com/tka-ujcr-jth" TargetMode="External"/><Relationship Id="rId77" Type="http://schemas.openxmlformats.org/officeDocument/2006/relationships/hyperlink" Target="https://meet.google.com/nsd-oexk-xhj" TargetMode="External"/><Relationship Id="rId100" Type="http://schemas.openxmlformats.org/officeDocument/2006/relationships/hyperlink" Target="https://meet.google.com/fnc-zddx-nbu" TargetMode="External"/><Relationship Id="rId105" Type="http://schemas.openxmlformats.org/officeDocument/2006/relationships/hyperlink" Target="https://meet.google.com/ajq-tfwr-auy" TargetMode="External"/><Relationship Id="rId126" Type="http://schemas.openxmlformats.org/officeDocument/2006/relationships/hyperlink" Target="https://meet.google.com/fzr-cnxj-kub" TargetMode="External"/><Relationship Id="rId147" Type="http://schemas.openxmlformats.org/officeDocument/2006/relationships/hyperlink" Target="https://meet.google.com/iju-cueu-jsc" TargetMode="External"/><Relationship Id="rId168" Type="http://schemas.openxmlformats.org/officeDocument/2006/relationships/hyperlink" Target="https://meet.google.com/soj-syon-tam" TargetMode="External"/><Relationship Id="rId8" Type="http://schemas.openxmlformats.org/officeDocument/2006/relationships/hyperlink" Target="https://meet.google.com/rmf-mfun-kzs" TargetMode="External"/><Relationship Id="rId51" Type="http://schemas.openxmlformats.org/officeDocument/2006/relationships/hyperlink" Target="https://meet.google.com/soj-syon-tam" TargetMode="External"/><Relationship Id="rId72" Type="http://schemas.openxmlformats.org/officeDocument/2006/relationships/hyperlink" Target="https://meet.google.com/xrd-caxx-ggf" TargetMode="External"/><Relationship Id="rId93" Type="http://schemas.openxmlformats.org/officeDocument/2006/relationships/hyperlink" Target="https://meet.google.com/kxo-wnoj-gth" TargetMode="External"/><Relationship Id="rId98" Type="http://schemas.openxmlformats.org/officeDocument/2006/relationships/hyperlink" Target="https://meet.google.com/icz-nrfc-enq" TargetMode="External"/><Relationship Id="rId121" Type="http://schemas.openxmlformats.org/officeDocument/2006/relationships/hyperlink" Target="https://meet.google.com/ynp-cvtq-njr" TargetMode="External"/><Relationship Id="rId142" Type="http://schemas.openxmlformats.org/officeDocument/2006/relationships/hyperlink" Target="https://meet.google.com/vvz-mjts-uzy" TargetMode="External"/><Relationship Id="rId163" Type="http://schemas.openxmlformats.org/officeDocument/2006/relationships/hyperlink" Target="https://meet.google.com/otr-mkqt-ajr" TargetMode="External"/><Relationship Id="rId184" Type="http://schemas.openxmlformats.org/officeDocument/2006/relationships/hyperlink" Target="https://meet.google.com/cwc-mdoc-yqi" TargetMode="External"/><Relationship Id="rId189" Type="http://schemas.openxmlformats.org/officeDocument/2006/relationships/hyperlink" Target="http://meet.google.com/nhy-geuq-ojv" TargetMode="External"/><Relationship Id="rId219" Type="http://schemas.openxmlformats.org/officeDocument/2006/relationships/hyperlink" Target="https://meet.google.com/vks-tfqc-iem" TargetMode="External"/><Relationship Id="rId3" Type="http://schemas.openxmlformats.org/officeDocument/2006/relationships/hyperlink" Target="https://meet.google.com/qzu-pfbb-tuv" TargetMode="External"/><Relationship Id="rId214" Type="http://schemas.openxmlformats.org/officeDocument/2006/relationships/hyperlink" Target="https://meet.google.com/znt-uzdq-yiw" TargetMode="External"/><Relationship Id="rId230" Type="http://schemas.openxmlformats.org/officeDocument/2006/relationships/hyperlink" Target="https://meet.google.com/krg-ygzy-oim" TargetMode="External"/><Relationship Id="rId235" Type="http://schemas.openxmlformats.org/officeDocument/2006/relationships/hyperlink" Target="https://meet.google.com/irs-yenj-thd" TargetMode="External"/><Relationship Id="rId251" Type="http://schemas.openxmlformats.org/officeDocument/2006/relationships/hyperlink" Target="https://meet.google.com/aup-vbbf-wbf" TargetMode="External"/><Relationship Id="rId256" Type="http://schemas.openxmlformats.org/officeDocument/2006/relationships/hyperlink" Target="https://meet.google.com/qyr-eupm-cad" TargetMode="External"/><Relationship Id="rId25" Type="http://schemas.openxmlformats.org/officeDocument/2006/relationships/hyperlink" Target="https://meet.google.com/rns-bujd-nps" TargetMode="External"/><Relationship Id="rId46" Type="http://schemas.openxmlformats.org/officeDocument/2006/relationships/hyperlink" Target="https://meet.google.com/nsd-oexk-xhj" TargetMode="External"/><Relationship Id="rId67" Type="http://schemas.openxmlformats.org/officeDocument/2006/relationships/hyperlink" Target="https://meet.google.com/dib-bhyq-qmm" TargetMode="External"/><Relationship Id="rId116" Type="http://schemas.openxmlformats.org/officeDocument/2006/relationships/hyperlink" Target="https://meet.google.com/gzt-sqxp-qko" TargetMode="External"/><Relationship Id="rId137" Type="http://schemas.openxmlformats.org/officeDocument/2006/relationships/hyperlink" Target="https://meet.google.com/xrd-caxx-ggf" TargetMode="External"/><Relationship Id="rId158" Type="http://schemas.openxmlformats.org/officeDocument/2006/relationships/hyperlink" Target="https://meet.google.com/wgy-tmpt-twi" TargetMode="External"/><Relationship Id="rId272" Type="http://schemas.openxmlformats.org/officeDocument/2006/relationships/hyperlink" Target="http://meet.google.com/qwh-xfgn-wag" TargetMode="External"/><Relationship Id="rId20" Type="http://schemas.openxmlformats.org/officeDocument/2006/relationships/hyperlink" Target="https://meet.google.com/knt-sjpu-ubv" TargetMode="External"/><Relationship Id="rId41" Type="http://schemas.openxmlformats.org/officeDocument/2006/relationships/hyperlink" Target="https://meet.google.com/xrd-caxx-ggf" TargetMode="External"/><Relationship Id="rId62" Type="http://schemas.openxmlformats.org/officeDocument/2006/relationships/hyperlink" Target="https://meet.google.com/qax-tqcj-ajj" TargetMode="External"/><Relationship Id="rId83" Type="http://schemas.openxmlformats.org/officeDocument/2006/relationships/hyperlink" Target="https://meet.google.com/zpb-kfkq-jiv" TargetMode="External"/><Relationship Id="rId88" Type="http://schemas.openxmlformats.org/officeDocument/2006/relationships/hyperlink" Target="https://meet.google.com/qzu-pfbb-tuv" TargetMode="External"/><Relationship Id="rId111" Type="http://schemas.openxmlformats.org/officeDocument/2006/relationships/hyperlink" Target="https://meet.google.com/ctr-ntsp-bks" TargetMode="External"/><Relationship Id="rId132" Type="http://schemas.openxmlformats.org/officeDocument/2006/relationships/hyperlink" Target="https://meet.google.com/rmf-mfun-kzs" TargetMode="External"/><Relationship Id="rId153" Type="http://schemas.openxmlformats.org/officeDocument/2006/relationships/hyperlink" Target="https://meet.google.com/zff-kdnh-roo" TargetMode="External"/><Relationship Id="rId174" Type="http://schemas.openxmlformats.org/officeDocument/2006/relationships/hyperlink" Target="https://meet.google.com/rzm-bfoy-xbd" TargetMode="External"/><Relationship Id="rId179" Type="http://schemas.openxmlformats.org/officeDocument/2006/relationships/hyperlink" Target="https://meet.google.com/ctr-ntsp-bks" TargetMode="External"/><Relationship Id="rId195" Type="http://schemas.openxmlformats.org/officeDocument/2006/relationships/hyperlink" Target="https://meet.google.com/krg-ygzy-oim" TargetMode="External"/><Relationship Id="rId209" Type="http://schemas.openxmlformats.org/officeDocument/2006/relationships/hyperlink" Target="https://meet.google.com/fnc-zddx-nbu" TargetMode="External"/><Relationship Id="rId190" Type="http://schemas.openxmlformats.org/officeDocument/2006/relationships/hyperlink" Target="http://meet.google.com/tqd-bhzi-sxf" TargetMode="External"/><Relationship Id="rId204" Type="http://schemas.openxmlformats.org/officeDocument/2006/relationships/hyperlink" Target="https://meet.google.com/xrd-caxx-ggf" TargetMode="External"/><Relationship Id="rId220" Type="http://schemas.openxmlformats.org/officeDocument/2006/relationships/hyperlink" Target="https://meet.google.com/aup-vbbf-wbf" TargetMode="External"/><Relationship Id="rId225" Type="http://schemas.openxmlformats.org/officeDocument/2006/relationships/hyperlink" Target="https://meet.google.com/qyr-eupm-cad" TargetMode="External"/><Relationship Id="rId241" Type="http://schemas.openxmlformats.org/officeDocument/2006/relationships/hyperlink" Target="https://meet.google.com/faq-qumo-uex" TargetMode="External"/><Relationship Id="rId246" Type="http://schemas.openxmlformats.org/officeDocument/2006/relationships/hyperlink" Target="https://meet.google.com/tka-ujcr-jth" TargetMode="External"/><Relationship Id="rId267" Type="http://schemas.openxmlformats.org/officeDocument/2006/relationships/hyperlink" Target="http://meet.google.com/nhy-geuq-ojv" TargetMode="External"/><Relationship Id="rId15" Type="http://schemas.openxmlformats.org/officeDocument/2006/relationships/hyperlink" Target="https://meet.google.com/icz-nrfc-enq" TargetMode="External"/><Relationship Id="rId36" Type="http://schemas.openxmlformats.org/officeDocument/2006/relationships/hyperlink" Target="https://meet.google.com/pfi-aidc-tyw" TargetMode="External"/><Relationship Id="rId57" Type="http://schemas.openxmlformats.org/officeDocument/2006/relationships/hyperlink" Target="https://meet.google.com/tka-vehf-fpi" TargetMode="External"/><Relationship Id="rId106" Type="http://schemas.openxmlformats.org/officeDocument/2006/relationships/hyperlink" Target="https://meet.google.com/fbz-cgfj-wtk" TargetMode="External"/><Relationship Id="rId127" Type="http://schemas.openxmlformats.org/officeDocument/2006/relationships/hyperlink" Target="https://meet.google.com/dib-bhyq-qmm" TargetMode="External"/><Relationship Id="rId262" Type="http://schemas.openxmlformats.org/officeDocument/2006/relationships/hyperlink" Target="https://meet.google.com/cwc-mdoc-yqi" TargetMode="External"/><Relationship Id="rId10" Type="http://schemas.openxmlformats.org/officeDocument/2006/relationships/hyperlink" Target="https://meet.google.com/bhs-xeah-dxy" TargetMode="External"/><Relationship Id="rId31" Type="http://schemas.openxmlformats.org/officeDocument/2006/relationships/hyperlink" Target="https://meet.google.com/tka-ujcr-jth" TargetMode="External"/><Relationship Id="rId52" Type="http://schemas.openxmlformats.org/officeDocument/2006/relationships/hyperlink" Target="https://meet.google.com/rns-bujd-nps" TargetMode="External"/><Relationship Id="rId73" Type="http://schemas.openxmlformats.org/officeDocument/2006/relationships/hyperlink" Target="https://meet.google.com/tka-vehf-fpi" TargetMode="External"/><Relationship Id="rId78" Type="http://schemas.openxmlformats.org/officeDocument/2006/relationships/hyperlink" Target="https://meet.google.com/qzu-pfbb-tuv" TargetMode="External"/><Relationship Id="rId94" Type="http://schemas.openxmlformats.org/officeDocument/2006/relationships/hyperlink" Target="https://meet.google.com/wgy-tmpt-twi" TargetMode="External"/><Relationship Id="rId99" Type="http://schemas.openxmlformats.org/officeDocument/2006/relationships/hyperlink" Target="https://meet.google.com/otr-mkqt-ajr" TargetMode="External"/><Relationship Id="rId101" Type="http://schemas.openxmlformats.org/officeDocument/2006/relationships/hyperlink" Target="https://meet.google.com/fnr-ysyx-yfn" TargetMode="External"/><Relationship Id="rId122" Type="http://schemas.openxmlformats.org/officeDocument/2006/relationships/hyperlink" Target="https://meet.google.com/zpf-zpry-ods" TargetMode="External"/><Relationship Id="rId143" Type="http://schemas.openxmlformats.org/officeDocument/2006/relationships/hyperlink" Target="https://meet.google.com/gzt-sqxp-qko" TargetMode="External"/><Relationship Id="rId148" Type="http://schemas.openxmlformats.org/officeDocument/2006/relationships/hyperlink" Target="https://meet.google.com/ynp-cvtq-njr" TargetMode="External"/><Relationship Id="rId164" Type="http://schemas.openxmlformats.org/officeDocument/2006/relationships/hyperlink" Target="https://meet.google.com/fnc-zddx-nbu" TargetMode="External"/><Relationship Id="rId169" Type="http://schemas.openxmlformats.org/officeDocument/2006/relationships/hyperlink" Target="https://meet.google.com/znt-uzdq-yiw" TargetMode="External"/><Relationship Id="rId185" Type="http://schemas.openxmlformats.org/officeDocument/2006/relationships/hyperlink" Target="https://meet.google.com/iju-cueu-jsc" TargetMode="External"/><Relationship Id="rId4" Type="http://schemas.openxmlformats.org/officeDocument/2006/relationships/hyperlink" Target="https://meet.google.com/zff-kdnh-roo" TargetMode="External"/><Relationship Id="rId9" Type="http://schemas.openxmlformats.org/officeDocument/2006/relationships/hyperlink" Target="https://meet.google.com/irs-yenj-thd" TargetMode="External"/><Relationship Id="rId180" Type="http://schemas.openxmlformats.org/officeDocument/2006/relationships/hyperlink" Target="https://meet.google.com/vvz-mjts-uzy" TargetMode="External"/><Relationship Id="rId210" Type="http://schemas.openxmlformats.org/officeDocument/2006/relationships/hyperlink" Target="https://meet.google.com/fnr-ysyx-yfn" TargetMode="External"/><Relationship Id="rId215" Type="http://schemas.openxmlformats.org/officeDocument/2006/relationships/hyperlink" Target="https://meet.google.com/ajq-tfwr-auy" TargetMode="External"/><Relationship Id="rId236" Type="http://schemas.openxmlformats.org/officeDocument/2006/relationships/hyperlink" Target="https://meet.google.com/bhs-xeah-dxy" TargetMode="External"/><Relationship Id="rId257" Type="http://schemas.openxmlformats.org/officeDocument/2006/relationships/hyperlink" Target="https://meet.google.com/juk-wjho-jgs" TargetMode="External"/><Relationship Id="rId26" Type="http://schemas.openxmlformats.org/officeDocument/2006/relationships/hyperlink" Target="https://meet.google.com/ube-ukvj-jph" TargetMode="External"/><Relationship Id="rId231" Type="http://schemas.openxmlformats.org/officeDocument/2006/relationships/hyperlink" Target="https://meet.google.com/nsd-oexk-xhj" TargetMode="External"/><Relationship Id="rId252" Type="http://schemas.openxmlformats.org/officeDocument/2006/relationships/hyperlink" Target="https://meet.google.com/xot-ntof-wnh" TargetMode="External"/><Relationship Id="rId273" Type="http://schemas.openxmlformats.org/officeDocument/2006/relationships/printerSettings" Target="../printerSettings/printerSettings1.bin"/><Relationship Id="rId47" Type="http://schemas.openxmlformats.org/officeDocument/2006/relationships/hyperlink" Target="https://meet.google.com/qzu-pfbb-tuv" TargetMode="External"/><Relationship Id="rId68" Type="http://schemas.openxmlformats.org/officeDocument/2006/relationships/hyperlink" Target="https://meet.google.com/rmf-mfun-kzs" TargetMode="External"/><Relationship Id="rId89" Type="http://schemas.openxmlformats.org/officeDocument/2006/relationships/hyperlink" Target="https://meet.google.com/zff-kdnh-roo" TargetMode="External"/><Relationship Id="rId112" Type="http://schemas.openxmlformats.org/officeDocument/2006/relationships/hyperlink" Target="https://meet.google.com/soj-syon-tam" TargetMode="External"/><Relationship Id="rId133" Type="http://schemas.openxmlformats.org/officeDocument/2006/relationships/hyperlink" Target="https://meet.google.com/irs-yenj-thd" TargetMode="External"/><Relationship Id="rId154" Type="http://schemas.openxmlformats.org/officeDocument/2006/relationships/hyperlink" Target="https://meet.google.com/rmf-mfun-kzs" TargetMode="External"/><Relationship Id="rId175" Type="http://schemas.openxmlformats.org/officeDocument/2006/relationships/hyperlink" Target="https://meet.google.com/pfi-aidc-tyw" TargetMode="External"/><Relationship Id="rId196" Type="http://schemas.openxmlformats.org/officeDocument/2006/relationships/hyperlink" Target="https://meet.google.com/nsd-oexk-xhj" TargetMode="External"/><Relationship Id="rId200" Type="http://schemas.openxmlformats.org/officeDocument/2006/relationships/hyperlink" Target="https://meet.google.com/irs-yenj-thd" TargetMode="External"/><Relationship Id="rId16" Type="http://schemas.openxmlformats.org/officeDocument/2006/relationships/hyperlink" Target="https://meet.google.com/kbn-fwpx-cjt" TargetMode="External"/><Relationship Id="rId221" Type="http://schemas.openxmlformats.org/officeDocument/2006/relationships/hyperlink" Target="https://meet.google.com/xot-ntof-wnh" TargetMode="External"/><Relationship Id="rId242" Type="http://schemas.openxmlformats.org/officeDocument/2006/relationships/hyperlink" Target="https://meet.google.com/icz-nrfc-enq" TargetMode="External"/><Relationship Id="rId263" Type="http://schemas.openxmlformats.org/officeDocument/2006/relationships/hyperlink" Target="https://meet.google.com/iju-cueu-jsc" TargetMode="External"/><Relationship Id="rId37" Type="http://schemas.openxmlformats.org/officeDocument/2006/relationships/hyperlink" Target="https://meet.google.com/rmf-mfun-kzs" TargetMode="External"/><Relationship Id="rId58" Type="http://schemas.openxmlformats.org/officeDocument/2006/relationships/hyperlink" Target="https://meet.google.com/faq-qumo-uex" TargetMode="External"/><Relationship Id="rId79" Type="http://schemas.openxmlformats.org/officeDocument/2006/relationships/hyperlink" Target="https://meet.google.com/kbn-fwpx-cjt" TargetMode="External"/><Relationship Id="rId102" Type="http://schemas.openxmlformats.org/officeDocument/2006/relationships/hyperlink" Target="https://meet.google.com/tka-ujcr-jth" TargetMode="External"/><Relationship Id="rId123" Type="http://schemas.openxmlformats.org/officeDocument/2006/relationships/hyperlink" Target="http://meet.google.com/zjv-vysf-khe" TargetMode="External"/><Relationship Id="rId144" Type="http://schemas.openxmlformats.org/officeDocument/2006/relationships/hyperlink" Target="https://meet.google.com/qyr-eupm-cad" TargetMode="External"/><Relationship Id="rId90" Type="http://schemas.openxmlformats.org/officeDocument/2006/relationships/hyperlink" Target="https://meet.google.com/rmf-mfun-kzs" TargetMode="External"/><Relationship Id="rId165" Type="http://schemas.openxmlformats.org/officeDocument/2006/relationships/hyperlink" Target="https://meet.google.com/fnr-ysyx-yfn" TargetMode="External"/><Relationship Id="rId186" Type="http://schemas.openxmlformats.org/officeDocument/2006/relationships/hyperlink" Target="https://meet.google.com/ynp-cvtq-njr" TargetMode="External"/><Relationship Id="rId211" Type="http://schemas.openxmlformats.org/officeDocument/2006/relationships/hyperlink" Target="https://meet.google.com/tka-ujcr-jth" TargetMode="External"/><Relationship Id="rId232" Type="http://schemas.openxmlformats.org/officeDocument/2006/relationships/hyperlink" Target="https://meet.google.com/qzu-pfbb-tuv" TargetMode="External"/><Relationship Id="rId253" Type="http://schemas.openxmlformats.org/officeDocument/2006/relationships/hyperlink" Target="https://meet.google.com/ctr-ntsp-bks" TargetMode="External"/><Relationship Id="rId274" Type="http://schemas.openxmlformats.org/officeDocument/2006/relationships/drawing" Target="../drawings/drawing1.xml"/><Relationship Id="rId27" Type="http://schemas.openxmlformats.org/officeDocument/2006/relationships/hyperlink" Target="https://meet.google.com/soj-syon-tam" TargetMode="External"/><Relationship Id="rId48" Type="http://schemas.openxmlformats.org/officeDocument/2006/relationships/hyperlink" Target="https://meet.google.com/zff-kdnh-roo" TargetMode="External"/><Relationship Id="rId69" Type="http://schemas.openxmlformats.org/officeDocument/2006/relationships/hyperlink" Target="https://meet.google.com/irs-yenj-thd" TargetMode="External"/><Relationship Id="rId113" Type="http://schemas.openxmlformats.org/officeDocument/2006/relationships/hyperlink" Target="https://meet.google.com/sxv-fmrc-eys" TargetMode="External"/><Relationship Id="rId134" Type="http://schemas.openxmlformats.org/officeDocument/2006/relationships/hyperlink" Target="https://meet.google.com/bhs-xeah-dxy" TargetMode="External"/><Relationship Id="rId80" Type="http://schemas.openxmlformats.org/officeDocument/2006/relationships/hyperlink" Target="https://meet.google.com/gsh-ixuv-drf" TargetMode="External"/><Relationship Id="rId155" Type="http://schemas.openxmlformats.org/officeDocument/2006/relationships/hyperlink" Target="https://meet.google.com/irs-yenj-thd" TargetMode="External"/><Relationship Id="rId176" Type="http://schemas.openxmlformats.org/officeDocument/2006/relationships/hyperlink" Target="https://meet.google.com/vks-tfqc-iem" TargetMode="External"/><Relationship Id="rId197" Type="http://schemas.openxmlformats.org/officeDocument/2006/relationships/hyperlink" Target="https://meet.google.com/qzu-pfbb-tuv" TargetMode="External"/><Relationship Id="rId201" Type="http://schemas.openxmlformats.org/officeDocument/2006/relationships/hyperlink" Target="https://meet.google.com/bhs-xeah-dxy" TargetMode="External"/><Relationship Id="rId222" Type="http://schemas.openxmlformats.org/officeDocument/2006/relationships/hyperlink" Target="https://meet.google.com/ctr-ntsp-bks" TargetMode="External"/><Relationship Id="rId243" Type="http://schemas.openxmlformats.org/officeDocument/2006/relationships/hyperlink" Target="https://meet.google.com/otr-mkqt-ajr" TargetMode="External"/><Relationship Id="rId264" Type="http://schemas.openxmlformats.org/officeDocument/2006/relationships/hyperlink" Target="https://meet.google.com/ynp-cvtq-njr" TargetMode="External"/><Relationship Id="rId17" Type="http://schemas.openxmlformats.org/officeDocument/2006/relationships/hyperlink" Target="https://meet.google.com/gsh-ixuv-drf" TargetMode="External"/><Relationship Id="rId38" Type="http://schemas.openxmlformats.org/officeDocument/2006/relationships/hyperlink" Target="https://meet.google.com/irs-yenj-thd" TargetMode="External"/><Relationship Id="rId59" Type="http://schemas.openxmlformats.org/officeDocument/2006/relationships/hyperlink" Target="https://meet.google.com/icz-nrfc-enq" TargetMode="External"/><Relationship Id="rId103" Type="http://schemas.openxmlformats.org/officeDocument/2006/relationships/hyperlink" Target="https://meet.google.com/ube-ukvj-jph" TargetMode="External"/><Relationship Id="rId124" Type="http://schemas.openxmlformats.org/officeDocument/2006/relationships/hyperlink" Target="http://meet.google.com/nhy-geuq-ojv" TargetMode="External"/><Relationship Id="rId70" Type="http://schemas.openxmlformats.org/officeDocument/2006/relationships/hyperlink" Target="https://meet.google.com/bhs-xeah-dxy" TargetMode="External"/><Relationship Id="rId91" Type="http://schemas.openxmlformats.org/officeDocument/2006/relationships/hyperlink" Target="https://meet.google.com/irs-yenj-thd" TargetMode="External"/><Relationship Id="rId145" Type="http://schemas.openxmlformats.org/officeDocument/2006/relationships/hyperlink" Target="https://meet.google.com/juk-wjho-jgs" TargetMode="External"/><Relationship Id="rId166" Type="http://schemas.openxmlformats.org/officeDocument/2006/relationships/hyperlink" Target="https://meet.google.com/tka-ujcr-jth" TargetMode="External"/><Relationship Id="rId187" Type="http://schemas.openxmlformats.org/officeDocument/2006/relationships/hyperlink" Target="https://meet.google.com/zpf-zpry-ods" TargetMode="External"/><Relationship Id="rId1" Type="http://schemas.openxmlformats.org/officeDocument/2006/relationships/hyperlink" Target="https://meet.google.com/nsd-oexk-xhj" TargetMode="External"/><Relationship Id="rId212" Type="http://schemas.openxmlformats.org/officeDocument/2006/relationships/hyperlink" Target="https://meet.google.com/ube-ukvj-jph" TargetMode="External"/><Relationship Id="rId233" Type="http://schemas.openxmlformats.org/officeDocument/2006/relationships/hyperlink" Target="https://meet.google.com/zff-kdnh-roo" TargetMode="External"/><Relationship Id="rId254" Type="http://schemas.openxmlformats.org/officeDocument/2006/relationships/hyperlink" Target="https://meet.google.com/vvz-mjts-uzy" TargetMode="External"/><Relationship Id="rId28" Type="http://schemas.openxmlformats.org/officeDocument/2006/relationships/hyperlink" Target="https://meet.google.com/sxv-fmrc-eys" TargetMode="External"/><Relationship Id="rId49" Type="http://schemas.openxmlformats.org/officeDocument/2006/relationships/hyperlink" Target="https://meet.google.com/fbz-cgfj-wtk" TargetMode="External"/><Relationship Id="rId114" Type="http://schemas.openxmlformats.org/officeDocument/2006/relationships/hyperlink" Target="https://meet.google.com/rzm-bfoy-xbd"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meet.google.com/qyr-eupm-cad" TargetMode="External"/><Relationship Id="rId21" Type="http://schemas.openxmlformats.org/officeDocument/2006/relationships/hyperlink" Target="https://meet.google.com/fzr-cnxj-kub" TargetMode="External"/><Relationship Id="rId42" Type="http://schemas.openxmlformats.org/officeDocument/2006/relationships/hyperlink" Target="https://meet.google.com/tka-vehf-fpi" TargetMode="External"/><Relationship Id="rId63" Type="http://schemas.openxmlformats.org/officeDocument/2006/relationships/hyperlink" Target="https://meet.google.com/kpg-rjkh-syh" TargetMode="External"/><Relationship Id="rId84" Type="http://schemas.openxmlformats.org/officeDocument/2006/relationships/hyperlink" Target="https://meet.google.com/knt-sjpu-ubv" TargetMode="External"/><Relationship Id="rId138" Type="http://schemas.openxmlformats.org/officeDocument/2006/relationships/hyperlink" Target="https://meet.google.com/tka-vehf-fpi" TargetMode="External"/><Relationship Id="rId159" Type="http://schemas.openxmlformats.org/officeDocument/2006/relationships/hyperlink" Target="https://meet.google.com/xrd-caxx-ggf" TargetMode="External"/><Relationship Id="rId170" Type="http://schemas.openxmlformats.org/officeDocument/2006/relationships/hyperlink" Target="https://meet.google.com/ajq-tfwr-auy" TargetMode="External"/><Relationship Id="rId191" Type="http://schemas.openxmlformats.org/officeDocument/2006/relationships/hyperlink" Target="http://meet.google.com/ypj-gvre-wrg" TargetMode="External"/><Relationship Id="rId205" Type="http://schemas.openxmlformats.org/officeDocument/2006/relationships/hyperlink" Target="https://meet.google.com/tka-vehf-fpi" TargetMode="External"/><Relationship Id="rId226" Type="http://schemas.openxmlformats.org/officeDocument/2006/relationships/hyperlink" Target="https://meet.google.com/juk-wjho-jgs" TargetMode="External"/><Relationship Id="rId247" Type="http://schemas.openxmlformats.org/officeDocument/2006/relationships/hyperlink" Target="https://meet.google.com/znt-uzdq-yiw" TargetMode="External"/><Relationship Id="rId107" Type="http://schemas.openxmlformats.org/officeDocument/2006/relationships/hyperlink" Target="https://meet.google.com/rns-bujd-nps" TargetMode="External"/><Relationship Id="rId268" Type="http://schemas.openxmlformats.org/officeDocument/2006/relationships/hyperlink" Target="http://meet.google.com/tqd-bhzi-sxf" TargetMode="External"/><Relationship Id="rId11" Type="http://schemas.openxmlformats.org/officeDocument/2006/relationships/hyperlink" Target="https://meet.google.com/kxo-wnoj-gth" TargetMode="External"/><Relationship Id="rId32" Type="http://schemas.openxmlformats.org/officeDocument/2006/relationships/hyperlink" Target="https://meet.google.com/ube-ukvj-jph" TargetMode="External"/><Relationship Id="rId53" Type="http://schemas.openxmlformats.org/officeDocument/2006/relationships/hyperlink" Target="https://meet.google.com/sxv-fmrc-eys" TargetMode="External"/><Relationship Id="rId74" Type="http://schemas.openxmlformats.org/officeDocument/2006/relationships/hyperlink" Target="https://meet.google.com/faq-qumo-uex" TargetMode="External"/><Relationship Id="rId128" Type="http://schemas.openxmlformats.org/officeDocument/2006/relationships/hyperlink" Target="https://meet.google.com/krg-ygzy-oim" TargetMode="External"/><Relationship Id="rId149" Type="http://schemas.openxmlformats.org/officeDocument/2006/relationships/hyperlink" Target="https://meet.google.com/zpf-zpry-ods" TargetMode="External"/><Relationship Id="rId5" Type="http://schemas.openxmlformats.org/officeDocument/2006/relationships/hyperlink" Target="https://meet.google.com/tka-ujcr-jth" TargetMode="External"/><Relationship Id="rId95" Type="http://schemas.openxmlformats.org/officeDocument/2006/relationships/hyperlink" Target="https://meet.google.com/xrd-caxx-ggf" TargetMode="External"/><Relationship Id="rId160" Type="http://schemas.openxmlformats.org/officeDocument/2006/relationships/hyperlink" Target="https://meet.google.com/tka-vehf-fpi" TargetMode="External"/><Relationship Id="rId181" Type="http://schemas.openxmlformats.org/officeDocument/2006/relationships/hyperlink" Target="https://meet.google.com/gzt-sqxp-qko" TargetMode="External"/><Relationship Id="rId216" Type="http://schemas.openxmlformats.org/officeDocument/2006/relationships/hyperlink" Target="https://meet.google.com/fbz-cgfj-wtk" TargetMode="External"/><Relationship Id="rId237" Type="http://schemas.openxmlformats.org/officeDocument/2006/relationships/hyperlink" Target="https://meet.google.com/kxo-wnoj-gth" TargetMode="External"/><Relationship Id="rId258" Type="http://schemas.openxmlformats.org/officeDocument/2006/relationships/hyperlink" Target="https://meet.google.com/vvz-mjts-uzy" TargetMode="External"/><Relationship Id="rId22" Type="http://schemas.openxmlformats.org/officeDocument/2006/relationships/hyperlink" Target="https://meet.google.com/znt-uzdq-yiw" TargetMode="External"/><Relationship Id="rId43" Type="http://schemas.openxmlformats.org/officeDocument/2006/relationships/hyperlink" Target="https://meet.google.com/faq-qumo-uex" TargetMode="External"/><Relationship Id="rId64" Type="http://schemas.openxmlformats.org/officeDocument/2006/relationships/hyperlink" Target="https://meet.google.com/zpb-kfkq-jiv" TargetMode="External"/><Relationship Id="rId118" Type="http://schemas.openxmlformats.org/officeDocument/2006/relationships/hyperlink" Target="https://meet.google.com/juk-wjho-jgs" TargetMode="External"/><Relationship Id="rId139" Type="http://schemas.openxmlformats.org/officeDocument/2006/relationships/hyperlink" Target="https://meet.google.com/faq-qumo-uex" TargetMode="External"/><Relationship Id="rId85" Type="http://schemas.openxmlformats.org/officeDocument/2006/relationships/hyperlink" Target="https://meet.google.com/fzr-cnxj-kub" TargetMode="External"/><Relationship Id="rId150" Type="http://schemas.openxmlformats.org/officeDocument/2006/relationships/hyperlink" Target="https://meet.google.com/krg-ygzy-oim" TargetMode="External"/><Relationship Id="rId171" Type="http://schemas.openxmlformats.org/officeDocument/2006/relationships/hyperlink" Target="https://meet.google.com/fbz-cgfj-wtk" TargetMode="External"/><Relationship Id="rId192" Type="http://schemas.openxmlformats.org/officeDocument/2006/relationships/hyperlink" Target="http://meet.google.com/kuy-zkqh-tkb" TargetMode="External"/><Relationship Id="rId206" Type="http://schemas.openxmlformats.org/officeDocument/2006/relationships/hyperlink" Target="https://meet.google.com/faq-qumo-uex" TargetMode="External"/><Relationship Id="rId227" Type="http://schemas.openxmlformats.org/officeDocument/2006/relationships/hyperlink" Target="https://meet.google.com/cwc-mdoc-yqi" TargetMode="External"/><Relationship Id="rId248" Type="http://schemas.openxmlformats.org/officeDocument/2006/relationships/hyperlink" Target="https://meet.google.com/ajq-tfwr-auy" TargetMode="External"/><Relationship Id="rId269" Type="http://schemas.openxmlformats.org/officeDocument/2006/relationships/hyperlink" Target="http://meet.google.com/ypj-gvre-wrg" TargetMode="External"/><Relationship Id="rId12" Type="http://schemas.openxmlformats.org/officeDocument/2006/relationships/hyperlink" Target="https://meet.google.com/xrd-caxx-ggf" TargetMode="External"/><Relationship Id="rId33" Type="http://schemas.openxmlformats.org/officeDocument/2006/relationships/hyperlink" Target="https://meet.google.com/soj-syon-tam" TargetMode="External"/><Relationship Id="rId108" Type="http://schemas.openxmlformats.org/officeDocument/2006/relationships/hyperlink" Target="https://meet.google.com/vks-tfqc-iem" TargetMode="External"/><Relationship Id="rId129" Type="http://schemas.openxmlformats.org/officeDocument/2006/relationships/hyperlink" Target="https://meet.google.com/nsd-oexk-xhj" TargetMode="External"/><Relationship Id="rId54" Type="http://schemas.openxmlformats.org/officeDocument/2006/relationships/hyperlink" Target="https://meet.google.com/rzm-bfoy-xbd" TargetMode="External"/><Relationship Id="rId75" Type="http://schemas.openxmlformats.org/officeDocument/2006/relationships/hyperlink" Target="https://meet.google.com/icz-nrfc-enq" TargetMode="External"/><Relationship Id="rId96" Type="http://schemas.openxmlformats.org/officeDocument/2006/relationships/hyperlink" Target="https://meet.google.com/tka-vehf-fpi" TargetMode="External"/><Relationship Id="rId140" Type="http://schemas.openxmlformats.org/officeDocument/2006/relationships/hyperlink" Target="https://meet.google.com/icz-nrfc-enq" TargetMode="External"/><Relationship Id="rId161" Type="http://schemas.openxmlformats.org/officeDocument/2006/relationships/hyperlink" Target="https://meet.google.com/faq-qumo-uex" TargetMode="External"/><Relationship Id="rId182" Type="http://schemas.openxmlformats.org/officeDocument/2006/relationships/hyperlink" Target="https://meet.google.com/qyr-eupm-cad" TargetMode="External"/><Relationship Id="rId217" Type="http://schemas.openxmlformats.org/officeDocument/2006/relationships/hyperlink" Target="https://meet.google.com/rns-bujd-nps" TargetMode="External"/><Relationship Id="rId6" Type="http://schemas.openxmlformats.org/officeDocument/2006/relationships/hyperlink" Target="https://meet.google.com/ube-ukvj-jph" TargetMode="External"/><Relationship Id="rId238" Type="http://schemas.openxmlformats.org/officeDocument/2006/relationships/hyperlink" Target="https://meet.google.com/wgy-tmpt-twi" TargetMode="External"/><Relationship Id="rId259" Type="http://schemas.openxmlformats.org/officeDocument/2006/relationships/hyperlink" Target="https://meet.google.com/gzt-sqxp-qko" TargetMode="External"/><Relationship Id="rId23" Type="http://schemas.openxmlformats.org/officeDocument/2006/relationships/hyperlink" Target="https://meet.google.com/ajq-tfwr-auy" TargetMode="External"/><Relationship Id="rId119" Type="http://schemas.openxmlformats.org/officeDocument/2006/relationships/hyperlink" Target="https://meet.google.com/cwc-mdoc-yqi" TargetMode="External"/><Relationship Id="rId270" Type="http://schemas.openxmlformats.org/officeDocument/2006/relationships/hyperlink" Target="http://meet.google.com/kuy-zkqh-tkb" TargetMode="External"/><Relationship Id="rId44" Type="http://schemas.openxmlformats.org/officeDocument/2006/relationships/hyperlink" Target="https://meet.google.com/icz-nrfc-enq" TargetMode="External"/><Relationship Id="rId60" Type="http://schemas.openxmlformats.org/officeDocument/2006/relationships/hyperlink" Target="https://meet.google.com/kbn-fwpx-cjt" TargetMode="External"/><Relationship Id="rId65" Type="http://schemas.openxmlformats.org/officeDocument/2006/relationships/hyperlink" Target="https://meet.google.com/knt-sjpu-ubv" TargetMode="External"/><Relationship Id="rId81" Type="http://schemas.openxmlformats.org/officeDocument/2006/relationships/hyperlink" Target="https://meet.google.com/qax-tqcj-ajj" TargetMode="External"/><Relationship Id="rId86" Type="http://schemas.openxmlformats.org/officeDocument/2006/relationships/hyperlink" Target="https://meet.google.com/krg-ygzy-oim" TargetMode="External"/><Relationship Id="rId130" Type="http://schemas.openxmlformats.org/officeDocument/2006/relationships/hyperlink" Target="https://meet.google.com/qzu-pfbb-tuv" TargetMode="External"/><Relationship Id="rId135" Type="http://schemas.openxmlformats.org/officeDocument/2006/relationships/hyperlink" Target="https://meet.google.com/kxo-wnoj-gth" TargetMode="External"/><Relationship Id="rId151" Type="http://schemas.openxmlformats.org/officeDocument/2006/relationships/hyperlink" Target="https://meet.google.com/nsd-oexk-xhj" TargetMode="External"/><Relationship Id="rId156" Type="http://schemas.openxmlformats.org/officeDocument/2006/relationships/hyperlink" Target="https://meet.google.com/bhs-xeah-dxy" TargetMode="External"/><Relationship Id="rId177" Type="http://schemas.openxmlformats.org/officeDocument/2006/relationships/hyperlink" Target="https://meet.google.com/aup-vbbf-wbf" TargetMode="External"/><Relationship Id="rId198" Type="http://schemas.openxmlformats.org/officeDocument/2006/relationships/hyperlink" Target="https://meet.google.com/zff-kdnh-roo" TargetMode="External"/><Relationship Id="rId172" Type="http://schemas.openxmlformats.org/officeDocument/2006/relationships/hyperlink" Target="https://meet.google.com/rns-bujd-nps" TargetMode="External"/><Relationship Id="rId193" Type="http://schemas.openxmlformats.org/officeDocument/2006/relationships/hyperlink" Target="http://meet.google.com/yjz-qend-hkp" TargetMode="External"/><Relationship Id="rId202" Type="http://schemas.openxmlformats.org/officeDocument/2006/relationships/hyperlink" Target="https://meet.google.com/kxo-wnoj-gth" TargetMode="External"/><Relationship Id="rId207" Type="http://schemas.openxmlformats.org/officeDocument/2006/relationships/hyperlink" Target="https://meet.google.com/icz-nrfc-enq" TargetMode="External"/><Relationship Id="rId223" Type="http://schemas.openxmlformats.org/officeDocument/2006/relationships/hyperlink" Target="https://meet.google.com/vvz-mjts-uzy" TargetMode="External"/><Relationship Id="rId228" Type="http://schemas.openxmlformats.org/officeDocument/2006/relationships/hyperlink" Target="https://meet.google.com/iju-cueu-jsc" TargetMode="External"/><Relationship Id="rId244" Type="http://schemas.openxmlformats.org/officeDocument/2006/relationships/hyperlink" Target="https://meet.google.com/fnc-zddx-nbu" TargetMode="External"/><Relationship Id="rId249" Type="http://schemas.openxmlformats.org/officeDocument/2006/relationships/hyperlink" Target="https://meet.google.com/fbz-cgfj-wtk" TargetMode="External"/><Relationship Id="rId13" Type="http://schemas.openxmlformats.org/officeDocument/2006/relationships/hyperlink" Target="https://meet.google.com/tka-vehf-fpi" TargetMode="External"/><Relationship Id="rId18" Type="http://schemas.openxmlformats.org/officeDocument/2006/relationships/hyperlink" Target="https://meet.google.com/qax-tqcj-ajj" TargetMode="External"/><Relationship Id="rId39" Type="http://schemas.openxmlformats.org/officeDocument/2006/relationships/hyperlink" Target="https://meet.google.com/bhs-xeah-dxy" TargetMode="External"/><Relationship Id="rId109" Type="http://schemas.openxmlformats.org/officeDocument/2006/relationships/hyperlink" Target="https://meet.google.com/aup-vbbf-wbf" TargetMode="External"/><Relationship Id="rId260" Type="http://schemas.openxmlformats.org/officeDocument/2006/relationships/hyperlink" Target="https://meet.google.com/qyr-eupm-cad" TargetMode="External"/><Relationship Id="rId265" Type="http://schemas.openxmlformats.org/officeDocument/2006/relationships/hyperlink" Target="https://meet.google.com/zpf-zpry-ods" TargetMode="External"/><Relationship Id="rId34" Type="http://schemas.openxmlformats.org/officeDocument/2006/relationships/hyperlink" Target="https://meet.google.com/sxv-fmrc-eys" TargetMode="External"/><Relationship Id="rId50" Type="http://schemas.openxmlformats.org/officeDocument/2006/relationships/hyperlink" Target="https://meet.google.com/ube-ukvj-jph" TargetMode="External"/><Relationship Id="rId55" Type="http://schemas.openxmlformats.org/officeDocument/2006/relationships/hyperlink" Target="https://meet.google.com/pfi-aidc-tyw" TargetMode="External"/><Relationship Id="rId76" Type="http://schemas.openxmlformats.org/officeDocument/2006/relationships/hyperlink" Target="https://meet.google.com/krg-ygzy-oim" TargetMode="External"/><Relationship Id="rId97" Type="http://schemas.openxmlformats.org/officeDocument/2006/relationships/hyperlink" Target="https://meet.google.com/faq-qumo-uex" TargetMode="External"/><Relationship Id="rId104" Type="http://schemas.openxmlformats.org/officeDocument/2006/relationships/hyperlink" Target="https://meet.google.com/znt-uzdq-yiw" TargetMode="External"/><Relationship Id="rId120" Type="http://schemas.openxmlformats.org/officeDocument/2006/relationships/hyperlink" Target="https://meet.google.com/iju-cueu-jsc" TargetMode="External"/><Relationship Id="rId125" Type="http://schemas.openxmlformats.org/officeDocument/2006/relationships/hyperlink" Target="http://meet.google.com/tqd-bhzi-sxf" TargetMode="External"/><Relationship Id="rId141" Type="http://schemas.openxmlformats.org/officeDocument/2006/relationships/hyperlink" Target="https://meet.google.com/aup-vbbf-wbf" TargetMode="External"/><Relationship Id="rId146" Type="http://schemas.openxmlformats.org/officeDocument/2006/relationships/hyperlink" Target="https://meet.google.com/cwc-mdoc-yqi" TargetMode="External"/><Relationship Id="rId167" Type="http://schemas.openxmlformats.org/officeDocument/2006/relationships/hyperlink" Target="https://meet.google.com/ube-ukvj-jph" TargetMode="External"/><Relationship Id="rId188" Type="http://schemas.openxmlformats.org/officeDocument/2006/relationships/hyperlink" Target="http://meet.google.com/zjv-vysf-khe" TargetMode="External"/><Relationship Id="rId7" Type="http://schemas.openxmlformats.org/officeDocument/2006/relationships/hyperlink" Target="https://meet.google.com/soj-syon-tam" TargetMode="External"/><Relationship Id="rId71" Type="http://schemas.openxmlformats.org/officeDocument/2006/relationships/hyperlink" Target="https://meet.google.com/kxo-wnoj-gth" TargetMode="External"/><Relationship Id="rId92" Type="http://schemas.openxmlformats.org/officeDocument/2006/relationships/hyperlink" Target="https://meet.google.com/bhs-xeah-dxy" TargetMode="External"/><Relationship Id="rId162" Type="http://schemas.openxmlformats.org/officeDocument/2006/relationships/hyperlink" Target="https://meet.google.com/icz-nrfc-enq" TargetMode="External"/><Relationship Id="rId183" Type="http://schemas.openxmlformats.org/officeDocument/2006/relationships/hyperlink" Target="https://meet.google.com/juk-wjho-jgs" TargetMode="External"/><Relationship Id="rId213" Type="http://schemas.openxmlformats.org/officeDocument/2006/relationships/hyperlink" Target="https://meet.google.com/soj-syon-tam" TargetMode="External"/><Relationship Id="rId218" Type="http://schemas.openxmlformats.org/officeDocument/2006/relationships/hyperlink" Target="https://meet.google.com/sxv-fmrc-eys" TargetMode="External"/><Relationship Id="rId234" Type="http://schemas.openxmlformats.org/officeDocument/2006/relationships/hyperlink" Target="https://meet.google.com/rmf-mfun-kzs" TargetMode="External"/><Relationship Id="rId239" Type="http://schemas.openxmlformats.org/officeDocument/2006/relationships/hyperlink" Target="https://meet.google.com/xrd-caxx-ggf" TargetMode="External"/><Relationship Id="rId2" Type="http://schemas.openxmlformats.org/officeDocument/2006/relationships/hyperlink" Target="https://meet.google.com/krg-ygzy-oim" TargetMode="External"/><Relationship Id="rId29" Type="http://schemas.openxmlformats.org/officeDocument/2006/relationships/hyperlink" Target="https://meet.google.com/rzm-bfoy-xbd" TargetMode="External"/><Relationship Id="rId250" Type="http://schemas.openxmlformats.org/officeDocument/2006/relationships/hyperlink" Target="https://meet.google.com/vks-tfqc-iem" TargetMode="External"/><Relationship Id="rId255" Type="http://schemas.openxmlformats.org/officeDocument/2006/relationships/hyperlink" Target="https://meet.google.com/gzt-sqxp-qko" TargetMode="External"/><Relationship Id="rId271" Type="http://schemas.openxmlformats.org/officeDocument/2006/relationships/hyperlink" Target="http://meet.google.com/yjz-qend-hkp" TargetMode="External"/><Relationship Id="rId24" Type="http://schemas.openxmlformats.org/officeDocument/2006/relationships/hyperlink" Target="https://meet.google.com/fbz-cgfj-wtk" TargetMode="External"/><Relationship Id="rId40" Type="http://schemas.openxmlformats.org/officeDocument/2006/relationships/hyperlink" Target="https://meet.google.com/kxo-wnoj-gth" TargetMode="External"/><Relationship Id="rId45" Type="http://schemas.openxmlformats.org/officeDocument/2006/relationships/hyperlink" Target="https://meet.google.com/krg-ygzy-oim" TargetMode="External"/><Relationship Id="rId66" Type="http://schemas.openxmlformats.org/officeDocument/2006/relationships/hyperlink" Target="https://meet.google.com/fzr-cnxj-kub" TargetMode="External"/><Relationship Id="rId87" Type="http://schemas.openxmlformats.org/officeDocument/2006/relationships/hyperlink" Target="https://meet.google.com/nsd-oexk-xhj" TargetMode="External"/><Relationship Id="rId110" Type="http://schemas.openxmlformats.org/officeDocument/2006/relationships/hyperlink" Target="https://meet.google.com/xot-ntof-wnh" TargetMode="External"/><Relationship Id="rId115" Type="http://schemas.openxmlformats.org/officeDocument/2006/relationships/hyperlink" Target="https://meet.google.com/vvz-mjts-uzy" TargetMode="External"/><Relationship Id="rId131" Type="http://schemas.openxmlformats.org/officeDocument/2006/relationships/hyperlink" Target="https://meet.google.com/zff-kdnh-roo" TargetMode="External"/><Relationship Id="rId136" Type="http://schemas.openxmlformats.org/officeDocument/2006/relationships/hyperlink" Target="https://meet.google.com/wgy-tmpt-twi" TargetMode="External"/><Relationship Id="rId157" Type="http://schemas.openxmlformats.org/officeDocument/2006/relationships/hyperlink" Target="https://meet.google.com/kxo-wnoj-gth" TargetMode="External"/><Relationship Id="rId178" Type="http://schemas.openxmlformats.org/officeDocument/2006/relationships/hyperlink" Target="https://meet.google.com/xot-ntof-wnh" TargetMode="External"/><Relationship Id="rId61" Type="http://schemas.openxmlformats.org/officeDocument/2006/relationships/hyperlink" Target="https://meet.google.com/gsh-ixuv-drf" TargetMode="External"/><Relationship Id="rId82" Type="http://schemas.openxmlformats.org/officeDocument/2006/relationships/hyperlink" Target="https://meet.google.com/zps-evwc-jkp" TargetMode="External"/><Relationship Id="rId152" Type="http://schemas.openxmlformats.org/officeDocument/2006/relationships/hyperlink" Target="https://meet.google.com/qzu-pfbb-tuv" TargetMode="External"/><Relationship Id="rId173" Type="http://schemas.openxmlformats.org/officeDocument/2006/relationships/hyperlink" Target="https://meet.google.com/sxv-fmrc-eys" TargetMode="External"/><Relationship Id="rId194" Type="http://schemas.openxmlformats.org/officeDocument/2006/relationships/hyperlink" Target="http://meet.google.com/qwh-xfgn-wag" TargetMode="External"/><Relationship Id="rId199" Type="http://schemas.openxmlformats.org/officeDocument/2006/relationships/hyperlink" Target="https://meet.google.com/rmf-mfun-kzs" TargetMode="External"/><Relationship Id="rId203" Type="http://schemas.openxmlformats.org/officeDocument/2006/relationships/hyperlink" Target="https://meet.google.com/wgy-tmpt-twi" TargetMode="External"/><Relationship Id="rId208" Type="http://schemas.openxmlformats.org/officeDocument/2006/relationships/hyperlink" Target="https://meet.google.com/otr-mkqt-ajr" TargetMode="External"/><Relationship Id="rId229" Type="http://schemas.openxmlformats.org/officeDocument/2006/relationships/hyperlink" Target="https://meet.google.com/ynp-cvtq-njr" TargetMode="External"/><Relationship Id="rId19" Type="http://schemas.openxmlformats.org/officeDocument/2006/relationships/hyperlink" Target="https://meet.google.com/zpb-kfkq-jiv" TargetMode="External"/><Relationship Id="rId224" Type="http://schemas.openxmlformats.org/officeDocument/2006/relationships/hyperlink" Target="https://meet.google.com/gzt-sqxp-qko" TargetMode="External"/><Relationship Id="rId240" Type="http://schemas.openxmlformats.org/officeDocument/2006/relationships/hyperlink" Target="https://meet.google.com/tka-vehf-fpi" TargetMode="External"/><Relationship Id="rId245" Type="http://schemas.openxmlformats.org/officeDocument/2006/relationships/hyperlink" Target="https://meet.google.com/fnr-ysyx-yfn" TargetMode="External"/><Relationship Id="rId261" Type="http://schemas.openxmlformats.org/officeDocument/2006/relationships/hyperlink" Target="https://meet.google.com/juk-wjho-jgs" TargetMode="External"/><Relationship Id="rId266" Type="http://schemas.openxmlformats.org/officeDocument/2006/relationships/hyperlink" Target="http://meet.google.com/zjv-vysf-khe" TargetMode="External"/><Relationship Id="rId14" Type="http://schemas.openxmlformats.org/officeDocument/2006/relationships/hyperlink" Target="https://meet.google.com/faq-qumo-uex" TargetMode="External"/><Relationship Id="rId30" Type="http://schemas.openxmlformats.org/officeDocument/2006/relationships/hyperlink" Target="https://meet.google.com/pfi-aidc-tyw" TargetMode="External"/><Relationship Id="rId35" Type="http://schemas.openxmlformats.org/officeDocument/2006/relationships/hyperlink" Target="https://meet.google.com/rzm-bfoy-xbd" TargetMode="External"/><Relationship Id="rId56" Type="http://schemas.openxmlformats.org/officeDocument/2006/relationships/hyperlink" Target="https://meet.google.com/tka-ujcr-jth" TargetMode="External"/><Relationship Id="rId77" Type="http://schemas.openxmlformats.org/officeDocument/2006/relationships/hyperlink" Target="https://meet.google.com/nsd-oexk-xhj" TargetMode="External"/><Relationship Id="rId100" Type="http://schemas.openxmlformats.org/officeDocument/2006/relationships/hyperlink" Target="https://meet.google.com/fnc-zddx-nbu" TargetMode="External"/><Relationship Id="rId105" Type="http://schemas.openxmlformats.org/officeDocument/2006/relationships/hyperlink" Target="https://meet.google.com/ajq-tfwr-auy" TargetMode="External"/><Relationship Id="rId126" Type="http://schemas.openxmlformats.org/officeDocument/2006/relationships/hyperlink" Target="https://meet.google.com/fzr-cnxj-kub" TargetMode="External"/><Relationship Id="rId147" Type="http://schemas.openxmlformats.org/officeDocument/2006/relationships/hyperlink" Target="https://meet.google.com/iju-cueu-jsc" TargetMode="External"/><Relationship Id="rId168" Type="http://schemas.openxmlformats.org/officeDocument/2006/relationships/hyperlink" Target="https://meet.google.com/soj-syon-tam" TargetMode="External"/><Relationship Id="rId8" Type="http://schemas.openxmlformats.org/officeDocument/2006/relationships/hyperlink" Target="https://meet.google.com/rmf-mfun-kzs" TargetMode="External"/><Relationship Id="rId51" Type="http://schemas.openxmlformats.org/officeDocument/2006/relationships/hyperlink" Target="https://meet.google.com/soj-syon-tam" TargetMode="External"/><Relationship Id="rId72" Type="http://schemas.openxmlformats.org/officeDocument/2006/relationships/hyperlink" Target="https://meet.google.com/xrd-caxx-ggf" TargetMode="External"/><Relationship Id="rId93" Type="http://schemas.openxmlformats.org/officeDocument/2006/relationships/hyperlink" Target="https://meet.google.com/kxo-wnoj-gth" TargetMode="External"/><Relationship Id="rId98" Type="http://schemas.openxmlformats.org/officeDocument/2006/relationships/hyperlink" Target="https://meet.google.com/icz-nrfc-enq" TargetMode="External"/><Relationship Id="rId121" Type="http://schemas.openxmlformats.org/officeDocument/2006/relationships/hyperlink" Target="https://meet.google.com/ynp-cvtq-njr" TargetMode="External"/><Relationship Id="rId142" Type="http://schemas.openxmlformats.org/officeDocument/2006/relationships/hyperlink" Target="https://meet.google.com/vvz-mjts-uzy" TargetMode="External"/><Relationship Id="rId163" Type="http://schemas.openxmlformats.org/officeDocument/2006/relationships/hyperlink" Target="https://meet.google.com/otr-mkqt-ajr" TargetMode="External"/><Relationship Id="rId184" Type="http://schemas.openxmlformats.org/officeDocument/2006/relationships/hyperlink" Target="https://meet.google.com/cwc-mdoc-yqi" TargetMode="External"/><Relationship Id="rId189" Type="http://schemas.openxmlformats.org/officeDocument/2006/relationships/hyperlink" Target="http://meet.google.com/nhy-geuq-ojv" TargetMode="External"/><Relationship Id="rId219" Type="http://schemas.openxmlformats.org/officeDocument/2006/relationships/hyperlink" Target="https://meet.google.com/vks-tfqc-iem" TargetMode="External"/><Relationship Id="rId3" Type="http://schemas.openxmlformats.org/officeDocument/2006/relationships/hyperlink" Target="https://meet.google.com/qzu-pfbb-tuv" TargetMode="External"/><Relationship Id="rId214" Type="http://schemas.openxmlformats.org/officeDocument/2006/relationships/hyperlink" Target="https://meet.google.com/znt-uzdq-yiw" TargetMode="External"/><Relationship Id="rId230" Type="http://schemas.openxmlformats.org/officeDocument/2006/relationships/hyperlink" Target="https://meet.google.com/krg-ygzy-oim" TargetMode="External"/><Relationship Id="rId235" Type="http://schemas.openxmlformats.org/officeDocument/2006/relationships/hyperlink" Target="https://meet.google.com/irs-yenj-thd" TargetMode="External"/><Relationship Id="rId251" Type="http://schemas.openxmlformats.org/officeDocument/2006/relationships/hyperlink" Target="https://meet.google.com/aup-vbbf-wbf" TargetMode="External"/><Relationship Id="rId256" Type="http://schemas.openxmlformats.org/officeDocument/2006/relationships/hyperlink" Target="https://meet.google.com/qyr-eupm-cad" TargetMode="External"/><Relationship Id="rId25" Type="http://schemas.openxmlformats.org/officeDocument/2006/relationships/hyperlink" Target="https://meet.google.com/rns-bujd-nps" TargetMode="External"/><Relationship Id="rId46" Type="http://schemas.openxmlformats.org/officeDocument/2006/relationships/hyperlink" Target="https://meet.google.com/nsd-oexk-xhj" TargetMode="External"/><Relationship Id="rId67" Type="http://schemas.openxmlformats.org/officeDocument/2006/relationships/hyperlink" Target="https://meet.google.com/dib-bhyq-qmm" TargetMode="External"/><Relationship Id="rId116" Type="http://schemas.openxmlformats.org/officeDocument/2006/relationships/hyperlink" Target="https://meet.google.com/gzt-sqxp-qko" TargetMode="External"/><Relationship Id="rId137" Type="http://schemas.openxmlformats.org/officeDocument/2006/relationships/hyperlink" Target="https://meet.google.com/xrd-caxx-ggf" TargetMode="External"/><Relationship Id="rId158" Type="http://schemas.openxmlformats.org/officeDocument/2006/relationships/hyperlink" Target="https://meet.google.com/wgy-tmpt-twi" TargetMode="External"/><Relationship Id="rId272" Type="http://schemas.openxmlformats.org/officeDocument/2006/relationships/hyperlink" Target="http://meet.google.com/qwh-xfgn-wag" TargetMode="External"/><Relationship Id="rId20" Type="http://schemas.openxmlformats.org/officeDocument/2006/relationships/hyperlink" Target="https://meet.google.com/knt-sjpu-ubv" TargetMode="External"/><Relationship Id="rId41" Type="http://schemas.openxmlformats.org/officeDocument/2006/relationships/hyperlink" Target="https://meet.google.com/xrd-caxx-ggf" TargetMode="External"/><Relationship Id="rId62" Type="http://schemas.openxmlformats.org/officeDocument/2006/relationships/hyperlink" Target="https://meet.google.com/qax-tqcj-ajj" TargetMode="External"/><Relationship Id="rId83" Type="http://schemas.openxmlformats.org/officeDocument/2006/relationships/hyperlink" Target="https://meet.google.com/zpb-kfkq-jiv" TargetMode="External"/><Relationship Id="rId88" Type="http://schemas.openxmlformats.org/officeDocument/2006/relationships/hyperlink" Target="https://meet.google.com/qzu-pfbb-tuv" TargetMode="External"/><Relationship Id="rId111" Type="http://schemas.openxmlformats.org/officeDocument/2006/relationships/hyperlink" Target="https://meet.google.com/ctr-ntsp-bks" TargetMode="External"/><Relationship Id="rId132" Type="http://schemas.openxmlformats.org/officeDocument/2006/relationships/hyperlink" Target="https://meet.google.com/rmf-mfun-kzs" TargetMode="External"/><Relationship Id="rId153" Type="http://schemas.openxmlformats.org/officeDocument/2006/relationships/hyperlink" Target="https://meet.google.com/zff-kdnh-roo" TargetMode="External"/><Relationship Id="rId174" Type="http://schemas.openxmlformats.org/officeDocument/2006/relationships/hyperlink" Target="https://meet.google.com/rzm-bfoy-xbd" TargetMode="External"/><Relationship Id="rId179" Type="http://schemas.openxmlformats.org/officeDocument/2006/relationships/hyperlink" Target="https://meet.google.com/ctr-ntsp-bks" TargetMode="External"/><Relationship Id="rId195" Type="http://schemas.openxmlformats.org/officeDocument/2006/relationships/hyperlink" Target="https://meet.google.com/krg-ygzy-oim" TargetMode="External"/><Relationship Id="rId209" Type="http://schemas.openxmlformats.org/officeDocument/2006/relationships/hyperlink" Target="https://meet.google.com/fnc-zddx-nbu" TargetMode="External"/><Relationship Id="rId190" Type="http://schemas.openxmlformats.org/officeDocument/2006/relationships/hyperlink" Target="http://meet.google.com/tqd-bhzi-sxf" TargetMode="External"/><Relationship Id="rId204" Type="http://schemas.openxmlformats.org/officeDocument/2006/relationships/hyperlink" Target="https://meet.google.com/xrd-caxx-ggf" TargetMode="External"/><Relationship Id="rId220" Type="http://schemas.openxmlformats.org/officeDocument/2006/relationships/hyperlink" Target="https://meet.google.com/aup-vbbf-wbf" TargetMode="External"/><Relationship Id="rId225" Type="http://schemas.openxmlformats.org/officeDocument/2006/relationships/hyperlink" Target="https://meet.google.com/qyr-eupm-cad" TargetMode="External"/><Relationship Id="rId241" Type="http://schemas.openxmlformats.org/officeDocument/2006/relationships/hyperlink" Target="https://meet.google.com/faq-qumo-uex" TargetMode="External"/><Relationship Id="rId246" Type="http://schemas.openxmlformats.org/officeDocument/2006/relationships/hyperlink" Target="https://meet.google.com/tka-ujcr-jth" TargetMode="External"/><Relationship Id="rId267" Type="http://schemas.openxmlformats.org/officeDocument/2006/relationships/hyperlink" Target="http://meet.google.com/nhy-geuq-ojv" TargetMode="External"/><Relationship Id="rId15" Type="http://schemas.openxmlformats.org/officeDocument/2006/relationships/hyperlink" Target="https://meet.google.com/icz-nrfc-enq" TargetMode="External"/><Relationship Id="rId36" Type="http://schemas.openxmlformats.org/officeDocument/2006/relationships/hyperlink" Target="https://meet.google.com/pfi-aidc-tyw" TargetMode="External"/><Relationship Id="rId57" Type="http://schemas.openxmlformats.org/officeDocument/2006/relationships/hyperlink" Target="https://meet.google.com/tka-vehf-fpi" TargetMode="External"/><Relationship Id="rId106" Type="http://schemas.openxmlformats.org/officeDocument/2006/relationships/hyperlink" Target="https://meet.google.com/fbz-cgfj-wtk" TargetMode="External"/><Relationship Id="rId127" Type="http://schemas.openxmlformats.org/officeDocument/2006/relationships/hyperlink" Target="https://meet.google.com/dib-bhyq-qmm" TargetMode="External"/><Relationship Id="rId262" Type="http://schemas.openxmlformats.org/officeDocument/2006/relationships/hyperlink" Target="https://meet.google.com/cwc-mdoc-yqi" TargetMode="External"/><Relationship Id="rId10" Type="http://schemas.openxmlformats.org/officeDocument/2006/relationships/hyperlink" Target="https://meet.google.com/bhs-xeah-dxy" TargetMode="External"/><Relationship Id="rId31" Type="http://schemas.openxmlformats.org/officeDocument/2006/relationships/hyperlink" Target="https://meet.google.com/tka-ujcr-jth" TargetMode="External"/><Relationship Id="rId52" Type="http://schemas.openxmlformats.org/officeDocument/2006/relationships/hyperlink" Target="https://meet.google.com/rns-bujd-nps" TargetMode="External"/><Relationship Id="rId73" Type="http://schemas.openxmlformats.org/officeDocument/2006/relationships/hyperlink" Target="https://meet.google.com/tka-vehf-fpi" TargetMode="External"/><Relationship Id="rId78" Type="http://schemas.openxmlformats.org/officeDocument/2006/relationships/hyperlink" Target="https://meet.google.com/qzu-pfbb-tuv" TargetMode="External"/><Relationship Id="rId94" Type="http://schemas.openxmlformats.org/officeDocument/2006/relationships/hyperlink" Target="https://meet.google.com/wgy-tmpt-twi" TargetMode="External"/><Relationship Id="rId99" Type="http://schemas.openxmlformats.org/officeDocument/2006/relationships/hyperlink" Target="https://meet.google.com/otr-mkqt-ajr" TargetMode="External"/><Relationship Id="rId101" Type="http://schemas.openxmlformats.org/officeDocument/2006/relationships/hyperlink" Target="https://meet.google.com/fnr-ysyx-yfn" TargetMode="External"/><Relationship Id="rId122" Type="http://schemas.openxmlformats.org/officeDocument/2006/relationships/hyperlink" Target="https://meet.google.com/zpf-zpry-ods" TargetMode="External"/><Relationship Id="rId143" Type="http://schemas.openxmlformats.org/officeDocument/2006/relationships/hyperlink" Target="https://meet.google.com/gzt-sqxp-qko" TargetMode="External"/><Relationship Id="rId148" Type="http://schemas.openxmlformats.org/officeDocument/2006/relationships/hyperlink" Target="https://meet.google.com/ynp-cvtq-njr" TargetMode="External"/><Relationship Id="rId164" Type="http://schemas.openxmlformats.org/officeDocument/2006/relationships/hyperlink" Target="https://meet.google.com/fnc-zddx-nbu" TargetMode="External"/><Relationship Id="rId169" Type="http://schemas.openxmlformats.org/officeDocument/2006/relationships/hyperlink" Target="https://meet.google.com/znt-uzdq-yiw" TargetMode="External"/><Relationship Id="rId185" Type="http://schemas.openxmlformats.org/officeDocument/2006/relationships/hyperlink" Target="https://meet.google.com/iju-cueu-jsc" TargetMode="External"/><Relationship Id="rId4" Type="http://schemas.openxmlformats.org/officeDocument/2006/relationships/hyperlink" Target="https://meet.google.com/zff-kdnh-roo" TargetMode="External"/><Relationship Id="rId9" Type="http://schemas.openxmlformats.org/officeDocument/2006/relationships/hyperlink" Target="https://meet.google.com/irs-yenj-thd" TargetMode="External"/><Relationship Id="rId180" Type="http://schemas.openxmlformats.org/officeDocument/2006/relationships/hyperlink" Target="https://meet.google.com/vvz-mjts-uzy" TargetMode="External"/><Relationship Id="rId210" Type="http://schemas.openxmlformats.org/officeDocument/2006/relationships/hyperlink" Target="https://meet.google.com/fnr-ysyx-yfn" TargetMode="External"/><Relationship Id="rId215" Type="http://schemas.openxmlformats.org/officeDocument/2006/relationships/hyperlink" Target="https://meet.google.com/ajq-tfwr-auy" TargetMode="External"/><Relationship Id="rId236" Type="http://schemas.openxmlformats.org/officeDocument/2006/relationships/hyperlink" Target="https://meet.google.com/bhs-xeah-dxy" TargetMode="External"/><Relationship Id="rId257" Type="http://schemas.openxmlformats.org/officeDocument/2006/relationships/hyperlink" Target="https://meet.google.com/juk-wjho-jgs" TargetMode="External"/><Relationship Id="rId26" Type="http://schemas.openxmlformats.org/officeDocument/2006/relationships/hyperlink" Target="https://meet.google.com/ube-ukvj-jph" TargetMode="External"/><Relationship Id="rId231" Type="http://schemas.openxmlformats.org/officeDocument/2006/relationships/hyperlink" Target="https://meet.google.com/nsd-oexk-xhj" TargetMode="External"/><Relationship Id="rId252" Type="http://schemas.openxmlformats.org/officeDocument/2006/relationships/hyperlink" Target="https://meet.google.com/xot-ntof-wnh" TargetMode="External"/><Relationship Id="rId273" Type="http://schemas.openxmlformats.org/officeDocument/2006/relationships/printerSettings" Target="../printerSettings/printerSettings2.bin"/><Relationship Id="rId47" Type="http://schemas.openxmlformats.org/officeDocument/2006/relationships/hyperlink" Target="https://meet.google.com/qzu-pfbb-tuv" TargetMode="External"/><Relationship Id="rId68" Type="http://schemas.openxmlformats.org/officeDocument/2006/relationships/hyperlink" Target="https://meet.google.com/rmf-mfun-kzs" TargetMode="External"/><Relationship Id="rId89" Type="http://schemas.openxmlformats.org/officeDocument/2006/relationships/hyperlink" Target="https://meet.google.com/zff-kdnh-roo" TargetMode="External"/><Relationship Id="rId112" Type="http://schemas.openxmlformats.org/officeDocument/2006/relationships/hyperlink" Target="https://meet.google.com/soj-syon-tam" TargetMode="External"/><Relationship Id="rId133" Type="http://schemas.openxmlformats.org/officeDocument/2006/relationships/hyperlink" Target="https://meet.google.com/irs-yenj-thd" TargetMode="External"/><Relationship Id="rId154" Type="http://schemas.openxmlformats.org/officeDocument/2006/relationships/hyperlink" Target="https://meet.google.com/rmf-mfun-kzs" TargetMode="External"/><Relationship Id="rId175" Type="http://schemas.openxmlformats.org/officeDocument/2006/relationships/hyperlink" Target="https://meet.google.com/pfi-aidc-tyw" TargetMode="External"/><Relationship Id="rId196" Type="http://schemas.openxmlformats.org/officeDocument/2006/relationships/hyperlink" Target="https://meet.google.com/nsd-oexk-xhj" TargetMode="External"/><Relationship Id="rId200" Type="http://schemas.openxmlformats.org/officeDocument/2006/relationships/hyperlink" Target="https://meet.google.com/irs-yenj-thd" TargetMode="External"/><Relationship Id="rId16" Type="http://schemas.openxmlformats.org/officeDocument/2006/relationships/hyperlink" Target="https://meet.google.com/kbn-fwpx-cjt" TargetMode="External"/><Relationship Id="rId221" Type="http://schemas.openxmlformats.org/officeDocument/2006/relationships/hyperlink" Target="https://meet.google.com/xot-ntof-wnh" TargetMode="External"/><Relationship Id="rId242" Type="http://schemas.openxmlformats.org/officeDocument/2006/relationships/hyperlink" Target="https://meet.google.com/icz-nrfc-enq" TargetMode="External"/><Relationship Id="rId263" Type="http://schemas.openxmlformats.org/officeDocument/2006/relationships/hyperlink" Target="https://meet.google.com/iju-cueu-jsc" TargetMode="External"/><Relationship Id="rId37" Type="http://schemas.openxmlformats.org/officeDocument/2006/relationships/hyperlink" Target="https://meet.google.com/rmf-mfun-kzs" TargetMode="External"/><Relationship Id="rId58" Type="http://schemas.openxmlformats.org/officeDocument/2006/relationships/hyperlink" Target="https://meet.google.com/faq-qumo-uex" TargetMode="External"/><Relationship Id="rId79" Type="http://schemas.openxmlformats.org/officeDocument/2006/relationships/hyperlink" Target="https://meet.google.com/kbn-fwpx-cjt" TargetMode="External"/><Relationship Id="rId102" Type="http://schemas.openxmlformats.org/officeDocument/2006/relationships/hyperlink" Target="https://meet.google.com/tka-ujcr-jth" TargetMode="External"/><Relationship Id="rId123" Type="http://schemas.openxmlformats.org/officeDocument/2006/relationships/hyperlink" Target="http://meet.google.com/zjv-vysf-khe" TargetMode="External"/><Relationship Id="rId144" Type="http://schemas.openxmlformats.org/officeDocument/2006/relationships/hyperlink" Target="https://meet.google.com/qyr-eupm-cad" TargetMode="External"/><Relationship Id="rId90" Type="http://schemas.openxmlformats.org/officeDocument/2006/relationships/hyperlink" Target="https://meet.google.com/rmf-mfun-kzs" TargetMode="External"/><Relationship Id="rId165" Type="http://schemas.openxmlformats.org/officeDocument/2006/relationships/hyperlink" Target="https://meet.google.com/fnr-ysyx-yfn" TargetMode="External"/><Relationship Id="rId186" Type="http://schemas.openxmlformats.org/officeDocument/2006/relationships/hyperlink" Target="https://meet.google.com/ynp-cvtq-njr" TargetMode="External"/><Relationship Id="rId211" Type="http://schemas.openxmlformats.org/officeDocument/2006/relationships/hyperlink" Target="https://meet.google.com/tka-ujcr-jth" TargetMode="External"/><Relationship Id="rId232" Type="http://schemas.openxmlformats.org/officeDocument/2006/relationships/hyperlink" Target="https://meet.google.com/qzu-pfbb-tuv" TargetMode="External"/><Relationship Id="rId253" Type="http://schemas.openxmlformats.org/officeDocument/2006/relationships/hyperlink" Target="https://meet.google.com/ctr-ntsp-bks" TargetMode="External"/><Relationship Id="rId274" Type="http://schemas.openxmlformats.org/officeDocument/2006/relationships/drawing" Target="../drawings/drawing2.xml"/><Relationship Id="rId27" Type="http://schemas.openxmlformats.org/officeDocument/2006/relationships/hyperlink" Target="https://meet.google.com/soj-syon-tam" TargetMode="External"/><Relationship Id="rId48" Type="http://schemas.openxmlformats.org/officeDocument/2006/relationships/hyperlink" Target="https://meet.google.com/zff-kdnh-roo" TargetMode="External"/><Relationship Id="rId69" Type="http://schemas.openxmlformats.org/officeDocument/2006/relationships/hyperlink" Target="https://meet.google.com/irs-yenj-thd" TargetMode="External"/><Relationship Id="rId113" Type="http://schemas.openxmlformats.org/officeDocument/2006/relationships/hyperlink" Target="https://meet.google.com/sxv-fmrc-eys" TargetMode="External"/><Relationship Id="rId134" Type="http://schemas.openxmlformats.org/officeDocument/2006/relationships/hyperlink" Target="https://meet.google.com/bhs-xeah-dxy" TargetMode="External"/><Relationship Id="rId80" Type="http://schemas.openxmlformats.org/officeDocument/2006/relationships/hyperlink" Target="https://meet.google.com/gsh-ixuv-drf" TargetMode="External"/><Relationship Id="rId155" Type="http://schemas.openxmlformats.org/officeDocument/2006/relationships/hyperlink" Target="https://meet.google.com/irs-yenj-thd" TargetMode="External"/><Relationship Id="rId176" Type="http://schemas.openxmlformats.org/officeDocument/2006/relationships/hyperlink" Target="https://meet.google.com/vks-tfqc-iem" TargetMode="External"/><Relationship Id="rId197" Type="http://schemas.openxmlformats.org/officeDocument/2006/relationships/hyperlink" Target="https://meet.google.com/qzu-pfbb-tuv" TargetMode="External"/><Relationship Id="rId201" Type="http://schemas.openxmlformats.org/officeDocument/2006/relationships/hyperlink" Target="https://meet.google.com/bhs-xeah-dxy" TargetMode="External"/><Relationship Id="rId222" Type="http://schemas.openxmlformats.org/officeDocument/2006/relationships/hyperlink" Target="https://meet.google.com/ctr-ntsp-bks" TargetMode="External"/><Relationship Id="rId243" Type="http://schemas.openxmlformats.org/officeDocument/2006/relationships/hyperlink" Target="https://meet.google.com/otr-mkqt-ajr" TargetMode="External"/><Relationship Id="rId264" Type="http://schemas.openxmlformats.org/officeDocument/2006/relationships/hyperlink" Target="https://meet.google.com/ynp-cvtq-njr" TargetMode="External"/><Relationship Id="rId17" Type="http://schemas.openxmlformats.org/officeDocument/2006/relationships/hyperlink" Target="https://meet.google.com/gsh-ixuv-drf" TargetMode="External"/><Relationship Id="rId38" Type="http://schemas.openxmlformats.org/officeDocument/2006/relationships/hyperlink" Target="https://meet.google.com/irs-yenj-thd" TargetMode="External"/><Relationship Id="rId59" Type="http://schemas.openxmlformats.org/officeDocument/2006/relationships/hyperlink" Target="https://meet.google.com/icz-nrfc-enq" TargetMode="External"/><Relationship Id="rId103" Type="http://schemas.openxmlformats.org/officeDocument/2006/relationships/hyperlink" Target="https://meet.google.com/ube-ukvj-jph" TargetMode="External"/><Relationship Id="rId124" Type="http://schemas.openxmlformats.org/officeDocument/2006/relationships/hyperlink" Target="http://meet.google.com/nhy-geuq-ojv" TargetMode="External"/><Relationship Id="rId70" Type="http://schemas.openxmlformats.org/officeDocument/2006/relationships/hyperlink" Target="https://meet.google.com/bhs-xeah-dxy" TargetMode="External"/><Relationship Id="rId91" Type="http://schemas.openxmlformats.org/officeDocument/2006/relationships/hyperlink" Target="https://meet.google.com/irs-yenj-thd" TargetMode="External"/><Relationship Id="rId145" Type="http://schemas.openxmlformats.org/officeDocument/2006/relationships/hyperlink" Target="https://meet.google.com/juk-wjho-jgs" TargetMode="External"/><Relationship Id="rId166" Type="http://schemas.openxmlformats.org/officeDocument/2006/relationships/hyperlink" Target="https://meet.google.com/tka-ujcr-jth" TargetMode="External"/><Relationship Id="rId187" Type="http://schemas.openxmlformats.org/officeDocument/2006/relationships/hyperlink" Target="https://meet.google.com/zpf-zpry-ods" TargetMode="External"/><Relationship Id="rId1" Type="http://schemas.openxmlformats.org/officeDocument/2006/relationships/hyperlink" Target="https://meet.google.com/nsd-oexk-xhj" TargetMode="External"/><Relationship Id="rId212" Type="http://schemas.openxmlformats.org/officeDocument/2006/relationships/hyperlink" Target="https://meet.google.com/ube-ukvj-jph" TargetMode="External"/><Relationship Id="rId233" Type="http://schemas.openxmlformats.org/officeDocument/2006/relationships/hyperlink" Target="https://meet.google.com/zff-kdnh-roo" TargetMode="External"/><Relationship Id="rId254" Type="http://schemas.openxmlformats.org/officeDocument/2006/relationships/hyperlink" Target="https://meet.google.com/vvz-mjts-uzy" TargetMode="External"/><Relationship Id="rId28" Type="http://schemas.openxmlformats.org/officeDocument/2006/relationships/hyperlink" Target="https://meet.google.com/sxv-fmrc-eys" TargetMode="External"/><Relationship Id="rId49" Type="http://schemas.openxmlformats.org/officeDocument/2006/relationships/hyperlink" Target="https://meet.google.com/fbz-cgfj-wtk" TargetMode="External"/><Relationship Id="rId114" Type="http://schemas.openxmlformats.org/officeDocument/2006/relationships/hyperlink" Target="https://meet.google.com/rzm-bfoy-xb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eet.google.com/abw-ubbt-umf" TargetMode="External"/><Relationship Id="rId13" Type="http://schemas.openxmlformats.org/officeDocument/2006/relationships/hyperlink" Target="https://meet.google.com/ump-vizy-cjo" TargetMode="External"/><Relationship Id="rId18" Type="http://schemas.openxmlformats.org/officeDocument/2006/relationships/hyperlink" Target="https://meet.google.com/dsp-gbsu-sor" TargetMode="External"/><Relationship Id="rId26" Type="http://schemas.openxmlformats.org/officeDocument/2006/relationships/hyperlink" Target="https://meet.google.com/znq-uqch-vxv" TargetMode="External"/><Relationship Id="rId3" Type="http://schemas.openxmlformats.org/officeDocument/2006/relationships/hyperlink" Target="https://meet.google.com/cjz-uqys-twb" TargetMode="External"/><Relationship Id="rId21" Type="http://schemas.openxmlformats.org/officeDocument/2006/relationships/hyperlink" Target="https://meet.google.com/cif-xzzr-jda" TargetMode="External"/><Relationship Id="rId34" Type="http://schemas.openxmlformats.org/officeDocument/2006/relationships/drawing" Target="../drawings/drawing3.xml"/><Relationship Id="rId7" Type="http://schemas.openxmlformats.org/officeDocument/2006/relationships/hyperlink" Target="https://meet.google.com/rpk-fzdt-spd" TargetMode="External"/><Relationship Id="rId12" Type="http://schemas.openxmlformats.org/officeDocument/2006/relationships/hyperlink" Target="https://meet.google.com/cjz-uqys-twb" TargetMode="External"/><Relationship Id="rId17" Type="http://schemas.openxmlformats.org/officeDocument/2006/relationships/hyperlink" Target="https://meet.google.com/bfr-drhv-ufh?hs=122&amp;authuser=0" TargetMode="External"/><Relationship Id="rId25" Type="http://schemas.openxmlformats.org/officeDocument/2006/relationships/hyperlink" Target="https://meet.google.com/bqo-yefk-gvz" TargetMode="External"/><Relationship Id="rId33" Type="http://schemas.openxmlformats.org/officeDocument/2006/relationships/printerSettings" Target="../printerSettings/printerSettings3.bin"/><Relationship Id="rId2" Type="http://schemas.openxmlformats.org/officeDocument/2006/relationships/hyperlink" Target="https://meet.google.com/ycc-zjfp-bhy" TargetMode="External"/><Relationship Id="rId16" Type="http://schemas.openxmlformats.org/officeDocument/2006/relationships/hyperlink" Target="https://meet.google.com/bfr-drhv-ufh?hs=122&amp;authuser=0" TargetMode="External"/><Relationship Id="rId20" Type="http://schemas.openxmlformats.org/officeDocument/2006/relationships/hyperlink" Target="https://meet.google.com/bfr-drhv-ufh?hs=122&amp;authuser=0" TargetMode="External"/><Relationship Id="rId29" Type="http://schemas.openxmlformats.org/officeDocument/2006/relationships/hyperlink" Target="https://meet.google.com/aae-sumg-ijv" TargetMode="External"/><Relationship Id="rId1" Type="http://schemas.openxmlformats.org/officeDocument/2006/relationships/hyperlink" Target="https://meet.google.com/ycc-zjfp-bhy" TargetMode="External"/><Relationship Id="rId6" Type="http://schemas.openxmlformats.org/officeDocument/2006/relationships/hyperlink" Target="https://meet.google.com/cjz-uqys-twb" TargetMode="External"/><Relationship Id="rId11" Type="http://schemas.openxmlformats.org/officeDocument/2006/relationships/hyperlink" Target="https://meet.google.com/ycc-zjfp-bhy" TargetMode="External"/><Relationship Id="rId24" Type="http://schemas.openxmlformats.org/officeDocument/2006/relationships/hyperlink" Target="https://meet.google.com/zuy-kwyn-dgn" TargetMode="External"/><Relationship Id="rId32" Type="http://schemas.openxmlformats.org/officeDocument/2006/relationships/hyperlink" Target="https://meet.google.com/nxi-geay-hfv" TargetMode="External"/><Relationship Id="rId5" Type="http://schemas.openxmlformats.org/officeDocument/2006/relationships/hyperlink" Target="https://meet.google.com/ycc-zjfp-bhy" TargetMode="External"/><Relationship Id="rId15" Type="http://schemas.openxmlformats.org/officeDocument/2006/relationships/hyperlink" Target="https://meet.google.com/orq-swgp-iqm" TargetMode="External"/><Relationship Id="rId23" Type="http://schemas.openxmlformats.org/officeDocument/2006/relationships/hyperlink" Target="https://meet.google.com/qxj-gsdz-oge" TargetMode="External"/><Relationship Id="rId28" Type="http://schemas.openxmlformats.org/officeDocument/2006/relationships/hyperlink" Target="https://meet.google.com/acn-tdqj-wdw?pli=1&amp;authuser=0" TargetMode="External"/><Relationship Id="rId10" Type="http://schemas.openxmlformats.org/officeDocument/2006/relationships/hyperlink" Target="https://meet.google.com/xrn-pxmg-cqm" TargetMode="External"/><Relationship Id="rId19" Type="http://schemas.openxmlformats.org/officeDocument/2006/relationships/hyperlink" Target="https://meet.google.com/vcm-swqp-cwz" TargetMode="External"/><Relationship Id="rId31" Type="http://schemas.openxmlformats.org/officeDocument/2006/relationships/hyperlink" Target="https://meet.google.com/nxi-geay-hfv" TargetMode="External"/><Relationship Id="rId4" Type="http://schemas.openxmlformats.org/officeDocument/2006/relationships/hyperlink" Target="https://meet.google.com/cjz-uqys-twb" TargetMode="External"/><Relationship Id="rId9" Type="http://schemas.openxmlformats.org/officeDocument/2006/relationships/hyperlink" Target="https://meet.google.com/ycc-zjfp-bhy" TargetMode="External"/><Relationship Id="rId14" Type="http://schemas.openxmlformats.org/officeDocument/2006/relationships/hyperlink" Target="https://meet.google.com/tqm-pawb-pat" TargetMode="External"/><Relationship Id="rId22" Type="http://schemas.openxmlformats.org/officeDocument/2006/relationships/hyperlink" Target="https://meet.google.com/icg-gaof-siv" TargetMode="External"/><Relationship Id="rId27" Type="http://schemas.openxmlformats.org/officeDocument/2006/relationships/hyperlink" Target="https://meet.google.com/acn-tdqj-wdw?pli=1&amp;authuser=0" TargetMode="External"/><Relationship Id="rId30" Type="http://schemas.openxmlformats.org/officeDocument/2006/relationships/hyperlink" Target="https://meet.google.com/fhn-rtnn-swe"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meet.google.com/qyr-eupm-cad" TargetMode="External"/><Relationship Id="rId21" Type="http://schemas.openxmlformats.org/officeDocument/2006/relationships/hyperlink" Target="https://meet.google.com/fzr-cnxj-kub" TargetMode="External"/><Relationship Id="rId42" Type="http://schemas.openxmlformats.org/officeDocument/2006/relationships/hyperlink" Target="https://meet.google.com/tka-vehf-fpi" TargetMode="External"/><Relationship Id="rId63" Type="http://schemas.openxmlformats.org/officeDocument/2006/relationships/hyperlink" Target="https://meet.google.com/kpg-rjkh-syh" TargetMode="External"/><Relationship Id="rId84" Type="http://schemas.openxmlformats.org/officeDocument/2006/relationships/hyperlink" Target="https://meet.google.com/knt-sjpu-ubv" TargetMode="External"/><Relationship Id="rId138" Type="http://schemas.openxmlformats.org/officeDocument/2006/relationships/hyperlink" Target="https://meet.google.com/tka-vehf-fpi" TargetMode="External"/><Relationship Id="rId159" Type="http://schemas.openxmlformats.org/officeDocument/2006/relationships/hyperlink" Target="https://meet.google.com/xrd-caxx-ggf" TargetMode="External"/><Relationship Id="rId170" Type="http://schemas.openxmlformats.org/officeDocument/2006/relationships/hyperlink" Target="https://meet.google.com/ajq-tfwr-auy" TargetMode="External"/><Relationship Id="rId191" Type="http://schemas.openxmlformats.org/officeDocument/2006/relationships/hyperlink" Target="http://meet.google.com/ypj-gvre-wrg" TargetMode="External"/><Relationship Id="rId205" Type="http://schemas.openxmlformats.org/officeDocument/2006/relationships/hyperlink" Target="https://meet.google.com/tka-vehf-fpi" TargetMode="External"/><Relationship Id="rId226" Type="http://schemas.openxmlformats.org/officeDocument/2006/relationships/hyperlink" Target="https://meet.google.com/juk-wjho-jgs" TargetMode="External"/><Relationship Id="rId247" Type="http://schemas.openxmlformats.org/officeDocument/2006/relationships/hyperlink" Target="https://meet.google.com/znt-uzdq-yiw" TargetMode="External"/><Relationship Id="rId107" Type="http://schemas.openxmlformats.org/officeDocument/2006/relationships/hyperlink" Target="https://meet.google.com/rns-bujd-nps" TargetMode="External"/><Relationship Id="rId268" Type="http://schemas.openxmlformats.org/officeDocument/2006/relationships/hyperlink" Target="http://meet.google.com/tqd-bhzi-sxf" TargetMode="External"/><Relationship Id="rId11" Type="http://schemas.openxmlformats.org/officeDocument/2006/relationships/hyperlink" Target="https://meet.google.com/kxo-wnoj-gth" TargetMode="External"/><Relationship Id="rId32" Type="http://schemas.openxmlformats.org/officeDocument/2006/relationships/hyperlink" Target="https://meet.google.com/ube-ukvj-jph" TargetMode="External"/><Relationship Id="rId53" Type="http://schemas.openxmlformats.org/officeDocument/2006/relationships/hyperlink" Target="https://meet.google.com/sxv-fmrc-eys" TargetMode="External"/><Relationship Id="rId74" Type="http://schemas.openxmlformats.org/officeDocument/2006/relationships/hyperlink" Target="https://meet.google.com/faq-qumo-uex" TargetMode="External"/><Relationship Id="rId128" Type="http://schemas.openxmlformats.org/officeDocument/2006/relationships/hyperlink" Target="https://meet.google.com/krg-ygzy-oim" TargetMode="External"/><Relationship Id="rId149" Type="http://schemas.openxmlformats.org/officeDocument/2006/relationships/hyperlink" Target="https://meet.google.com/zpf-zpry-ods" TargetMode="External"/><Relationship Id="rId5" Type="http://schemas.openxmlformats.org/officeDocument/2006/relationships/hyperlink" Target="https://meet.google.com/tka-ujcr-jth" TargetMode="External"/><Relationship Id="rId95" Type="http://schemas.openxmlformats.org/officeDocument/2006/relationships/hyperlink" Target="https://meet.google.com/xrd-caxx-ggf" TargetMode="External"/><Relationship Id="rId160" Type="http://schemas.openxmlformats.org/officeDocument/2006/relationships/hyperlink" Target="https://meet.google.com/tka-vehf-fpi" TargetMode="External"/><Relationship Id="rId181" Type="http://schemas.openxmlformats.org/officeDocument/2006/relationships/hyperlink" Target="https://meet.google.com/gzt-sqxp-qko" TargetMode="External"/><Relationship Id="rId216" Type="http://schemas.openxmlformats.org/officeDocument/2006/relationships/hyperlink" Target="https://meet.google.com/fbz-cgfj-wtk" TargetMode="External"/><Relationship Id="rId237" Type="http://schemas.openxmlformats.org/officeDocument/2006/relationships/hyperlink" Target="https://meet.google.com/kxo-wnoj-gth" TargetMode="External"/><Relationship Id="rId258" Type="http://schemas.openxmlformats.org/officeDocument/2006/relationships/hyperlink" Target="https://meet.google.com/vvz-mjts-uzy" TargetMode="External"/><Relationship Id="rId22" Type="http://schemas.openxmlformats.org/officeDocument/2006/relationships/hyperlink" Target="https://meet.google.com/znt-uzdq-yiw" TargetMode="External"/><Relationship Id="rId43" Type="http://schemas.openxmlformats.org/officeDocument/2006/relationships/hyperlink" Target="https://meet.google.com/faq-qumo-uex" TargetMode="External"/><Relationship Id="rId64" Type="http://schemas.openxmlformats.org/officeDocument/2006/relationships/hyperlink" Target="https://meet.google.com/zpb-kfkq-jiv" TargetMode="External"/><Relationship Id="rId118" Type="http://schemas.openxmlformats.org/officeDocument/2006/relationships/hyperlink" Target="https://meet.google.com/juk-wjho-jgs" TargetMode="External"/><Relationship Id="rId139" Type="http://schemas.openxmlformats.org/officeDocument/2006/relationships/hyperlink" Target="https://meet.google.com/faq-qumo-uex" TargetMode="External"/><Relationship Id="rId85" Type="http://schemas.openxmlformats.org/officeDocument/2006/relationships/hyperlink" Target="https://meet.google.com/fzr-cnxj-kub" TargetMode="External"/><Relationship Id="rId150" Type="http://schemas.openxmlformats.org/officeDocument/2006/relationships/hyperlink" Target="https://meet.google.com/krg-ygzy-oim" TargetMode="External"/><Relationship Id="rId171" Type="http://schemas.openxmlformats.org/officeDocument/2006/relationships/hyperlink" Target="https://meet.google.com/fbz-cgfj-wtk" TargetMode="External"/><Relationship Id="rId192" Type="http://schemas.openxmlformats.org/officeDocument/2006/relationships/hyperlink" Target="http://meet.google.com/kuy-zkqh-tkb" TargetMode="External"/><Relationship Id="rId206" Type="http://schemas.openxmlformats.org/officeDocument/2006/relationships/hyperlink" Target="https://meet.google.com/faq-qumo-uex" TargetMode="External"/><Relationship Id="rId227" Type="http://schemas.openxmlformats.org/officeDocument/2006/relationships/hyperlink" Target="https://meet.google.com/cwc-mdoc-yqi" TargetMode="External"/><Relationship Id="rId248" Type="http://schemas.openxmlformats.org/officeDocument/2006/relationships/hyperlink" Target="https://meet.google.com/ajq-tfwr-auy" TargetMode="External"/><Relationship Id="rId269" Type="http://schemas.openxmlformats.org/officeDocument/2006/relationships/hyperlink" Target="http://meet.google.com/ypj-gvre-wrg" TargetMode="External"/><Relationship Id="rId12" Type="http://schemas.openxmlformats.org/officeDocument/2006/relationships/hyperlink" Target="https://meet.google.com/xrd-caxx-ggf" TargetMode="External"/><Relationship Id="rId33" Type="http://schemas.openxmlformats.org/officeDocument/2006/relationships/hyperlink" Target="https://meet.google.com/soj-syon-tam" TargetMode="External"/><Relationship Id="rId108" Type="http://schemas.openxmlformats.org/officeDocument/2006/relationships/hyperlink" Target="https://meet.google.com/vks-tfqc-iem" TargetMode="External"/><Relationship Id="rId129" Type="http://schemas.openxmlformats.org/officeDocument/2006/relationships/hyperlink" Target="https://meet.google.com/nsd-oexk-xhj" TargetMode="External"/><Relationship Id="rId54" Type="http://schemas.openxmlformats.org/officeDocument/2006/relationships/hyperlink" Target="https://meet.google.com/rzm-bfoy-xbd" TargetMode="External"/><Relationship Id="rId75" Type="http://schemas.openxmlformats.org/officeDocument/2006/relationships/hyperlink" Target="https://meet.google.com/icz-nrfc-enq" TargetMode="External"/><Relationship Id="rId96" Type="http://schemas.openxmlformats.org/officeDocument/2006/relationships/hyperlink" Target="https://meet.google.com/tka-vehf-fpi" TargetMode="External"/><Relationship Id="rId140" Type="http://schemas.openxmlformats.org/officeDocument/2006/relationships/hyperlink" Target="https://meet.google.com/icz-nrfc-enq" TargetMode="External"/><Relationship Id="rId161" Type="http://schemas.openxmlformats.org/officeDocument/2006/relationships/hyperlink" Target="https://meet.google.com/faq-qumo-uex" TargetMode="External"/><Relationship Id="rId182" Type="http://schemas.openxmlformats.org/officeDocument/2006/relationships/hyperlink" Target="https://meet.google.com/qyr-eupm-cad" TargetMode="External"/><Relationship Id="rId217" Type="http://schemas.openxmlformats.org/officeDocument/2006/relationships/hyperlink" Target="https://meet.google.com/rns-bujd-nps" TargetMode="External"/><Relationship Id="rId6" Type="http://schemas.openxmlformats.org/officeDocument/2006/relationships/hyperlink" Target="https://meet.google.com/ube-ukvj-jph" TargetMode="External"/><Relationship Id="rId238" Type="http://schemas.openxmlformats.org/officeDocument/2006/relationships/hyperlink" Target="https://meet.google.com/wgy-tmpt-twi" TargetMode="External"/><Relationship Id="rId259" Type="http://schemas.openxmlformats.org/officeDocument/2006/relationships/hyperlink" Target="https://meet.google.com/gzt-sqxp-qko" TargetMode="External"/><Relationship Id="rId23" Type="http://schemas.openxmlformats.org/officeDocument/2006/relationships/hyperlink" Target="https://meet.google.com/ajq-tfwr-auy" TargetMode="External"/><Relationship Id="rId119" Type="http://schemas.openxmlformats.org/officeDocument/2006/relationships/hyperlink" Target="https://meet.google.com/cwc-mdoc-yqi" TargetMode="External"/><Relationship Id="rId270" Type="http://schemas.openxmlformats.org/officeDocument/2006/relationships/hyperlink" Target="http://meet.google.com/kuy-zkqh-tkb" TargetMode="External"/><Relationship Id="rId44" Type="http://schemas.openxmlformats.org/officeDocument/2006/relationships/hyperlink" Target="https://meet.google.com/icz-nrfc-enq" TargetMode="External"/><Relationship Id="rId60" Type="http://schemas.openxmlformats.org/officeDocument/2006/relationships/hyperlink" Target="https://meet.google.com/kbn-fwpx-cjt" TargetMode="External"/><Relationship Id="rId65" Type="http://schemas.openxmlformats.org/officeDocument/2006/relationships/hyperlink" Target="https://meet.google.com/knt-sjpu-ubv" TargetMode="External"/><Relationship Id="rId81" Type="http://schemas.openxmlformats.org/officeDocument/2006/relationships/hyperlink" Target="https://meet.google.com/qax-tqcj-ajj" TargetMode="External"/><Relationship Id="rId86" Type="http://schemas.openxmlformats.org/officeDocument/2006/relationships/hyperlink" Target="https://meet.google.com/krg-ygzy-oim" TargetMode="External"/><Relationship Id="rId130" Type="http://schemas.openxmlformats.org/officeDocument/2006/relationships/hyperlink" Target="https://meet.google.com/qzu-pfbb-tuv" TargetMode="External"/><Relationship Id="rId135" Type="http://schemas.openxmlformats.org/officeDocument/2006/relationships/hyperlink" Target="https://meet.google.com/kxo-wnoj-gth" TargetMode="External"/><Relationship Id="rId151" Type="http://schemas.openxmlformats.org/officeDocument/2006/relationships/hyperlink" Target="https://meet.google.com/nsd-oexk-xhj" TargetMode="External"/><Relationship Id="rId156" Type="http://schemas.openxmlformats.org/officeDocument/2006/relationships/hyperlink" Target="https://meet.google.com/bhs-xeah-dxy" TargetMode="External"/><Relationship Id="rId177" Type="http://schemas.openxmlformats.org/officeDocument/2006/relationships/hyperlink" Target="https://meet.google.com/aup-vbbf-wbf" TargetMode="External"/><Relationship Id="rId198" Type="http://schemas.openxmlformats.org/officeDocument/2006/relationships/hyperlink" Target="https://meet.google.com/zff-kdnh-roo" TargetMode="External"/><Relationship Id="rId172" Type="http://schemas.openxmlformats.org/officeDocument/2006/relationships/hyperlink" Target="https://meet.google.com/rns-bujd-nps" TargetMode="External"/><Relationship Id="rId193" Type="http://schemas.openxmlformats.org/officeDocument/2006/relationships/hyperlink" Target="http://meet.google.com/yjz-qend-hkp" TargetMode="External"/><Relationship Id="rId202" Type="http://schemas.openxmlformats.org/officeDocument/2006/relationships/hyperlink" Target="https://meet.google.com/kxo-wnoj-gth" TargetMode="External"/><Relationship Id="rId207" Type="http://schemas.openxmlformats.org/officeDocument/2006/relationships/hyperlink" Target="https://meet.google.com/icz-nrfc-enq" TargetMode="External"/><Relationship Id="rId223" Type="http://schemas.openxmlformats.org/officeDocument/2006/relationships/hyperlink" Target="https://meet.google.com/vvz-mjts-uzy" TargetMode="External"/><Relationship Id="rId228" Type="http://schemas.openxmlformats.org/officeDocument/2006/relationships/hyperlink" Target="https://meet.google.com/iju-cueu-jsc" TargetMode="External"/><Relationship Id="rId244" Type="http://schemas.openxmlformats.org/officeDocument/2006/relationships/hyperlink" Target="https://meet.google.com/fnc-zddx-nbu" TargetMode="External"/><Relationship Id="rId249" Type="http://schemas.openxmlformats.org/officeDocument/2006/relationships/hyperlink" Target="https://meet.google.com/fbz-cgfj-wtk" TargetMode="External"/><Relationship Id="rId13" Type="http://schemas.openxmlformats.org/officeDocument/2006/relationships/hyperlink" Target="https://meet.google.com/tka-vehf-fpi" TargetMode="External"/><Relationship Id="rId18" Type="http://schemas.openxmlformats.org/officeDocument/2006/relationships/hyperlink" Target="https://meet.google.com/qax-tqcj-ajj" TargetMode="External"/><Relationship Id="rId39" Type="http://schemas.openxmlformats.org/officeDocument/2006/relationships/hyperlink" Target="https://meet.google.com/bhs-xeah-dxy" TargetMode="External"/><Relationship Id="rId109" Type="http://schemas.openxmlformats.org/officeDocument/2006/relationships/hyperlink" Target="https://meet.google.com/aup-vbbf-wbf" TargetMode="External"/><Relationship Id="rId260" Type="http://schemas.openxmlformats.org/officeDocument/2006/relationships/hyperlink" Target="https://meet.google.com/qyr-eupm-cad" TargetMode="External"/><Relationship Id="rId265" Type="http://schemas.openxmlformats.org/officeDocument/2006/relationships/hyperlink" Target="https://meet.google.com/zpf-zpry-ods" TargetMode="External"/><Relationship Id="rId34" Type="http://schemas.openxmlformats.org/officeDocument/2006/relationships/hyperlink" Target="https://meet.google.com/sxv-fmrc-eys" TargetMode="External"/><Relationship Id="rId50" Type="http://schemas.openxmlformats.org/officeDocument/2006/relationships/hyperlink" Target="https://meet.google.com/ube-ukvj-jph" TargetMode="External"/><Relationship Id="rId55" Type="http://schemas.openxmlformats.org/officeDocument/2006/relationships/hyperlink" Target="https://meet.google.com/pfi-aidc-tyw" TargetMode="External"/><Relationship Id="rId76" Type="http://schemas.openxmlformats.org/officeDocument/2006/relationships/hyperlink" Target="https://meet.google.com/krg-ygzy-oim" TargetMode="External"/><Relationship Id="rId97" Type="http://schemas.openxmlformats.org/officeDocument/2006/relationships/hyperlink" Target="https://meet.google.com/faq-qumo-uex" TargetMode="External"/><Relationship Id="rId104" Type="http://schemas.openxmlformats.org/officeDocument/2006/relationships/hyperlink" Target="https://meet.google.com/znt-uzdq-yiw" TargetMode="External"/><Relationship Id="rId120" Type="http://schemas.openxmlformats.org/officeDocument/2006/relationships/hyperlink" Target="https://meet.google.com/iju-cueu-jsc" TargetMode="External"/><Relationship Id="rId125" Type="http://schemas.openxmlformats.org/officeDocument/2006/relationships/hyperlink" Target="http://meet.google.com/tqd-bhzi-sxf" TargetMode="External"/><Relationship Id="rId141" Type="http://schemas.openxmlformats.org/officeDocument/2006/relationships/hyperlink" Target="https://meet.google.com/aup-vbbf-wbf" TargetMode="External"/><Relationship Id="rId146" Type="http://schemas.openxmlformats.org/officeDocument/2006/relationships/hyperlink" Target="https://meet.google.com/cwc-mdoc-yqi" TargetMode="External"/><Relationship Id="rId167" Type="http://schemas.openxmlformats.org/officeDocument/2006/relationships/hyperlink" Target="https://meet.google.com/ube-ukvj-jph" TargetMode="External"/><Relationship Id="rId188" Type="http://schemas.openxmlformats.org/officeDocument/2006/relationships/hyperlink" Target="http://meet.google.com/zjv-vysf-khe" TargetMode="External"/><Relationship Id="rId7" Type="http://schemas.openxmlformats.org/officeDocument/2006/relationships/hyperlink" Target="https://meet.google.com/soj-syon-tam" TargetMode="External"/><Relationship Id="rId71" Type="http://schemas.openxmlformats.org/officeDocument/2006/relationships/hyperlink" Target="https://meet.google.com/kxo-wnoj-gth" TargetMode="External"/><Relationship Id="rId92" Type="http://schemas.openxmlformats.org/officeDocument/2006/relationships/hyperlink" Target="https://meet.google.com/bhs-xeah-dxy" TargetMode="External"/><Relationship Id="rId162" Type="http://schemas.openxmlformats.org/officeDocument/2006/relationships/hyperlink" Target="https://meet.google.com/icz-nrfc-enq" TargetMode="External"/><Relationship Id="rId183" Type="http://schemas.openxmlformats.org/officeDocument/2006/relationships/hyperlink" Target="https://meet.google.com/juk-wjho-jgs" TargetMode="External"/><Relationship Id="rId213" Type="http://schemas.openxmlformats.org/officeDocument/2006/relationships/hyperlink" Target="https://meet.google.com/soj-syon-tam" TargetMode="External"/><Relationship Id="rId218" Type="http://schemas.openxmlformats.org/officeDocument/2006/relationships/hyperlink" Target="https://meet.google.com/sxv-fmrc-eys" TargetMode="External"/><Relationship Id="rId234" Type="http://schemas.openxmlformats.org/officeDocument/2006/relationships/hyperlink" Target="https://meet.google.com/rmf-mfun-kzs" TargetMode="External"/><Relationship Id="rId239" Type="http://schemas.openxmlformats.org/officeDocument/2006/relationships/hyperlink" Target="https://meet.google.com/xrd-caxx-ggf" TargetMode="External"/><Relationship Id="rId2" Type="http://schemas.openxmlformats.org/officeDocument/2006/relationships/hyperlink" Target="https://meet.google.com/krg-ygzy-oim" TargetMode="External"/><Relationship Id="rId29" Type="http://schemas.openxmlformats.org/officeDocument/2006/relationships/hyperlink" Target="https://meet.google.com/rzm-bfoy-xbd" TargetMode="External"/><Relationship Id="rId250" Type="http://schemas.openxmlformats.org/officeDocument/2006/relationships/hyperlink" Target="https://meet.google.com/vks-tfqc-iem" TargetMode="External"/><Relationship Id="rId255" Type="http://schemas.openxmlformats.org/officeDocument/2006/relationships/hyperlink" Target="https://meet.google.com/gzt-sqxp-qko" TargetMode="External"/><Relationship Id="rId271" Type="http://schemas.openxmlformats.org/officeDocument/2006/relationships/hyperlink" Target="http://meet.google.com/yjz-qend-hkp" TargetMode="External"/><Relationship Id="rId24" Type="http://schemas.openxmlformats.org/officeDocument/2006/relationships/hyperlink" Target="https://meet.google.com/fbz-cgfj-wtk" TargetMode="External"/><Relationship Id="rId40" Type="http://schemas.openxmlformats.org/officeDocument/2006/relationships/hyperlink" Target="https://meet.google.com/kxo-wnoj-gth" TargetMode="External"/><Relationship Id="rId45" Type="http://schemas.openxmlformats.org/officeDocument/2006/relationships/hyperlink" Target="https://meet.google.com/krg-ygzy-oim" TargetMode="External"/><Relationship Id="rId66" Type="http://schemas.openxmlformats.org/officeDocument/2006/relationships/hyperlink" Target="https://meet.google.com/fzr-cnxj-kub" TargetMode="External"/><Relationship Id="rId87" Type="http://schemas.openxmlformats.org/officeDocument/2006/relationships/hyperlink" Target="https://meet.google.com/nsd-oexk-xhj" TargetMode="External"/><Relationship Id="rId110" Type="http://schemas.openxmlformats.org/officeDocument/2006/relationships/hyperlink" Target="https://meet.google.com/xot-ntof-wnh" TargetMode="External"/><Relationship Id="rId115" Type="http://schemas.openxmlformats.org/officeDocument/2006/relationships/hyperlink" Target="https://meet.google.com/vvz-mjts-uzy" TargetMode="External"/><Relationship Id="rId131" Type="http://schemas.openxmlformats.org/officeDocument/2006/relationships/hyperlink" Target="https://meet.google.com/zff-kdnh-roo" TargetMode="External"/><Relationship Id="rId136" Type="http://schemas.openxmlformats.org/officeDocument/2006/relationships/hyperlink" Target="https://meet.google.com/wgy-tmpt-twi" TargetMode="External"/><Relationship Id="rId157" Type="http://schemas.openxmlformats.org/officeDocument/2006/relationships/hyperlink" Target="https://meet.google.com/kxo-wnoj-gth" TargetMode="External"/><Relationship Id="rId178" Type="http://schemas.openxmlformats.org/officeDocument/2006/relationships/hyperlink" Target="https://meet.google.com/xot-ntof-wnh" TargetMode="External"/><Relationship Id="rId61" Type="http://schemas.openxmlformats.org/officeDocument/2006/relationships/hyperlink" Target="https://meet.google.com/gsh-ixuv-drf" TargetMode="External"/><Relationship Id="rId82" Type="http://schemas.openxmlformats.org/officeDocument/2006/relationships/hyperlink" Target="https://meet.google.com/zps-evwc-jkp" TargetMode="External"/><Relationship Id="rId152" Type="http://schemas.openxmlformats.org/officeDocument/2006/relationships/hyperlink" Target="https://meet.google.com/qzu-pfbb-tuv" TargetMode="External"/><Relationship Id="rId173" Type="http://schemas.openxmlformats.org/officeDocument/2006/relationships/hyperlink" Target="https://meet.google.com/sxv-fmrc-eys" TargetMode="External"/><Relationship Id="rId194" Type="http://schemas.openxmlformats.org/officeDocument/2006/relationships/hyperlink" Target="http://meet.google.com/qwh-xfgn-wag" TargetMode="External"/><Relationship Id="rId199" Type="http://schemas.openxmlformats.org/officeDocument/2006/relationships/hyperlink" Target="https://meet.google.com/rmf-mfun-kzs" TargetMode="External"/><Relationship Id="rId203" Type="http://schemas.openxmlformats.org/officeDocument/2006/relationships/hyperlink" Target="https://meet.google.com/wgy-tmpt-twi" TargetMode="External"/><Relationship Id="rId208" Type="http://schemas.openxmlformats.org/officeDocument/2006/relationships/hyperlink" Target="https://meet.google.com/otr-mkqt-ajr" TargetMode="External"/><Relationship Id="rId229" Type="http://schemas.openxmlformats.org/officeDocument/2006/relationships/hyperlink" Target="https://meet.google.com/ynp-cvtq-njr" TargetMode="External"/><Relationship Id="rId19" Type="http://schemas.openxmlformats.org/officeDocument/2006/relationships/hyperlink" Target="https://meet.google.com/zpb-kfkq-jiv" TargetMode="External"/><Relationship Id="rId224" Type="http://schemas.openxmlformats.org/officeDocument/2006/relationships/hyperlink" Target="https://meet.google.com/gzt-sqxp-qko" TargetMode="External"/><Relationship Id="rId240" Type="http://schemas.openxmlformats.org/officeDocument/2006/relationships/hyperlink" Target="https://meet.google.com/tka-vehf-fpi" TargetMode="External"/><Relationship Id="rId245" Type="http://schemas.openxmlformats.org/officeDocument/2006/relationships/hyperlink" Target="https://meet.google.com/fnr-ysyx-yfn" TargetMode="External"/><Relationship Id="rId261" Type="http://schemas.openxmlformats.org/officeDocument/2006/relationships/hyperlink" Target="https://meet.google.com/juk-wjho-jgs" TargetMode="External"/><Relationship Id="rId266" Type="http://schemas.openxmlformats.org/officeDocument/2006/relationships/hyperlink" Target="http://meet.google.com/zjv-vysf-khe" TargetMode="External"/><Relationship Id="rId14" Type="http://schemas.openxmlformats.org/officeDocument/2006/relationships/hyperlink" Target="https://meet.google.com/faq-qumo-uex" TargetMode="External"/><Relationship Id="rId30" Type="http://schemas.openxmlformats.org/officeDocument/2006/relationships/hyperlink" Target="https://meet.google.com/pfi-aidc-tyw" TargetMode="External"/><Relationship Id="rId35" Type="http://schemas.openxmlformats.org/officeDocument/2006/relationships/hyperlink" Target="https://meet.google.com/rzm-bfoy-xbd" TargetMode="External"/><Relationship Id="rId56" Type="http://schemas.openxmlformats.org/officeDocument/2006/relationships/hyperlink" Target="https://meet.google.com/tka-ujcr-jth" TargetMode="External"/><Relationship Id="rId77" Type="http://schemas.openxmlformats.org/officeDocument/2006/relationships/hyperlink" Target="https://meet.google.com/nsd-oexk-xhj" TargetMode="External"/><Relationship Id="rId100" Type="http://schemas.openxmlformats.org/officeDocument/2006/relationships/hyperlink" Target="https://meet.google.com/fnc-zddx-nbu" TargetMode="External"/><Relationship Id="rId105" Type="http://schemas.openxmlformats.org/officeDocument/2006/relationships/hyperlink" Target="https://meet.google.com/ajq-tfwr-auy" TargetMode="External"/><Relationship Id="rId126" Type="http://schemas.openxmlformats.org/officeDocument/2006/relationships/hyperlink" Target="https://meet.google.com/fzr-cnxj-kub" TargetMode="External"/><Relationship Id="rId147" Type="http://schemas.openxmlformats.org/officeDocument/2006/relationships/hyperlink" Target="https://meet.google.com/iju-cueu-jsc" TargetMode="External"/><Relationship Id="rId168" Type="http://schemas.openxmlformats.org/officeDocument/2006/relationships/hyperlink" Target="https://meet.google.com/soj-syon-tam" TargetMode="External"/><Relationship Id="rId8" Type="http://schemas.openxmlformats.org/officeDocument/2006/relationships/hyperlink" Target="https://meet.google.com/rmf-mfun-kzs" TargetMode="External"/><Relationship Id="rId51" Type="http://schemas.openxmlformats.org/officeDocument/2006/relationships/hyperlink" Target="https://meet.google.com/soj-syon-tam" TargetMode="External"/><Relationship Id="rId72" Type="http://schemas.openxmlformats.org/officeDocument/2006/relationships/hyperlink" Target="https://meet.google.com/xrd-caxx-ggf" TargetMode="External"/><Relationship Id="rId93" Type="http://schemas.openxmlformats.org/officeDocument/2006/relationships/hyperlink" Target="https://meet.google.com/kxo-wnoj-gth" TargetMode="External"/><Relationship Id="rId98" Type="http://schemas.openxmlformats.org/officeDocument/2006/relationships/hyperlink" Target="https://meet.google.com/icz-nrfc-enq" TargetMode="External"/><Relationship Id="rId121" Type="http://schemas.openxmlformats.org/officeDocument/2006/relationships/hyperlink" Target="https://meet.google.com/ynp-cvtq-njr" TargetMode="External"/><Relationship Id="rId142" Type="http://schemas.openxmlformats.org/officeDocument/2006/relationships/hyperlink" Target="https://meet.google.com/vvz-mjts-uzy" TargetMode="External"/><Relationship Id="rId163" Type="http://schemas.openxmlformats.org/officeDocument/2006/relationships/hyperlink" Target="https://meet.google.com/otr-mkqt-ajr" TargetMode="External"/><Relationship Id="rId184" Type="http://schemas.openxmlformats.org/officeDocument/2006/relationships/hyperlink" Target="https://meet.google.com/cwc-mdoc-yqi" TargetMode="External"/><Relationship Id="rId189" Type="http://schemas.openxmlformats.org/officeDocument/2006/relationships/hyperlink" Target="http://meet.google.com/nhy-geuq-ojv" TargetMode="External"/><Relationship Id="rId219" Type="http://schemas.openxmlformats.org/officeDocument/2006/relationships/hyperlink" Target="https://meet.google.com/vks-tfqc-iem" TargetMode="External"/><Relationship Id="rId3" Type="http://schemas.openxmlformats.org/officeDocument/2006/relationships/hyperlink" Target="https://meet.google.com/qzu-pfbb-tuv" TargetMode="External"/><Relationship Id="rId214" Type="http://schemas.openxmlformats.org/officeDocument/2006/relationships/hyperlink" Target="https://meet.google.com/znt-uzdq-yiw" TargetMode="External"/><Relationship Id="rId230" Type="http://schemas.openxmlformats.org/officeDocument/2006/relationships/hyperlink" Target="https://meet.google.com/krg-ygzy-oim" TargetMode="External"/><Relationship Id="rId235" Type="http://schemas.openxmlformats.org/officeDocument/2006/relationships/hyperlink" Target="https://meet.google.com/irs-yenj-thd" TargetMode="External"/><Relationship Id="rId251" Type="http://schemas.openxmlformats.org/officeDocument/2006/relationships/hyperlink" Target="https://meet.google.com/aup-vbbf-wbf" TargetMode="External"/><Relationship Id="rId256" Type="http://schemas.openxmlformats.org/officeDocument/2006/relationships/hyperlink" Target="https://meet.google.com/qyr-eupm-cad" TargetMode="External"/><Relationship Id="rId25" Type="http://schemas.openxmlformats.org/officeDocument/2006/relationships/hyperlink" Target="https://meet.google.com/rns-bujd-nps" TargetMode="External"/><Relationship Id="rId46" Type="http://schemas.openxmlformats.org/officeDocument/2006/relationships/hyperlink" Target="https://meet.google.com/nsd-oexk-xhj" TargetMode="External"/><Relationship Id="rId67" Type="http://schemas.openxmlformats.org/officeDocument/2006/relationships/hyperlink" Target="https://meet.google.com/dib-bhyq-qmm" TargetMode="External"/><Relationship Id="rId116" Type="http://schemas.openxmlformats.org/officeDocument/2006/relationships/hyperlink" Target="https://meet.google.com/gzt-sqxp-qko" TargetMode="External"/><Relationship Id="rId137" Type="http://schemas.openxmlformats.org/officeDocument/2006/relationships/hyperlink" Target="https://meet.google.com/xrd-caxx-ggf" TargetMode="External"/><Relationship Id="rId158" Type="http://schemas.openxmlformats.org/officeDocument/2006/relationships/hyperlink" Target="https://meet.google.com/wgy-tmpt-twi" TargetMode="External"/><Relationship Id="rId272" Type="http://schemas.openxmlformats.org/officeDocument/2006/relationships/hyperlink" Target="http://meet.google.com/qwh-xfgn-wag" TargetMode="External"/><Relationship Id="rId20" Type="http://schemas.openxmlformats.org/officeDocument/2006/relationships/hyperlink" Target="https://meet.google.com/knt-sjpu-ubv" TargetMode="External"/><Relationship Id="rId41" Type="http://schemas.openxmlformats.org/officeDocument/2006/relationships/hyperlink" Target="https://meet.google.com/xrd-caxx-ggf" TargetMode="External"/><Relationship Id="rId62" Type="http://schemas.openxmlformats.org/officeDocument/2006/relationships/hyperlink" Target="https://meet.google.com/qax-tqcj-ajj" TargetMode="External"/><Relationship Id="rId83" Type="http://schemas.openxmlformats.org/officeDocument/2006/relationships/hyperlink" Target="https://meet.google.com/zpb-kfkq-jiv" TargetMode="External"/><Relationship Id="rId88" Type="http://schemas.openxmlformats.org/officeDocument/2006/relationships/hyperlink" Target="https://meet.google.com/qzu-pfbb-tuv" TargetMode="External"/><Relationship Id="rId111" Type="http://schemas.openxmlformats.org/officeDocument/2006/relationships/hyperlink" Target="https://meet.google.com/ctr-ntsp-bks" TargetMode="External"/><Relationship Id="rId132" Type="http://schemas.openxmlformats.org/officeDocument/2006/relationships/hyperlink" Target="https://meet.google.com/rmf-mfun-kzs" TargetMode="External"/><Relationship Id="rId153" Type="http://schemas.openxmlformats.org/officeDocument/2006/relationships/hyperlink" Target="https://meet.google.com/zff-kdnh-roo" TargetMode="External"/><Relationship Id="rId174" Type="http://schemas.openxmlformats.org/officeDocument/2006/relationships/hyperlink" Target="https://meet.google.com/rzm-bfoy-xbd" TargetMode="External"/><Relationship Id="rId179" Type="http://schemas.openxmlformats.org/officeDocument/2006/relationships/hyperlink" Target="https://meet.google.com/ctr-ntsp-bks" TargetMode="External"/><Relationship Id="rId195" Type="http://schemas.openxmlformats.org/officeDocument/2006/relationships/hyperlink" Target="https://meet.google.com/krg-ygzy-oim" TargetMode="External"/><Relationship Id="rId209" Type="http://schemas.openxmlformats.org/officeDocument/2006/relationships/hyperlink" Target="https://meet.google.com/fnc-zddx-nbu" TargetMode="External"/><Relationship Id="rId190" Type="http://schemas.openxmlformats.org/officeDocument/2006/relationships/hyperlink" Target="http://meet.google.com/tqd-bhzi-sxf" TargetMode="External"/><Relationship Id="rId204" Type="http://schemas.openxmlformats.org/officeDocument/2006/relationships/hyperlink" Target="https://meet.google.com/xrd-caxx-ggf" TargetMode="External"/><Relationship Id="rId220" Type="http://schemas.openxmlformats.org/officeDocument/2006/relationships/hyperlink" Target="https://meet.google.com/aup-vbbf-wbf" TargetMode="External"/><Relationship Id="rId225" Type="http://schemas.openxmlformats.org/officeDocument/2006/relationships/hyperlink" Target="https://meet.google.com/qyr-eupm-cad" TargetMode="External"/><Relationship Id="rId241" Type="http://schemas.openxmlformats.org/officeDocument/2006/relationships/hyperlink" Target="https://meet.google.com/faq-qumo-uex" TargetMode="External"/><Relationship Id="rId246" Type="http://schemas.openxmlformats.org/officeDocument/2006/relationships/hyperlink" Target="https://meet.google.com/tka-ujcr-jth" TargetMode="External"/><Relationship Id="rId267" Type="http://schemas.openxmlformats.org/officeDocument/2006/relationships/hyperlink" Target="http://meet.google.com/nhy-geuq-ojv" TargetMode="External"/><Relationship Id="rId15" Type="http://schemas.openxmlformats.org/officeDocument/2006/relationships/hyperlink" Target="https://meet.google.com/icz-nrfc-enq" TargetMode="External"/><Relationship Id="rId36" Type="http://schemas.openxmlformats.org/officeDocument/2006/relationships/hyperlink" Target="https://meet.google.com/pfi-aidc-tyw" TargetMode="External"/><Relationship Id="rId57" Type="http://schemas.openxmlformats.org/officeDocument/2006/relationships/hyperlink" Target="https://meet.google.com/tka-vehf-fpi" TargetMode="External"/><Relationship Id="rId106" Type="http://schemas.openxmlformats.org/officeDocument/2006/relationships/hyperlink" Target="https://meet.google.com/fbz-cgfj-wtk" TargetMode="External"/><Relationship Id="rId127" Type="http://schemas.openxmlformats.org/officeDocument/2006/relationships/hyperlink" Target="https://meet.google.com/dib-bhyq-qmm" TargetMode="External"/><Relationship Id="rId262" Type="http://schemas.openxmlformats.org/officeDocument/2006/relationships/hyperlink" Target="https://meet.google.com/cwc-mdoc-yqi" TargetMode="External"/><Relationship Id="rId10" Type="http://schemas.openxmlformats.org/officeDocument/2006/relationships/hyperlink" Target="https://meet.google.com/bhs-xeah-dxy" TargetMode="External"/><Relationship Id="rId31" Type="http://schemas.openxmlformats.org/officeDocument/2006/relationships/hyperlink" Target="https://meet.google.com/tka-ujcr-jth" TargetMode="External"/><Relationship Id="rId52" Type="http://schemas.openxmlformats.org/officeDocument/2006/relationships/hyperlink" Target="https://meet.google.com/rns-bujd-nps" TargetMode="External"/><Relationship Id="rId73" Type="http://schemas.openxmlformats.org/officeDocument/2006/relationships/hyperlink" Target="https://meet.google.com/tka-vehf-fpi" TargetMode="External"/><Relationship Id="rId78" Type="http://schemas.openxmlformats.org/officeDocument/2006/relationships/hyperlink" Target="https://meet.google.com/qzu-pfbb-tuv" TargetMode="External"/><Relationship Id="rId94" Type="http://schemas.openxmlformats.org/officeDocument/2006/relationships/hyperlink" Target="https://meet.google.com/wgy-tmpt-twi" TargetMode="External"/><Relationship Id="rId99" Type="http://schemas.openxmlformats.org/officeDocument/2006/relationships/hyperlink" Target="https://meet.google.com/otr-mkqt-ajr" TargetMode="External"/><Relationship Id="rId101" Type="http://schemas.openxmlformats.org/officeDocument/2006/relationships/hyperlink" Target="https://meet.google.com/fnr-ysyx-yfn" TargetMode="External"/><Relationship Id="rId122" Type="http://schemas.openxmlformats.org/officeDocument/2006/relationships/hyperlink" Target="https://meet.google.com/zpf-zpry-ods" TargetMode="External"/><Relationship Id="rId143" Type="http://schemas.openxmlformats.org/officeDocument/2006/relationships/hyperlink" Target="https://meet.google.com/gzt-sqxp-qko" TargetMode="External"/><Relationship Id="rId148" Type="http://schemas.openxmlformats.org/officeDocument/2006/relationships/hyperlink" Target="https://meet.google.com/ynp-cvtq-njr" TargetMode="External"/><Relationship Id="rId164" Type="http://schemas.openxmlformats.org/officeDocument/2006/relationships/hyperlink" Target="https://meet.google.com/fnc-zddx-nbu" TargetMode="External"/><Relationship Id="rId169" Type="http://schemas.openxmlformats.org/officeDocument/2006/relationships/hyperlink" Target="https://meet.google.com/znt-uzdq-yiw" TargetMode="External"/><Relationship Id="rId185" Type="http://schemas.openxmlformats.org/officeDocument/2006/relationships/hyperlink" Target="https://meet.google.com/iju-cueu-jsc" TargetMode="External"/><Relationship Id="rId4" Type="http://schemas.openxmlformats.org/officeDocument/2006/relationships/hyperlink" Target="https://meet.google.com/zff-kdnh-roo" TargetMode="External"/><Relationship Id="rId9" Type="http://schemas.openxmlformats.org/officeDocument/2006/relationships/hyperlink" Target="https://meet.google.com/irs-yenj-thd" TargetMode="External"/><Relationship Id="rId180" Type="http://schemas.openxmlformats.org/officeDocument/2006/relationships/hyperlink" Target="https://meet.google.com/vvz-mjts-uzy" TargetMode="External"/><Relationship Id="rId210" Type="http://schemas.openxmlformats.org/officeDocument/2006/relationships/hyperlink" Target="https://meet.google.com/fnr-ysyx-yfn" TargetMode="External"/><Relationship Id="rId215" Type="http://schemas.openxmlformats.org/officeDocument/2006/relationships/hyperlink" Target="https://meet.google.com/ajq-tfwr-auy" TargetMode="External"/><Relationship Id="rId236" Type="http://schemas.openxmlformats.org/officeDocument/2006/relationships/hyperlink" Target="https://meet.google.com/bhs-xeah-dxy" TargetMode="External"/><Relationship Id="rId257" Type="http://schemas.openxmlformats.org/officeDocument/2006/relationships/hyperlink" Target="https://meet.google.com/juk-wjho-jgs" TargetMode="External"/><Relationship Id="rId26" Type="http://schemas.openxmlformats.org/officeDocument/2006/relationships/hyperlink" Target="https://meet.google.com/ube-ukvj-jph" TargetMode="External"/><Relationship Id="rId231" Type="http://schemas.openxmlformats.org/officeDocument/2006/relationships/hyperlink" Target="https://meet.google.com/nsd-oexk-xhj" TargetMode="External"/><Relationship Id="rId252" Type="http://schemas.openxmlformats.org/officeDocument/2006/relationships/hyperlink" Target="https://meet.google.com/xot-ntof-wnh" TargetMode="External"/><Relationship Id="rId273" Type="http://schemas.openxmlformats.org/officeDocument/2006/relationships/printerSettings" Target="../printerSettings/printerSettings4.bin"/><Relationship Id="rId47" Type="http://schemas.openxmlformats.org/officeDocument/2006/relationships/hyperlink" Target="https://meet.google.com/qzu-pfbb-tuv" TargetMode="External"/><Relationship Id="rId68" Type="http://schemas.openxmlformats.org/officeDocument/2006/relationships/hyperlink" Target="https://meet.google.com/rmf-mfun-kzs" TargetMode="External"/><Relationship Id="rId89" Type="http://schemas.openxmlformats.org/officeDocument/2006/relationships/hyperlink" Target="https://meet.google.com/zff-kdnh-roo" TargetMode="External"/><Relationship Id="rId112" Type="http://schemas.openxmlformats.org/officeDocument/2006/relationships/hyperlink" Target="https://meet.google.com/soj-syon-tam" TargetMode="External"/><Relationship Id="rId133" Type="http://schemas.openxmlformats.org/officeDocument/2006/relationships/hyperlink" Target="https://meet.google.com/irs-yenj-thd" TargetMode="External"/><Relationship Id="rId154" Type="http://schemas.openxmlformats.org/officeDocument/2006/relationships/hyperlink" Target="https://meet.google.com/rmf-mfun-kzs" TargetMode="External"/><Relationship Id="rId175" Type="http://schemas.openxmlformats.org/officeDocument/2006/relationships/hyperlink" Target="https://meet.google.com/pfi-aidc-tyw" TargetMode="External"/><Relationship Id="rId196" Type="http://schemas.openxmlformats.org/officeDocument/2006/relationships/hyperlink" Target="https://meet.google.com/nsd-oexk-xhj" TargetMode="External"/><Relationship Id="rId200" Type="http://schemas.openxmlformats.org/officeDocument/2006/relationships/hyperlink" Target="https://meet.google.com/irs-yenj-thd" TargetMode="External"/><Relationship Id="rId16" Type="http://schemas.openxmlformats.org/officeDocument/2006/relationships/hyperlink" Target="https://meet.google.com/kbn-fwpx-cjt" TargetMode="External"/><Relationship Id="rId221" Type="http://schemas.openxmlformats.org/officeDocument/2006/relationships/hyperlink" Target="https://meet.google.com/xot-ntof-wnh" TargetMode="External"/><Relationship Id="rId242" Type="http://schemas.openxmlformats.org/officeDocument/2006/relationships/hyperlink" Target="https://meet.google.com/icz-nrfc-enq" TargetMode="External"/><Relationship Id="rId263" Type="http://schemas.openxmlformats.org/officeDocument/2006/relationships/hyperlink" Target="https://meet.google.com/iju-cueu-jsc" TargetMode="External"/><Relationship Id="rId37" Type="http://schemas.openxmlformats.org/officeDocument/2006/relationships/hyperlink" Target="https://meet.google.com/rmf-mfun-kzs" TargetMode="External"/><Relationship Id="rId58" Type="http://schemas.openxmlformats.org/officeDocument/2006/relationships/hyperlink" Target="https://meet.google.com/faq-qumo-uex" TargetMode="External"/><Relationship Id="rId79" Type="http://schemas.openxmlformats.org/officeDocument/2006/relationships/hyperlink" Target="https://meet.google.com/kbn-fwpx-cjt" TargetMode="External"/><Relationship Id="rId102" Type="http://schemas.openxmlformats.org/officeDocument/2006/relationships/hyperlink" Target="https://meet.google.com/tka-ujcr-jth" TargetMode="External"/><Relationship Id="rId123" Type="http://schemas.openxmlformats.org/officeDocument/2006/relationships/hyperlink" Target="http://meet.google.com/zjv-vysf-khe" TargetMode="External"/><Relationship Id="rId144" Type="http://schemas.openxmlformats.org/officeDocument/2006/relationships/hyperlink" Target="https://meet.google.com/qyr-eupm-cad" TargetMode="External"/><Relationship Id="rId90" Type="http://schemas.openxmlformats.org/officeDocument/2006/relationships/hyperlink" Target="https://meet.google.com/rmf-mfun-kzs" TargetMode="External"/><Relationship Id="rId165" Type="http://schemas.openxmlformats.org/officeDocument/2006/relationships/hyperlink" Target="https://meet.google.com/fnr-ysyx-yfn" TargetMode="External"/><Relationship Id="rId186" Type="http://schemas.openxmlformats.org/officeDocument/2006/relationships/hyperlink" Target="https://meet.google.com/ynp-cvtq-njr" TargetMode="External"/><Relationship Id="rId211" Type="http://schemas.openxmlformats.org/officeDocument/2006/relationships/hyperlink" Target="https://meet.google.com/tka-ujcr-jth" TargetMode="External"/><Relationship Id="rId232" Type="http://schemas.openxmlformats.org/officeDocument/2006/relationships/hyperlink" Target="https://meet.google.com/qzu-pfbb-tuv" TargetMode="External"/><Relationship Id="rId253" Type="http://schemas.openxmlformats.org/officeDocument/2006/relationships/hyperlink" Target="https://meet.google.com/ctr-ntsp-bks" TargetMode="External"/><Relationship Id="rId274" Type="http://schemas.openxmlformats.org/officeDocument/2006/relationships/drawing" Target="../drawings/drawing4.xml"/><Relationship Id="rId27" Type="http://schemas.openxmlformats.org/officeDocument/2006/relationships/hyperlink" Target="https://meet.google.com/soj-syon-tam" TargetMode="External"/><Relationship Id="rId48" Type="http://schemas.openxmlformats.org/officeDocument/2006/relationships/hyperlink" Target="https://meet.google.com/zff-kdnh-roo" TargetMode="External"/><Relationship Id="rId69" Type="http://schemas.openxmlformats.org/officeDocument/2006/relationships/hyperlink" Target="https://meet.google.com/irs-yenj-thd" TargetMode="External"/><Relationship Id="rId113" Type="http://schemas.openxmlformats.org/officeDocument/2006/relationships/hyperlink" Target="https://meet.google.com/sxv-fmrc-eys" TargetMode="External"/><Relationship Id="rId134" Type="http://schemas.openxmlformats.org/officeDocument/2006/relationships/hyperlink" Target="https://meet.google.com/bhs-xeah-dxy" TargetMode="External"/><Relationship Id="rId80" Type="http://schemas.openxmlformats.org/officeDocument/2006/relationships/hyperlink" Target="https://meet.google.com/gsh-ixuv-drf" TargetMode="External"/><Relationship Id="rId155" Type="http://schemas.openxmlformats.org/officeDocument/2006/relationships/hyperlink" Target="https://meet.google.com/irs-yenj-thd" TargetMode="External"/><Relationship Id="rId176" Type="http://schemas.openxmlformats.org/officeDocument/2006/relationships/hyperlink" Target="https://meet.google.com/vks-tfqc-iem" TargetMode="External"/><Relationship Id="rId197" Type="http://schemas.openxmlformats.org/officeDocument/2006/relationships/hyperlink" Target="https://meet.google.com/qzu-pfbb-tuv" TargetMode="External"/><Relationship Id="rId201" Type="http://schemas.openxmlformats.org/officeDocument/2006/relationships/hyperlink" Target="https://meet.google.com/bhs-xeah-dxy" TargetMode="External"/><Relationship Id="rId222" Type="http://schemas.openxmlformats.org/officeDocument/2006/relationships/hyperlink" Target="https://meet.google.com/ctr-ntsp-bks" TargetMode="External"/><Relationship Id="rId243" Type="http://schemas.openxmlformats.org/officeDocument/2006/relationships/hyperlink" Target="https://meet.google.com/otr-mkqt-ajr" TargetMode="External"/><Relationship Id="rId264" Type="http://schemas.openxmlformats.org/officeDocument/2006/relationships/hyperlink" Target="https://meet.google.com/ynp-cvtq-njr" TargetMode="External"/><Relationship Id="rId17" Type="http://schemas.openxmlformats.org/officeDocument/2006/relationships/hyperlink" Target="https://meet.google.com/gsh-ixuv-drf" TargetMode="External"/><Relationship Id="rId38" Type="http://schemas.openxmlformats.org/officeDocument/2006/relationships/hyperlink" Target="https://meet.google.com/irs-yenj-thd" TargetMode="External"/><Relationship Id="rId59" Type="http://schemas.openxmlformats.org/officeDocument/2006/relationships/hyperlink" Target="https://meet.google.com/icz-nrfc-enq" TargetMode="External"/><Relationship Id="rId103" Type="http://schemas.openxmlformats.org/officeDocument/2006/relationships/hyperlink" Target="https://meet.google.com/ube-ukvj-jph" TargetMode="External"/><Relationship Id="rId124" Type="http://schemas.openxmlformats.org/officeDocument/2006/relationships/hyperlink" Target="http://meet.google.com/nhy-geuq-ojv" TargetMode="External"/><Relationship Id="rId70" Type="http://schemas.openxmlformats.org/officeDocument/2006/relationships/hyperlink" Target="https://meet.google.com/bhs-xeah-dxy" TargetMode="External"/><Relationship Id="rId91" Type="http://schemas.openxmlformats.org/officeDocument/2006/relationships/hyperlink" Target="https://meet.google.com/irs-yenj-thd" TargetMode="External"/><Relationship Id="rId145" Type="http://schemas.openxmlformats.org/officeDocument/2006/relationships/hyperlink" Target="https://meet.google.com/juk-wjho-jgs" TargetMode="External"/><Relationship Id="rId166" Type="http://schemas.openxmlformats.org/officeDocument/2006/relationships/hyperlink" Target="https://meet.google.com/tka-ujcr-jth" TargetMode="External"/><Relationship Id="rId187" Type="http://schemas.openxmlformats.org/officeDocument/2006/relationships/hyperlink" Target="https://meet.google.com/zpf-zpry-ods" TargetMode="External"/><Relationship Id="rId1" Type="http://schemas.openxmlformats.org/officeDocument/2006/relationships/hyperlink" Target="https://meet.google.com/nsd-oexk-xhj" TargetMode="External"/><Relationship Id="rId212" Type="http://schemas.openxmlformats.org/officeDocument/2006/relationships/hyperlink" Target="https://meet.google.com/ube-ukvj-jph" TargetMode="External"/><Relationship Id="rId233" Type="http://schemas.openxmlformats.org/officeDocument/2006/relationships/hyperlink" Target="https://meet.google.com/zff-kdnh-roo" TargetMode="External"/><Relationship Id="rId254" Type="http://schemas.openxmlformats.org/officeDocument/2006/relationships/hyperlink" Target="https://meet.google.com/vvz-mjts-uzy" TargetMode="External"/><Relationship Id="rId28" Type="http://schemas.openxmlformats.org/officeDocument/2006/relationships/hyperlink" Target="https://meet.google.com/sxv-fmrc-eys" TargetMode="External"/><Relationship Id="rId49" Type="http://schemas.openxmlformats.org/officeDocument/2006/relationships/hyperlink" Target="https://meet.google.com/fbz-cgfj-wtk" TargetMode="External"/><Relationship Id="rId114" Type="http://schemas.openxmlformats.org/officeDocument/2006/relationships/hyperlink" Target="https://meet.google.com/rzm-bfoy-xb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meet.google.com/vcj-anjd-uge" TargetMode="External"/><Relationship Id="rId13" Type="http://schemas.openxmlformats.org/officeDocument/2006/relationships/hyperlink" Target="https://meet.google.com/vcj-anjd-uge" TargetMode="External"/><Relationship Id="rId18" Type="http://schemas.openxmlformats.org/officeDocument/2006/relationships/hyperlink" Target="https://meet.google.com/xrn-pxmg-cqm" TargetMode="External"/><Relationship Id="rId26" Type="http://schemas.openxmlformats.org/officeDocument/2006/relationships/hyperlink" Target="https://meet.google.com/dgz-ghkr-tkw" TargetMode="External"/><Relationship Id="rId3" Type="http://schemas.openxmlformats.org/officeDocument/2006/relationships/hyperlink" Target="https://meet.google.com/cjz-uqys-twb" TargetMode="External"/><Relationship Id="rId21" Type="http://schemas.openxmlformats.org/officeDocument/2006/relationships/hyperlink" Target="https://meet.google.com/rpk-fzdt-spd" TargetMode="External"/><Relationship Id="rId7" Type="http://schemas.openxmlformats.org/officeDocument/2006/relationships/hyperlink" Target="https://meet.google.com/cjz-uqys-twb" TargetMode="External"/><Relationship Id="rId12" Type="http://schemas.openxmlformats.org/officeDocument/2006/relationships/hyperlink" Target="https://meet.google.com/xrn-pxmg-cqm" TargetMode="External"/><Relationship Id="rId17" Type="http://schemas.openxmlformats.org/officeDocument/2006/relationships/hyperlink" Target="https://meet.google.com/ycc-zjfp-bhy" TargetMode="External"/><Relationship Id="rId25" Type="http://schemas.openxmlformats.org/officeDocument/2006/relationships/hyperlink" Target="https://meet.google.com/vcj-anjd-uge" TargetMode="External"/><Relationship Id="rId2" Type="http://schemas.openxmlformats.org/officeDocument/2006/relationships/hyperlink" Target="https://meet.google.com/ycc-zjfp-bhy" TargetMode="External"/><Relationship Id="rId16" Type="http://schemas.openxmlformats.org/officeDocument/2006/relationships/hyperlink" Target="https://meet.google.com/abw-ubbt-umf" TargetMode="External"/><Relationship Id="rId20" Type="http://schemas.openxmlformats.org/officeDocument/2006/relationships/hyperlink" Target="https://meet.google.com/dgz-ghkr-tkw" TargetMode="External"/><Relationship Id="rId29" Type="http://schemas.openxmlformats.org/officeDocument/2006/relationships/printerSettings" Target="../printerSettings/printerSettings5.bin"/><Relationship Id="rId1" Type="http://schemas.openxmlformats.org/officeDocument/2006/relationships/hyperlink" Target="https://meet.google.com/ycc-zjfp-bhy" TargetMode="External"/><Relationship Id="rId6" Type="http://schemas.openxmlformats.org/officeDocument/2006/relationships/hyperlink" Target="https://meet.google.com/dgz-ghkr-tkw" TargetMode="External"/><Relationship Id="rId11" Type="http://schemas.openxmlformats.org/officeDocument/2006/relationships/hyperlink" Target="https://meet.google.com/cjz-uqys-twb" TargetMode="External"/><Relationship Id="rId24" Type="http://schemas.openxmlformats.org/officeDocument/2006/relationships/hyperlink" Target="https://meet.google.com/xrn-pxmg-cqm" TargetMode="External"/><Relationship Id="rId5" Type="http://schemas.openxmlformats.org/officeDocument/2006/relationships/hyperlink" Target="https://meet.google.com/vcj-anjd-uge" TargetMode="External"/><Relationship Id="rId15" Type="http://schemas.openxmlformats.org/officeDocument/2006/relationships/hyperlink" Target="https://meet.google.com/rpk-fzdt-spd" TargetMode="External"/><Relationship Id="rId23" Type="http://schemas.openxmlformats.org/officeDocument/2006/relationships/hyperlink" Target="https://meet.google.com/cjz-uqys-twb" TargetMode="External"/><Relationship Id="rId28" Type="http://schemas.openxmlformats.org/officeDocument/2006/relationships/hyperlink" Target="https://meet.google.com/hnf-ydci-hzu" TargetMode="External"/><Relationship Id="rId10" Type="http://schemas.openxmlformats.org/officeDocument/2006/relationships/hyperlink" Target="https://meet.google.com/ycc-zjfp-bhy" TargetMode="External"/><Relationship Id="rId19" Type="http://schemas.openxmlformats.org/officeDocument/2006/relationships/hyperlink" Target="https://meet.google.com/vcj-anjd-uge" TargetMode="External"/><Relationship Id="rId4" Type="http://schemas.openxmlformats.org/officeDocument/2006/relationships/hyperlink" Target="https://meet.google.com/xrn-pxmg-cqm" TargetMode="External"/><Relationship Id="rId9" Type="http://schemas.openxmlformats.org/officeDocument/2006/relationships/hyperlink" Target="https://meet.google.com/dgz-ghkr-tkw" TargetMode="External"/><Relationship Id="rId14" Type="http://schemas.openxmlformats.org/officeDocument/2006/relationships/hyperlink" Target="https://meet.google.com/dgz-ghkr-tkw" TargetMode="External"/><Relationship Id="rId22" Type="http://schemas.openxmlformats.org/officeDocument/2006/relationships/hyperlink" Target="https://meet.google.com/ycc-zjfp-bhy" TargetMode="External"/><Relationship Id="rId27" Type="http://schemas.openxmlformats.org/officeDocument/2006/relationships/hyperlink" Target="https://meet.google.com/ump-vizy-cjo" TargetMode="External"/><Relationship Id="rId30"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W288"/>
  <sheetViews>
    <sheetView zoomScale="70" zoomScaleNormal="70" workbookViewId="0">
      <selection activeCell="S1" sqref="S1:S1048576"/>
    </sheetView>
  </sheetViews>
  <sheetFormatPr defaultRowHeight="15" x14ac:dyDescent="0.25"/>
  <cols>
    <col min="1" max="1" width="5.28515625" style="19" customWidth="1"/>
    <col min="2" max="2" width="0" style="20" hidden="1" customWidth="1"/>
    <col min="3" max="3" width="24.28515625" style="19" bestFit="1" customWidth="1"/>
    <col min="4" max="4" width="7" style="19" customWidth="1"/>
    <col min="5" max="6" width="9.140625" style="19"/>
    <col min="7" max="7" width="11.140625" style="19" customWidth="1"/>
    <col min="8" max="8" width="13.85546875" style="19" bestFit="1" customWidth="1"/>
    <col min="9" max="9" width="13.85546875" style="19" customWidth="1"/>
    <col min="10" max="10" width="9.140625" style="19"/>
    <col min="11" max="11" width="9.140625" style="21"/>
    <col min="12" max="12" width="28.7109375" style="21" customWidth="1"/>
    <col min="13" max="13" width="18" style="21" customWidth="1"/>
    <col min="14" max="14" width="6.5703125" style="21" customWidth="1"/>
    <col min="15" max="15" width="27.7109375" style="22" bestFit="1" customWidth="1"/>
    <col min="16" max="16" width="19.7109375" style="22" customWidth="1"/>
    <col min="17" max="17" width="19.5703125" hidden="1" customWidth="1"/>
    <col min="18" max="18" width="3.7109375" customWidth="1"/>
    <col min="19" max="19" width="24.7109375" style="95" customWidth="1"/>
    <col min="20" max="20" width="20.85546875" style="95" customWidth="1"/>
    <col min="21" max="21" width="20.85546875" customWidth="1"/>
  </cols>
  <sheetData>
    <row r="1" spans="1:22" s="1" customFormat="1" ht="16.5" customHeight="1" x14ac:dyDescent="0.25">
      <c r="A1" s="278" t="s">
        <v>0</v>
      </c>
      <c r="B1" s="278"/>
      <c r="C1" s="278"/>
      <c r="D1" s="278"/>
      <c r="E1" s="278"/>
      <c r="F1" s="278"/>
      <c r="G1" s="278"/>
      <c r="H1" s="278"/>
      <c r="I1" s="278"/>
      <c r="J1" s="278"/>
      <c r="K1" s="278"/>
      <c r="L1" s="62"/>
      <c r="M1" s="156" t="s">
        <v>1</v>
      </c>
      <c r="N1" s="156"/>
      <c r="O1" s="156"/>
      <c r="P1" s="156"/>
      <c r="Q1" s="133"/>
      <c r="R1" s="156"/>
      <c r="S1" s="156"/>
      <c r="T1" s="156"/>
      <c r="U1" s="156"/>
    </row>
    <row r="2" spans="1:22" s="1" customFormat="1" ht="39" customHeight="1" x14ac:dyDescent="0.25">
      <c r="A2" s="279" t="s">
        <v>678</v>
      </c>
      <c r="B2" s="280"/>
      <c r="C2" s="280"/>
      <c r="D2" s="280"/>
      <c r="E2" s="280"/>
      <c r="F2" s="280"/>
      <c r="G2" s="280"/>
      <c r="H2" s="280"/>
      <c r="I2" s="280"/>
      <c r="J2" s="280"/>
      <c r="K2" s="63"/>
      <c r="L2" s="63"/>
      <c r="M2" s="155" t="s">
        <v>3</v>
      </c>
      <c r="N2" s="155"/>
      <c r="O2" s="155"/>
      <c r="P2" s="155"/>
      <c r="Q2" s="134"/>
      <c r="R2" s="155"/>
      <c r="S2" s="155"/>
      <c r="T2" s="155"/>
      <c r="U2" s="155"/>
    </row>
    <row r="3" spans="1:22" s="1" customFormat="1" ht="15.75" x14ac:dyDescent="0.25">
      <c r="A3" s="281"/>
      <c r="B3" s="281"/>
      <c r="C3" s="281"/>
      <c r="D3" s="281"/>
      <c r="E3" s="281"/>
      <c r="F3" s="281"/>
      <c r="G3" s="281"/>
      <c r="H3" s="281"/>
      <c r="I3" s="281"/>
      <c r="J3" s="281"/>
      <c r="K3" s="281"/>
      <c r="L3" s="64"/>
      <c r="M3" s="2"/>
      <c r="N3" s="2"/>
      <c r="O3" s="2"/>
      <c r="P3" s="2"/>
      <c r="Q3" s="3"/>
      <c r="R3" s="3"/>
      <c r="S3" s="91"/>
      <c r="T3" s="91"/>
      <c r="U3" s="3"/>
    </row>
    <row r="4" spans="1:22" s="4" customFormat="1" ht="18.75" x14ac:dyDescent="0.25">
      <c r="A4" s="282" t="s">
        <v>759</v>
      </c>
      <c r="B4" s="282"/>
      <c r="C4" s="282"/>
      <c r="D4" s="282"/>
      <c r="E4" s="282"/>
      <c r="F4" s="282"/>
      <c r="G4" s="282"/>
      <c r="H4" s="282"/>
      <c r="I4" s="282"/>
      <c r="J4" s="282"/>
      <c r="K4" s="282"/>
      <c r="L4" s="282"/>
      <c r="M4" s="282"/>
      <c r="N4" s="282"/>
      <c r="O4" s="282"/>
      <c r="P4" s="282"/>
      <c r="Q4" s="282"/>
      <c r="R4" s="74"/>
      <c r="S4" s="81"/>
      <c r="T4" s="81"/>
      <c r="U4" s="74"/>
    </row>
    <row r="5" spans="1:22" s="4" customFormat="1" ht="18.75" x14ac:dyDescent="0.25">
      <c r="A5" s="5"/>
      <c r="B5" s="5"/>
      <c r="C5" s="5"/>
      <c r="D5" s="5"/>
      <c r="E5" s="5"/>
      <c r="F5" s="5"/>
      <c r="G5" s="5"/>
      <c r="H5" s="5"/>
      <c r="I5" s="5"/>
      <c r="J5" s="5"/>
      <c r="K5" s="2"/>
      <c r="L5" s="2"/>
      <c r="M5" s="6"/>
      <c r="N5" s="7"/>
      <c r="O5" s="7"/>
      <c r="P5" s="7"/>
      <c r="Q5" s="5"/>
      <c r="R5" s="5"/>
      <c r="S5" s="92"/>
      <c r="T5" s="92"/>
      <c r="U5" s="5"/>
    </row>
    <row r="6" spans="1:22" s="9" customFormat="1" ht="14.25" x14ac:dyDescent="0.2">
      <c r="A6" s="276" t="s">
        <v>4</v>
      </c>
      <c r="B6" s="276" t="s">
        <v>5</v>
      </c>
      <c r="C6" s="276" t="s">
        <v>6</v>
      </c>
      <c r="D6" s="276" t="s">
        <v>7</v>
      </c>
      <c r="E6" s="277" t="s">
        <v>8</v>
      </c>
      <c r="F6" s="277" t="s">
        <v>9</v>
      </c>
      <c r="G6" s="119"/>
      <c r="H6" s="289" t="s">
        <v>10</v>
      </c>
      <c r="I6" s="120"/>
      <c r="J6" s="276" t="s">
        <v>11</v>
      </c>
      <c r="K6" s="290" t="s">
        <v>12</v>
      </c>
      <c r="L6" s="291" t="s">
        <v>506</v>
      </c>
      <c r="M6" s="285" t="s">
        <v>13</v>
      </c>
      <c r="N6" s="285" t="s">
        <v>14</v>
      </c>
      <c r="O6" s="285" t="s">
        <v>15</v>
      </c>
      <c r="P6" s="283" t="s">
        <v>758</v>
      </c>
      <c r="Q6" s="276" t="s">
        <v>16</v>
      </c>
      <c r="R6" s="276" t="s">
        <v>17</v>
      </c>
      <c r="S6" s="276"/>
      <c r="T6" s="276"/>
      <c r="U6" s="276" t="s">
        <v>18</v>
      </c>
      <c r="V6" s="8"/>
    </row>
    <row r="7" spans="1:22" s="9" customFormat="1" ht="14.25" x14ac:dyDescent="0.2">
      <c r="A7" s="276"/>
      <c r="B7" s="276"/>
      <c r="C7" s="276"/>
      <c r="D7" s="276"/>
      <c r="E7" s="277"/>
      <c r="F7" s="277"/>
      <c r="G7" s="119"/>
      <c r="H7" s="289"/>
      <c r="I7" s="120"/>
      <c r="J7" s="276"/>
      <c r="K7" s="290"/>
      <c r="L7" s="292"/>
      <c r="M7" s="285"/>
      <c r="N7" s="285"/>
      <c r="O7" s="285"/>
      <c r="P7" s="284"/>
      <c r="Q7" s="276"/>
      <c r="R7" s="10" t="s">
        <v>19</v>
      </c>
      <c r="S7" s="11" t="s">
        <v>20</v>
      </c>
      <c r="T7" s="11" t="s">
        <v>21</v>
      </c>
      <c r="U7" s="276"/>
      <c r="V7" s="8"/>
    </row>
    <row r="8" spans="1:22" s="14" customFormat="1" ht="38.25" x14ac:dyDescent="0.25">
      <c r="A8" s="83">
        <v>1</v>
      </c>
      <c r="B8" s="83" t="s">
        <v>22</v>
      </c>
      <c r="C8" s="83" t="s">
        <v>23</v>
      </c>
      <c r="D8" s="83">
        <v>3</v>
      </c>
      <c r="E8" s="85" t="s">
        <v>24</v>
      </c>
      <c r="F8" s="85" t="s">
        <v>25</v>
      </c>
      <c r="G8" s="123">
        <v>44396</v>
      </c>
      <c r="H8" s="286">
        <v>44396</v>
      </c>
      <c r="I8" s="118" t="s">
        <v>26</v>
      </c>
      <c r="J8" s="83" t="s">
        <v>26</v>
      </c>
      <c r="K8" s="65" t="s">
        <v>27</v>
      </c>
      <c r="L8" s="110" t="s">
        <v>609</v>
      </c>
      <c r="M8" s="12" t="s">
        <v>28</v>
      </c>
      <c r="N8" s="12">
        <v>52</v>
      </c>
      <c r="O8" s="12" t="s">
        <v>29</v>
      </c>
      <c r="P8" s="12" t="s">
        <v>735</v>
      </c>
      <c r="Q8" s="83" t="s">
        <v>30</v>
      </c>
      <c r="R8" s="89">
        <v>2</v>
      </c>
      <c r="S8" s="93" t="s">
        <v>29</v>
      </c>
      <c r="T8" s="94" t="s">
        <v>212</v>
      </c>
      <c r="U8" s="90" t="s">
        <v>31</v>
      </c>
      <c r="V8" s="13"/>
    </row>
    <row r="9" spans="1:22" s="14" customFormat="1" ht="48" customHeight="1" x14ac:dyDescent="0.25">
      <c r="A9" s="83">
        <v>2</v>
      </c>
      <c r="B9" s="83" t="s">
        <v>32</v>
      </c>
      <c r="C9" s="83" t="s">
        <v>33</v>
      </c>
      <c r="D9" s="83">
        <v>3</v>
      </c>
      <c r="E9" s="86" t="s">
        <v>24</v>
      </c>
      <c r="F9" s="85" t="s">
        <v>34</v>
      </c>
      <c r="G9" s="123">
        <v>44396</v>
      </c>
      <c r="H9" s="286"/>
      <c r="I9" s="125" t="s">
        <v>35</v>
      </c>
      <c r="J9" s="287" t="s">
        <v>35</v>
      </c>
      <c r="K9" s="65" t="s">
        <v>36</v>
      </c>
      <c r="L9" s="110" t="s">
        <v>610</v>
      </c>
      <c r="M9" s="12" t="s">
        <v>37</v>
      </c>
      <c r="N9" s="12">
        <v>11</v>
      </c>
      <c r="O9" s="12" t="s">
        <v>38</v>
      </c>
      <c r="P9" s="12" t="s">
        <v>762</v>
      </c>
      <c r="Q9" s="83" t="s">
        <v>39</v>
      </c>
      <c r="R9" s="89">
        <v>2</v>
      </c>
      <c r="S9" s="12" t="s">
        <v>38</v>
      </c>
      <c r="T9" s="83" t="s">
        <v>721</v>
      </c>
      <c r="U9" s="90" t="s">
        <v>31</v>
      </c>
      <c r="V9" s="13"/>
    </row>
    <row r="10" spans="1:22" s="14" customFormat="1" ht="48" customHeight="1" x14ac:dyDescent="0.25">
      <c r="A10" s="287">
        <v>3</v>
      </c>
      <c r="B10" s="287" t="s">
        <v>40</v>
      </c>
      <c r="C10" s="287" t="s">
        <v>41</v>
      </c>
      <c r="D10" s="287">
        <v>3</v>
      </c>
      <c r="E10" s="287" t="s">
        <v>42</v>
      </c>
      <c r="F10" s="285" t="s">
        <v>43</v>
      </c>
      <c r="G10" s="123">
        <v>44396</v>
      </c>
      <c r="H10" s="286"/>
      <c r="I10" s="125" t="s">
        <v>35</v>
      </c>
      <c r="J10" s="287"/>
      <c r="K10" s="66" t="s">
        <v>44</v>
      </c>
      <c r="L10" s="110" t="s">
        <v>611</v>
      </c>
      <c r="M10" s="12" t="s">
        <v>45</v>
      </c>
      <c r="N10" s="12">
        <v>27</v>
      </c>
      <c r="O10" s="12" t="s">
        <v>46</v>
      </c>
      <c r="P10" s="12" t="s">
        <v>735</v>
      </c>
      <c r="Q10" s="83" t="s">
        <v>47</v>
      </c>
      <c r="R10" s="89">
        <v>2</v>
      </c>
      <c r="S10" s="93" t="s">
        <v>46</v>
      </c>
      <c r="T10" s="93" t="s">
        <v>701</v>
      </c>
      <c r="U10" s="288" t="s">
        <v>48</v>
      </c>
      <c r="V10" s="15"/>
    </row>
    <row r="11" spans="1:22" s="14" customFormat="1" ht="39" customHeight="1" x14ac:dyDescent="0.25">
      <c r="A11" s="287"/>
      <c r="B11" s="287"/>
      <c r="C11" s="287"/>
      <c r="D11" s="287"/>
      <c r="E11" s="287"/>
      <c r="F11" s="285"/>
      <c r="G11" s="123">
        <v>44396</v>
      </c>
      <c r="H11" s="286"/>
      <c r="I11" s="125" t="s">
        <v>35</v>
      </c>
      <c r="J11" s="287"/>
      <c r="K11" s="66" t="s">
        <v>49</v>
      </c>
      <c r="L11" s="110" t="s">
        <v>612</v>
      </c>
      <c r="M11" s="12" t="s">
        <v>50</v>
      </c>
      <c r="N11" s="12">
        <v>26</v>
      </c>
      <c r="O11" s="12" t="s">
        <v>46</v>
      </c>
      <c r="P11" s="12" t="s">
        <v>735</v>
      </c>
      <c r="Q11" s="83" t="s">
        <v>47</v>
      </c>
      <c r="R11" s="89">
        <v>2</v>
      </c>
      <c r="S11" s="93" t="s">
        <v>702</v>
      </c>
      <c r="T11" s="93" t="s">
        <v>682</v>
      </c>
      <c r="U11" s="288"/>
      <c r="V11" s="15"/>
    </row>
    <row r="12" spans="1:22" s="14" customFormat="1" ht="77.25" customHeight="1" x14ac:dyDescent="0.25">
      <c r="A12" s="83">
        <v>4</v>
      </c>
      <c r="B12" s="83" t="s">
        <v>51</v>
      </c>
      <c r="C12" s="83" t="s">
        <v>52</v>
      </c>
      <c r="D12" s="83">
        <v>2</v>
      </c>
      <c r="E12" s="83" t="s">
        <v>53</v>
      </c>
      <c r="F12" s="84" t="s">
        <v>54</v>
      </c>
      <c r="G12" s="123">
        <v>44396</v>
      </c>
      <c r="H12" s="286"/>
      <c r="I12" s="123" t="s">
        <v>55</v>
      </c>
      <c r="J12" s="286" t="s">
        <v>55</v>
      </c>
      <c r="K12" s="67" t="s">
        <v>56</v>
      </c>
      <c r="L12" s="111" t="s">
        <v>613</v>
      </c>
      <c r="M12" s="12" t="s">
        <v>57</v>
      </c>
      <c r="N12" s="12">
        <v>35</v>
      </c>
      <c r="O12" s="12" t="s">
        <v>38</v>
      </c>
      <c r="P12" s="12" t="s">
        <v>762</v>
      </c>
      <c r="Q12" s="83" t="s">
        <v>58</v>
      </c>
      <c r="R12" s="89">
        <v>2</v>
      </c>
      <c r="S12" s="12" t="s">
        <v>38</v>
      </c>
      <c r="T12" s="12" t="s">
        <v>359</v>
      </c>
      <c r="U12" s="90" t="s">
        <v>59</v>
      </c>
      <c r="V12" s="15"/>
    </row>
    <row r="13" spans="1:22" s="14" customFormat="1" ht="39" customHeight="1" x14ac:dyDescent="0.25">
      <c r="A13" s="287">
        <v>5</v>
      </c>
      <c r="B13" s="287" t="s">
        <v>60</v>
      </c>
      <c r="C13" s="287" t="s">
        <v>61</v>
      </c>
      <c r="D13" s="287">
        <v>3</v>
      </c>
      <c r="E13" s="286" t="s">
        <v>62</v>
      </c>
      <c r="F13" s="287" t="s">
        <v>63</v>
      </c>
      <c r="G13" s="123">
        <v>44396</v>
      </c>
      <c r="H13" s="286"/>
      <c r="I13" s="123" t="s">
        <v>55</v>
      </c>
      <c r="J13" s="286"/>
      <c r="K13" s="65" t="s">
        <v>64</v>
      </c>
      <c r="L13" s="112" t="s">
        <v>614</v>
      </c>
      <c r="M13" s="12" t="s">
        <v>65</v>
      </c>
      <c r="N13" s="12">
        <v>26</v>
      </c>
      <c r="O13" s="12" t="s">
        <v>66</v>
      </c>
      <c r="P13" s="12" t="s">
        <v>735</v>
      </c>
      <c r="Q13" s="83" t="s">
        <v>30</v>
      </c>
      <c r="R13" s="89">
        <v>2</v>
      </c>
      <c r="S13" s="93" t="s">
        <v>703</v>
      </c>
      <c r="T13" s="93" t="s">
        <v>704</v>
      </c>
      <c r="U13" s="288" t="s">
        <v>48</v>
      </c>
      <c r="V13" s="15"/>
    </row>
    <row r="14" spans="1:22" s="14" customFormat="1" ht="51.75" customHeight="1" x14ac:dyDescent="0.25">
      <c r="A14" s="287"/>
      <c r="B14" s="287"/>
      <c r="C14" s="287"/>
      <c r="D14" s="287"/>
      <c r="E14" s="286"/>
      <c r="F14" s="287"/>
      <c r="G14" s="123">
        <v>44396</v>
      </c>
      <c r="H14" s="286"/>
      <c r="I14" s="123" t="s">
        <v>55</v>
      </c>
      <c r="J14" s="286"/>
      <c r="K14" s="65" t="s">
        <v>67</v>
      </c>
      <c r="L14" s="112" t="s">
        <v>615</v>
      </c>
      <c r="M14" s="12" t="s">
        <v>68</v>
      </c>
      <c r="N14" s="12">
        <v>26</v>
      </c>
      <c r="O14" s="12" t="s">
        <v>66</v>
      </c>
      <c r="P14" s="12" t="s">
        <v>735</v>
      </c>
      <c r="Q14" s="83" t="s">
        <v>30</v>
      </c>
      <c r="R14" s="89">
        <v>2</v>
      </c>
      <c r="S14" s="94" t="s">
        <v>705</v>
      </c>
      <c r="T14" s="93" t="s">
        <v>706</v>
      </c>
      <c r="U14" s="288"/>
      <c r="V14" s="15"/>
    </row>
    <row r="15" spans="1:22" ht="30" x14ac:dyDescent="0.25">
      <c r="A15" s="287">
        <v>6</v>
      </c>
      <c r="B15" s="287" t="s">
        <v>69</v>
      </c>
      <c r="C15" s="287" t="s">
        <v>70</v>
      </c>
      <c r="D15" s="287">
        <v>3</v>
      </c>
      <c r="E15" s="293" t="s">
        <v>62</v>
      </c>
      <c r="F15" s="277" t="s">
        <v>43</v>
      </c>
      <c r="G15" s="124">
        <v>44398</v>
      </c>
      <c r="H15" s="298">
        <v>44398</v>
      </c>
      <c r="I15" s="125" t="s">
        <v>26</v>
      </c>
      <c r="J15" s="287" t="s">
        <v>26</v>
      </c>
      <c r="K15" s="68" t="s">
        <v>36</v>
      </c>
      <c r="L15" s="110" t="s">
        <v>610</v>
      </c>
      <c r="M15" s="12" t="s">
        <v>72</v>
      </c>
      <c r="N15" s="12">
        <v>35</v>
      </c>
      <c r="O15" s="12" t="s">
        <v>73</v>
      </c>
      <c r="P15" s="12" t="s">
        <v>736</v>
      </c>
      <c r="Q15" s="83" t="s">
        <v>74</v>
      </c>
      <c r="R15" s="89">
        <v>2</v>
      </c>
      <c r="S15" s="199" t="s">
        <v>77</v>
      </c>
      <c r="T15" s="200" t="s">
        <v>765</v>
      </c>
      <c r="U15" s="301" t="s">
        <v>48</v>
      </c>
      <c r="V15" s="16">
        <f>+SUM(S15:T56)</f>
        <v>0</v>
      </c>
    </row>
    <row r="16" spans="1:22" ht="39" customHeight="1" x14ac:dyDescent="0.25">
      <c r="A16" s="287"/>
      <c r="B16" s="287" t="s">
        <v>69</v>
      </c>
      <c r="C16" s="287" t="s">
        <v>70</v>
      </c>
      <c r="D16" s="287">
        <v>3</v>
      </c>
      <c r="E16" s="293"/>
      <c r="F16" s="277"/>
      <c r="G16" s="124">
        <v>44398</v>
      </c>
      <c r="H16" s="299"/>
      <c r="I16" s="125" t="s">
        <v>26</v>
      </c>
      <c r="J16" s="287"/>
      <c r="K16" s="68" t="s">
        <v>27</v>
      </c>
      <c r="L16" s="110" t="s">
        <v>609</v>
      </c>
      <c r="M16" s="12" t="s">
        <v>76</v>
      </c>
      <c r="N16" s="12">
        <v>35</v>
      </c>
      <c r="O16" s="12" t="s">
        <v>77</v>
      </c>
      <c r="P16" s="12" t="s">
        <v>736</v>
      </c>
      <c r="Q16" s="83" t="s">
        <v>78</v>
      </c>
      <c r="R16" s="89">
        <v>2</v>
      </c>
      <c r="S16" s="199" t="s">
        <v>81</v>
      </c>
      <c r="T16" s="201" t="s">
        <v>738</v>
      </c>
      <c r="U16" s="302"/>
      <c r="V16" s="16"/>
    </row>
    <row r="17" spans="1:22" ht="39" customHeight="1" x14ac:dyDescent="0.25">
      <c r="A17" s="287"/>
      <c r="B17" s="287"/>
      <c r="C17" s="287"/>
      <c r="D17" s="287"/>
      <c r="E17" s="293"/>
      <c r="F17" s="277"/>
      <c r="G17" s="124">
        <v>44398</v>
      </c>
      <c r="H17" s="299"/>
      <c r="I17" s="125" t="s">
        <v>26</v>
      </c>
      <c r="J17" s="287"/>
      <c r="K17" s="68" t="s">
        <v>44</v>
      </c>
      <c r="L17" s="110" t="s">
        <v>611</v>
      </c>
      <c r="M17" s="12" t="s">
        <v>80</v>
      </c>
      <c r="N17" s="12">
        <v>36</v>
      </c>
      <c r="O17" s="12" t="s">
        <v>81</v>
      </c>
      <c r="P17" s="12" t="s">
        <v>736</v>
      </c>
      <c r="Q17" s="83" t="s">
        <v>78</v>
      </c>
      <c r="R17" s="89">
        <v>2</v>
      </c>
      <c r="S17" s="199" t="s">
        <v>88</v>
      </c>
      <c r="T17" s="199" t="s">
        <v>739</v>
      </c>
      <c r="U17" s="302"/>
      <c r="V17" s="16"/>
    </row>
    <row r="18" spans="1:22" ht="30" x14ac:dyDescent="0.25">
      <c r="A18" s="287"/>
      <c r="B18" s="287"/>
      <c r="C18" s="287"/>
      <c r="D18" s="287"/>
      <c r="E18" s="293"/>
      <c r="F18" s="277"/>
      <c r="G18" s="124">
        <v>44398</v>
      </c>
      <c r="H18" s="299"/>
      <c r="I18" s="125" t="s">
        <v>26</v>
      </c>
      <c r="J18" s="287"/>
      <c r="K18" s="68" t="s">
        <v>49</v>
      </c>
      <c r="L18" s="110" t="s">
        <v>612</v>
      </c>
      <c r="M18" s="12" t="s">
        <v>83</v>
      </c>
      <c r="N18" s="12">
        <v>35</v>
      </c>
      <c r="O18" s="12" t="s">
        <v>81</v>
      </c>
      <c r="P18" s="12" t="s">
        <v>736</v>
      </c>
      <c r="Q18" s="83" t="s">
        <v>78</v>
      </c>
      <c r="R18" s="89">
        <v>2</v>
      </c>
      <c r="S18" s="199" t="s">
        <v>95</v>
      </c>
      <c r="T18" s="199" t="s">
        <v>740</v>
      </c>
      <c r="U18" s="302"/>
      <c r="V18" s="16"/>
    </row>
    <row r="19" spans="1:22" ht="39" customHeight="1" x14ac:dyDescent="0.25">
      <c r="A19" s="287"/>
      <c r="B19" s="287"/>
      <c r="C19" s="287"/>
      <c r="D19" s="287"/>
      <c r="E19" s="293"/>
      <c r="F19" s="277"/>
      <c r="G19" s="124">
        <v>44398</v>
      </c>
      <c r="H19" s="299"/>
      <c r="I19" s="125" t="s">
        <v>26</v>
      </c>
      <c r="J19" s="287"/>
      <c r="K19" s="68" t="s">
        <v>154</v>
      </c>
      <c r="L19" s="110" t="s">
        <v>626</v>
      </c>
      <c r="M19" s="12" t="s">
        <v>84</v>
      </c>
      <c r="N19" s="12">
        <v>36</v>
      </c>
      <c r="O19" s="12" t="s">
        <v>81</v>
      </c>
      <c r="P19" s="12" t="s">
        <v>736</v>
      </c>
      <c r="Q19" s="83" t="s">
        <v>78</v>
      </c>
      <c r="R19" s="89">
        <v>2</v>
      </c>
      <c r="S19" s="199" t="s">
        <v>741</v>
      </c>
      <c r="T19" s="199" t="s">
        <v>742</v>
      </c>
      <c r="U19" s="302"/>
      <c r="V19" s="16"/>
    </row>
    <row r="20" spans="1:22" ht="39" customHeight="1" x14ac:dyDescent="0.25">
      <c r="A20" s="287"/>
      <c r="B20" s="287" t="s">
        <v>69</v>
      </c>
      <c r="C20" s="287" t="s">
        <v>70</v>
      </c>
      <c r="D20" s="287">
        <v>3</v>
      </c>
      <c r="E20" s="293"/>
      <c r="F20" s="277"/>
      <c r="G20" s="124">
        <v>44398</v>
      </c>
      <c r="H20" s="299"/>
      <c r="I20" s="125" t="s">
        <v>26</v>
      </c>
      <c r="J20" s="287"/>
      <c r="K20" s="68" t="s">
        <v>159</v>
      </c>
      <c r="L20" s="110" t="s">
        <v>627</v>
      </c>
      <c r="M20" s="12" t="s">
        <v>85</v>
      </c>
      <c r="N20" s="12">
        <v>36</v>
      </c>
      <c r="O20" s="12" t="s">
        <v>81</v>
      </c>
      <c r="P20" s="12" t="s">
        <v>736</v>
      </c>
      <c r="Q20" s="83" t="s">
        <v>78</v>
      </c>
      <c r="R20" s="89">
        <v>2</v>
      </c>
      <c r="S20" s="200" t="s">
        <v>766</v>
      </c>
      <c r="T20" s="199" t="s">
        <v>743</v>
      </c>
      <c r="U20" s="302"/>
      <c r="V20" s="16"/>
    </row>
    <row r="21" spans="1:22" ht="39" customHeight="1" x14ac:dyDescent="0.25">
      <c r="A21" s="287"/>
      <c r="B21" s="287" t="s">
        <v>69</v>
      </c>
      <c r="C21" s="287" t="s">
        <v>70</v>
      </c>
      <c r="D21" s="287">
        <v>3</v>
      </c>
      <c r="E21" s="293"/>
      <c r="F21" s="277"/>
      <c r="G21" s="124">
        <v>44398</v>
      </c>
      <c r="H21" s="299"/>
      <c r="I21" s="125" t="s">
        <v>26</v>
      </c>
      <c r="J21" s="287"/>
      <c r="K21" s="68" t="s">
        <v>121</v>
      </c>
      <c r="L21" s="110" t="s">
        <v>623</v>
      </c>
      <c r="M21" s="12" t="s">
        <v>87</v>
      </c>
      <c r="N21" s="12">
        <v>26</v>
      </c>
      <c r="O21" s="12" t="s">
        <v>88</v>
      </c>
      <c r="P21" s="12" t="s">
        <v>736</v>
      </c>
      <c r="Q21" s="83" t="s">
        <v>78</v>
      </c>
      <c r="R21" s="89">
        <v>2</v>
      </c>
      <c r="S21" s="199" t="s">
        <v>111</v>
      </c>
      <c r="T21" s="199" t="s">
        <v>744</v>
      </c>
      <c r="U21" s="302"/>
      <c r="V21" s="16"/>
    </row>
    <row r="22" spans="1:22" ht="30" x14ac:dyDescent="0.25">
      <c r="A22" s="287"/>
      <c r="B22" s="287"/>
      <c r="C22" s="287"/>
      <c r="D22" s="287"/>
      <c r="E22" s="293"/>
      <c r="F22" s="277"/>
      <c r="G22" s="124">
        <v>44398</v>
      </c>
      <c r="H22" s="299"/>
      <c r="I22" s="125" t="s">
        <v>26</v>
      </c>
      <c r="J22" s="287"/>
      <c r="K22" s="68" t="s">
        <v>124</v>
      </c>
      <c r="L22" s="110" t="s">
        <v>624</v>
      </c>
      <c r="M22" s="12" t="s">
        <v>90</v>
      </c>
      <c r="N22" s="12">
        <v>25</v>
      </c>
      <c r="O22" s="12" t="s">
        <v>88</v>
      </c>
      <c r="P22" s="12" t="s">
        <v>736</v>
      </c>
      <c r="Q22" s="83" t="s">
        <v>78</v>
      </c>
      <c r="R22" s="89">
        <v>2</v>
      </c>
      <c r="S22" s="199" t="s">
        <v>115</v>
      </c>
      <c r="T22" s="199" t="s">
        <v>745</v>
      </c>
      <c r="U22" s="302"/>
      <c r="V22" s="16"/>
    </row>
    <row r="23" spans="1:22" ht="30" x14ac:dyDescent="0.25">
      <c r="A23" s="287"/>
      <c r="B23" s="287"/>
      <c r="C23" s="287"/>
      <c r="D23" s="287"/>
      <c r="E23" s="293"/>
      <c r="F23" s="277"/>
      <c r="G23" s="124">
        <v>44398</v>
      </c>
      <c r="H23" s="299"/>
      <c r="I23" s="125" t="s">
        <v>26</v>
      </c>
      <c r="J23" s="287"/>
      <c r="K23" s="68" t="s">
        <v>126</v>
      </c>
      <c r="L23" s="110" t="s">
        <v>625</v>
      </c>
      <c r="M23" s="12" t="s">
        <v>92</v>
      </c>
      <c r="N23" s="12">
        <v>25</v>
      </c>
      <c r="O23" s="12" t="s">
        <v>88</v>
      </c>
      <c r="P23" s="12" t="s">
        <v>736</v>
      </c>
      <c r="Q23" s="83" t="s">
        <v>78</v>
      </c>
      <c r="R23" s="89">
        <v>2</v>
      </c>
      <c r="S23" s="199" t="s">
        <v>117</v>
      </c>
      <c r="T23" s="199" t="s">
        <v>746</v>
      </c>
      <c r="U23" s="302"/>
      <c r="V23" s="16"/>
    </row>
    <row r="24" spans="1:22" ht="30" x14ac:dyDescent="0.25">
      <c r="A24" s="287"/>
      <c r="B24" s="287" t="s">
        <v>69</v>
      </c>
      <c r="C24" s="287" t="s">
        <v>70</v>
      </c>
      <c r="D24" s="287">
        <v>3</v>
      </c>
      <c r="E24" s="293"/>
      <c r="F24" s="277"/>
      <c r="G24" s="124">
        <v>44398</v>
      </c>
      <c r="H24" s="299"/>
      <c r="I24" s="125" t="s">
        <v>93</v>
      </c>
      <c r="J24" s="287" t="s">
        <v>93</v>
      </c>
      <c r="K24" s="66" t="s">
        <v>341</v>
      </c>
      <c r="L24" s="111" t="s">
        <v>645</v>
      </c>
      <c r="M24" s="12" t="s">
        <v>94</v>
      </c>
      <c r="N24" s="12">
        <v>30</v>
      </c>
      <c r="O24" s="12" t="s">
        <v>95</v>
      </c>
      <c r="P24" s="12" t="s">
        <v>736</v>
      </c>
      <c r="Q24" s="83" t="s">
        <v>78</v>
      </c>
      <c r="R24" s="89">
        <v>2</v>
      </c>
      <c r="S24" s="199" t="s">
        <v>81</v>
      </c>
      <c r="T24" s="199" t="s">
        <v>742</v>
      </c>
      <c r="U24" s="302"/>
      <c r="V24" s="16"/>
    </row>
    <row r="25" spans="1:22" ht="30" x14ac:dyDescent="0.25">
      <c r="A25" s="287"/>
      <c r="B25" s="287" t="s">
        <v>69</v>
      </c>
      <c r="C25" s="287" t="s">
        <v>70</v>
      </c>
      <c r="D25" s="287">
        <v>3</v>
      </c>
      <c r="E25" s="293"/>
      <c r="F25" s="277"/>
      <c r="G25" s="124">
        <v>44398</v>
      </c>
      <c r="H25" s="299"/>
      <c r="I25" s="125" t="s">
        <v>93</v>
      </c>
      <c r="J25" s="287"/>
      <c r="K25" s="68" t="s">
        <v>163</v>
      </c>
      <c r="L25" s="110" t="s">
        <v>628</v>
      </c>
      <c r="M25" s="12" t="s">
        <v>96</v>
      </c>
      <c r="N25" s="12">
        <v>29</v>
      </c>
      <c r="O25" s="12" t="s">
        <v>95</v>
      </c>
      <c r="P25" s="12" t="s">
        <v>736</v>
      </c>
      <c r="Q25" s="83" t="s">
        <v>78</v>
      </c>
      <c r="R25" s="89">
        <v>2</v>
      </c>
      <c r="S25" s="199" t="s">
        <v>88</v>
      </c>
      <c r="T25" s="199" t="s">
        <v>745</v>
      </c>
      <c r="U25" s="302"/>
      <c r="V25" s="16"/>
    </row>
    <row r="26" spans="1:22" ht="30" x14ac:dyDescent="0.25">
      <c r="A26" s="287"/>
      <c r="B26" s="287"/>
      <c r="C26" s="287"/>
      <c r="D26" s="287"/>
      <c r="E26" s="293"/>
      <c r="F26" s="277"/>
      <c r="G26" s="124">
        <v>44398</v>
      </c>
      <c r="H26" s="299"/>
      <c r="I26" s="125" t="s">
        <v>93</v>
      </c>
      <c r="J26" s="287"/>
      <c r="K26" s="68" t="s">
        <v>165</v>
      </c>
      <c r="L26" s="110" t="s">
        <v>629</v>
      </c>
      <c r="M26" s="12" t="s">
        <v>97</v>
      </c>
      <c r="N26" s="12">
        <v>35</v>
      </c>
      <c r="O26" s="12" t="s">
        <v>98</v>
      </c>
      <c r="P26" s="12" t="s">
        <v>736</v>
      </c>
      <c r="Q26" s="83" t="s">
        <v>78</v>
      </c>
      <c r="R26" s="89">
        <v>2</v>
      </c>
      <c r="S26" s="199" t="s">
        <v>95</v>
      </c>
      <c r="T26" s="199" t="s">
        <v>740</v>
      </c>
      <c r="U26" s="302"/>
      <c r="V26" s="16"/>
    </row>
    <row r="27" spans="1:22" ht="30" x14ac:dyDescent="0.25">
      <c r="A27" s="287"/>
      <c r="B27" s="287"/>
      <c r="C27" s="287"/>
      <c r="D27" s="287"/>
      <c r="E27" s="293"/>
      <c r="F27" s="277"/>
      <c r="G27" s="124">
        <v>44398</v>
      </c>
      <c r="H27" s="299"/>
      <c r="I27" s="125" t="s">
        <v>93</v>
      </c>
      <c r="J27" s="287"/>
      <c r="K27" s="68" t="s">
        <v>167</v>
      </c>
      <c r="L27" s="110" t="s">
        <v>630</v>
      </c>
      <c r="M27" s="12" t="s">
        <v>99</v>
      </c>
      <c r="N27" s="12">
        <v>35</v>
      </c>
      <c r="O27" s="12" t="s">
        <v>98</v>
      </c>
      <c r="P27" s="12" t="s">
        <v>736</v>
      </c>
      <c r="Q27" s="83" t="s">
        <v>78</v>
      </c>
      <c r="R27" s="89">
        <v>2</v>
      </c>
      <c r="S27" s="199" t="s">
        <v>741</v>
      </c>
      <c r="T27" s="199" t="s">
        <v>739</v>
      </c>
      <c r="U27" s="302"/>
      <c r="V27" s="16"/>
    </row>
    <row r="28" spans="1:22" ht="30" x14ac:dyDescent="0.25">
      <c r="A28" s="287"/>
      <c r="B28" s="287"/>
      <c r="C28" s="287"/>
      <c r="D28" s="287"/>
      <c r="E28" s="293"/>
      <c r="F28" s="277"/>
      <c r="G28" s="124">
        <v>44398</v>
      </c>
      <c r="H28" s="299"/>
      <c r="I28" s="125" t="s">
        <v>93</v>
      </c>
      <c r="J28" s="287"/>
      <c r="K28" s="68" t="s">
        <v>169</v>
      </c>
      <c r="L28" s="110" t="s">
        <v>631</v>
      </c>
      <c r="M28" s="12" t="s">
        <v>100</v>
      </c>
      <c r="N28" s="12">
        <v>33</v>
      </c>
      <c r="O28" s="12" t="s">
        <v>101</v>
      </c>
      <c r="P28" s="12" t="s">
        <v>736</v>
      </c>
      <c r="Q28" s="83" t="s">
        <v>78</v>
      </c>
      <c r="R28" s="89">
        <v>2</v>
      </c>
      <c r="S28" s="200" t="s">
        <v>766</v>
      </c>
      <c r="T28" s="199" t="s">
        <v>743</v>
      </c>
      <c r="U28" s="302"/>
      <c r="V28" s="16"/>
    </row>
    <row r="29" spans="1:22" ht="30" x14ac:dyDescent="0.25">
      <c r="A29" s="287"/>
      <c r="B29" s="287" t="s">
        <v>69</v>
      </c>
      <c r="C29" s="287" t="s">
        <v>70</v>
      </c>
      <c r="D29" s="287">
        <v>3</v>
      </c>
      <c r="E29" s="293"/>
      <c r="F29" s="277"/>
      <c r="G29" s="124">
        <v>44398</v>
      </c>
      <c r="H29" s="299"/>
      <c r="I29" s="125" t="s">
        <v>93</v>
      </c>
      <c r="J29" s="287"/>
      <c r="K29" s="68" t="s">
        <v>309</v>
      </c>
      <c r="L29" s="110" t="s">
        <v>640</v>
      </c>
      <c r="M29" s="12" t="s">
        <v>102</v>
      </c>
      <c r="N29" s="12">
        <v>32</v>
      </c>
      <c r="O29" s="12" t="s">
        <v>101</v>
      </c>
      <c r="P29" s="12" t="s">
        <v>736</v>
      </c>
      <c r="Q29" s="83" t="s">
        <v>78</v>
      </c>
      <c r="R29" s="89">
        <v>2</v>
      </c>
      <c r="S29" s="199" t="s">
        <v>111</v>
      </c>
      <c r="T29" s="199" t="s">
        <v>744</v>
      </c>
      <c r="U29" s="302"/>
      <c r="V29" s="16"/>
    </row>
    <row r="30" spans="1:22" ht="30" x14ac:dyDescent="0.25">
      <c r="A30" s="287"/>
      <c r="B30" s="287" t="s">
        <v>69</v>
      </c>
      <c r="C30" s="287" t="s">
        <v>70</v>
      </c>
      <c r="D30" s="287">
        <v>3</v>
      </c>
      <c r="E30" s="293"/>
      <c r="F30" s="277"/>
      <c r="G30" s="124">
        <v>44398</v>
      </c>
      <c r="H30" s="299"/>
      <c r="I30" s="125" t="s">
        <v>93</v>
      </c>
      <c r="J30" s="287"/>
      <c r="K30" s="68" t="s">
        <v>311</v>
      </c>
      <c r="L30" s="110" t="s">
        <v>641</v>
      </c>
      <c r="M30" s="12" t="s">
        <v>103</v>
      </c>
      <c r="N30" s="12">
        <v>35</v>
      </c>
      <c r="O30" s="12" t="s">
        <v>101</v>
      </c>
      <c r="P30" s="12" t="s">
        <v>736</v>
      </c>
      <c r="Q30" s="83" t="s">
        <v>78</v>
      </c>
      <c r="R30" s="89">
        <v>2</v>
      </c>
      <c r="S30" s="199" t="s">
        <v>115</v>
      </c>
      <c r="T30" s="199" t="s">
        <v>747</v>
      </c>
      <c r="U30" s="302"/>
      <c r="V30" s="16"/>
    </row>
    <row r="31" spans="1:22" ht="30" x14ac:dyDescent="0.25">
      <c r="A31" s="287"/>
      <c r="B31" s="287" t="s">
        <v>69</v>
      </c>
      <c r="C31" s="287" t="s">
        <v>70</v>
      </c>
      <c r="D31" s="287">
        <v>3</v>
      </c>
      <c r="E31" s="293"/>
      <c r="F31" s="277"/>
      <c r="G31" s="124">
        <v>44398</v>
      </c>
      <c r="H31" s="299"/>
      <c r="I31" s="125" t="s">
        <v>93</v>
      </c>
      <c r="J31" s="287"/>
      <c r="K31" s="68" t="s">
        <v>313</v>
      </c>
      <c r="L31" s="110" t="s">
        <v>642</v>
      </c>
      <c r="M31" s="12" t="s">
        <v>104</v>
      </c>
      <c r="N31" s="12">
        <v>35</v>
      </c>
      <c r="O31" s="12" t="s">
        <v>101</v>
      </c>
      <c r="P31" s="12" t="s">
        <v>736</v>
      </c>
      <c r="Q31" s="83" t="s">
        <v>78</v>
      </c>
      <c r="R31" s="89">
        <v>2</v>
      </c>
      <c r="S31" s="199" t="s">
        <v>117</v>
      </c>
      <c r="T31" s="199" t="s">
        <v>746</v>
      </c>
      <c r="U31" s="302"/>
      <c r="V31" s="16"/>
    </row>
    <row r="32" spans="1:22" ht="30" x14ac:dyDescent="0.25">
      <c r="A32" s="287"/>
      <c r="B32" s="287" t="s">
        <v>69</v>
      </c>
      <c r="C32" s="287" t="s">
        <v>70</v>
      </c>
      <c r="D32" s="287">
        <v>3</v>
      </c>
      <c r="E32" s="293"/>
      <c r="F32" s="277"/>
      <c r="G32" s="124">
        <v>44398</v>
      </c>
      <c r="H32" s="299"/>
      <c r="I32" s="125" t="s">
        <v>105</v>
      </c>
      <c r="J32" s="287" t="s">
        <v>105</v>
      </c>
      <c r="K32" s="66" t="s">
        <v>315</v>
      </c>
      <c r="L32" s="111" t="s">
        <v>643</v>
      </c>
      <c r="M32" s="12" t="s">
        <v>106</v>
      </c>
      <c r="N32" s="12">
        <v>25</v>
      </c>
      <c r="O32" s="12" t="s">
        <v>107</v>
      </c>
      <c r="P32" s="12" t="s">
        <v>736</v>
      </c>
      <c r="Q32" s="83" t="s">
        <v>78</v>
      </c>
      <c r="R32" s="89">
        <v>2</v>
      </c>
      <c r="S32" s="199" t="s">
        <v>77</v>
      </c>
      <c r="T32" s="199" t="s">
        <v>742</v>
      </c>
      <c r="U32" s="302"/>
      <c r="V32" s="16"/>
    </row>
    <row r="33" spans="1:22" ht="30" x14ac:dyDescent="0.25">
      <c r="A33" s="287"/>
      <c r="B33" s="287" t="s">
        <v>69</v>
      </c>
      <c r="C33" s="287" t="s">
        <v>70</v>
      </c>
      <c r="D33" s="287">
        <v>3</v>
      </c>
      <c r="E33" s="293"/>
      <c r="F33" s="277"/>
      <c r="G33" s="124">
        <v>44398</v>
      </c>
      <c r="H33" s="299"/>
      <c r="I33" s="125" t="s">
        <v>105</v>
      </c>
      <c r="J33" s="287"/>
      <c r="K33" s="66" t="s">
        <v>367</v>
      </c>
      <c r="L33" s="111" t="s">
        <v>646</v>
      </c>
      <c r="M33" s="12" t="s">
        <v>108</v>
      </c>
      <c r="N33" s="12">
        <v>25</v>
      </c>
      <c r="O33" s="12" t="s">
        <v>107</v>
      </c>
      <c r="P33" s="12" t="s">
        <v>736</v>
      </c>
      <c r="Q33" s="83" t="s">
        <v>78</v>
      </c>
      <c r="R33" s="89">
        <v>2</v>
      </c>
      <c r="S33" s="199" t="s">
        <v>81</v>
      </c>
      <c r="T33" s="199" t="s">
        <v>739</v>
      </c>
      <c r="U33" s="302"/>
      <c r="V33" s="16"/>
    </row>
    <row r="34" spans="1:22" ht="30" x14ac:dyDescent="0.25">
      <c r="A34" s="287"/>
      <c r="B34" s="287" t="s">
        <v>69</v>
      </c>
      <c r="C34" s="287" t="s">
        <v>70</v>
      </c>
      <c r="D34" s="287">
        <v>3</v>
      </c>
      <c r="E34" s="293"/>
      <c r="F34" s="277"/>
      <c r="G34" s="124">
        <v>44398</v>
      </c>
      <c r="H34" s="299"/>
      <c r="I34" s="125" t="s">
        <v>105</v>
      </c>
      <c r="J34" s="287"/>
      <c r="K34" s="66" t="s">
        <v>370</v>
      </c>
      <c r="L34" s="111" t="s">
        <v>647</v>
      </c>
      <c r="M34" s="12" t="s">
        <v>109</v>
      </c>
      <c r="N34" s="12">
        <v>24</v>
      </c>
      <c r="O34" s="12" t="s">
        <v>107</v>
      </c>
      <c r="P34" s="12" t="s">
        <v>736</v>
      </c>
      <c r="Q34" s="83" t="s">
        <v>78</v>
      </c>
      <c r="R34" s="89">
        <v>2</v>
      </c>
      <c r="S34" s="199" t="s">
        <v>88</v>
      </c>
      <c r="T34" s="199" t="s">
        <v>745</v>
      </c>
      <c r="U34" s="302"/>
      <c r="V34" s="16"/>
    </row>
    <row r="35" spans="1:22" ht="30" x14ac:dyDescent="0.25">
      <c r="A35" s="287"/>
      <c r="B35" s="287"/>
      <c r="C35" s="287"/>
      <c r="D35" s="287"/>
      <c r="E35" s="293"/>
      <c r="F35" s="277"/>
      <c r="G35" s="124">
        <v>44398</v>
      </c>
      <c r="H35" s="299"/>
      <c r="I35" s="125" t="s">
        <v>105</v>
      </c>
      <c r="J35" s="287"/>
      <c r="K35" s="67" t="s">
        <v>56</v>
      </c>
      <c r="L35" s="111" t="s">
        <v>613</v>
      </c>
      <c r="M35" s="12" t="s">
        <v>110</v>
      </c>
      <c r="N35" s="12">
        <v>35</v>
      </c>
      <c r="O35" s="12" t="s">
        <v>111</v>
      </c>
      <c r="P35" s="12" t="s">
        <v>736</v>
      </c>
      <c r="Q35" s="83" t="s">
        <v>78</v>
      </c>
      <c r="R35" s="89">
        <v>2</v>
      </c>
      <c r="S35" s="199" t="s">
        <v>95</v>
      </c>
      <c r="T35" s="199" t="s">
        <v>740</v>
      </c>
      <c r="U35" s="302"/>
      <c r="V35" s="16"/>
    </row>
    <row r="36" spans="1:22" ht="30" x14ac:dyDescent="0.25">
      <c r="A36" s="287"/>
      <c r="B36" s="287" t="s">
        <v>69</v>
      </c>
      <c r="C36" s="287" t="s">
        <v>70</v>
      </c>
      <c r="D36" s="287">
        <v>3</v>
      </c>
      <c r="E36" s="293"/>
      <c r="F36" s="277"/>
      <c r="G36" s="124">
        <v>44398</v>
      </c>
      <c r="H36" s="299"/>
      <c r="I36" s="125" t="s">
        <v>105</v>
      </c>
      <c r="J36" s="287"/>
      <c r="K36" s="66" t="s">
        <v>71</v>
      </c>
      <c r="L36" s="111" t="s">
        <v>616</v>
      </c>
      <c r="M36" s="12" t="s">
        <v>112</v>
      </c>
      <c r="N36" s="12">
        <v>34</v>
      </c>
      <c r="O36" s="12" t="s">
        <v>111</v>
      </c>
      <c r="P36" s="12" t="s">
        <v>736</v>
      </c>
      <c r="Q36" s="83" t="s">
        <v>78</v>
      </c>
      <c r="R36" s="89">
        <v>2</v>
      </c>
      <c r="S36" s="199" t="s">
        <v>741</v>
      </c>
      <c r="T36" s="199" t="s">
        <v>747</v>
      </c>
      <c r="U36" s="302"/>
      <c r="V36" s="16"/>
    </row>
    <row r="37" spans="1:22" ht="30" x14ac:dyDescent="0.25">
      <c r="A37" s="287"/>
      <c r="B37" s="287"/>
      <c r="C37" s="287"/>
      <c r="D37" s="287"/>
      <c r="E37" s="293"/>
      <c r="F37" s="277"/>
      <c r="G37" s="124">
        <v>44398</v>
      </c>
      <c r="H37" s="299"/>
      <c r="I37" s="125" t="s">
        <v>105</v>
      </c>
      <c r="J37" s="287"/>
      <c r="K37" s="66" t="s">
        <v>75</v>
      </c>
      <c r="L37" s="111" t="s">
        <v>617</v>
      </c>
      <c r="M37" s="12" t="s">
        <v>113</v>
      </c>
      <c r="N37" s="12">
        <v>35</v>
      </c>
      <c r="O37" s="12" t="s">
        <v>111</v>
      </c>
      <c r="P37" s="12" t="s">
        <v>736</v>
      </c>
      <c r="Q37" s="83" t="s">
        <v>78</v>
      </c>
      <c r="R37" s="89">
        <v>2</v>
      </c>
      <c r="S37" s="202" t="s">
        <v>748</v>
      </c>
      <c r="T37" s="199" t="s">
        <v>743</v>
      </c>
      <c r="U37" s="302"/>
      <c r="V37" s="16"/>
    </row>
    <row r="38" spans="1:22" ht="30" x14ac:dyDescent="0.25">
      <c r="A38" s="287"/>
      <c r="B38" s="287"/>
      <c r="C38" s="287"/>
      <c r="D38" s="287"/>
      <c r="E38" s="293"/>
      <c r="F38" s="277"/>
      <c r="G38" s="124">
        <v>44398</v>
      </c>
      <c r="H38" s="299"/>
      <c r="I38" s="125" t="s">
        <v>105</v>
      </c>
      <c r="J38" s="287"/>
      <c r="K38" s="66" t="s">
        <v>79</v>
      </c>
      <c r="L38" s="111" t="s">
        <v>618</v>
      </c>
      <c r="M38" s="12" t="s">
        <v>114</v>
      </c>
      <c r="N38" s="12">
        <v>34</v>
      </c>
      <c r="O38" s="12" t="s">
        <v>115</v>
      </c>
      <c r="P38" s="12" t="s">
        <v>736</v>
      </c>
      <c r="Q38" s="83" t="s">
        <v>78</v>
      </c>
      <c r="R38" s="89">
        <v>2</v>
      </c>
      <c r="S38" s="199" t="s">
        <v>111</v>
      </c>
      <c r="T38" s="199" t="s">
        <v>744</v>
      </c>
      <c r="U38" s="302"/>
      <c r="V38" s="16"/>
    </row>
    <row r="39" spans="1:22" ht="30" x14ac:dyDescent="0.25">
      <c r="A39" s="287"/>
      <c r="B39" s="287"/>
      <c r="C39" s="287"/>
      <c r="D39" s="287"/>
      <c r="E39" s="293"/>
      <c r="F39" s="277"/>
      <c r="G39" s="124">
        <v>44398</v>
      </c>
      <c r="H39" s="299"/>
      <c r="I39" s="125" t="s">
        <v>105</v>
      </c>
      <c r="J39" s="287"/>
      <c r="K39" s="65" t="s">
        <v>82</v>
      </c>
      <c r="L39" s="112" t="s">
        <v>619</v>
      </c>
      <c r="M39" s="12" t="s">
        <v>116</v>
      </c>
      <c r="N39" s="12">
        <v>35</v>
      </c>
      <c r="O39" s="12" t="s">
        <v>117</v>
      </c>
      <c r="P39" s="12" t="s">
        <v>736</v>
      </c>
      <c r="Q39" s="83" t="s">
        <v>78</v>
      </c>
      <c r="R39" s="89">
        <v>2</v>
      </c>
      <c r="S39" s="199" t="s">
        <v>115</v>
      </c>
      <c r="T39" s="199" t="s">
        <v>749</v>
      </c>
      <c r="U39" s="302"/>
      <c r="V39" s="16"/>
    </row>
    <row r="40" spans="1:22" ht="30.75" thickBot="1" x14ac:dyDescent="0.3">
      <c r="A40" s="287"/>
      <c r="B40" s="287"/>
      <c r="C40" s="287"/>
      <c r="D40" s="287"/>
      <c r="E40" s="293"/>
      <c r="F40" s="277"/>
      <c r="G40" s="124">
        <v>44398</v>
      </c>
      <c r="H40" s="299"/>
      <c r="I40" s="125" t="s">
        <v>105</v>
      </c>
      <c r="J40" s="287"/>
      <c r="K40" s="65" t="s">
        <v>64</v>
      </c>
      <c r="L40" s="112" t="s">
        <v>614</v>
      </c>
      <c r="M40" s="12" t="s">
        <v>118</v>
      </c>
      <c r="N40" s="12">
        <v>35</v>
      </c>
      <c r="O40" s="12" t="s">
        <v>117</v>
      </c>
      <c r="P40" s="12" t="s">
        <v>736</v>
      </c>
      <c r="Q40" s="83" t="s">
        <v>78</v>
      </c>
      <c r="R40" s="89">
        <v>2</v>
      </c>
      <c r="S40" s="199" t="s">
        <v>117</v>
      </c>
      <c r="T40" s="199" t="s">
        <v>746</v>
      </c>
      <c r="U40" s="303"/>
      <c r="V40" s="16"/>
    </row>
    <row r="41" spans="1:22" s="14" customFormat="1" ht="48" customHeight="1" thickBot="1" x14ac:dyDescent="0.3">
      <c r="A41" s="287">
        <v>7</v>
      </c>
      <c r="B41" s="287" t="s">
        <v>119</v>
      </c>
      <c r="C41" s="287" t="s">
        <v>120</v>
      </c>
      <c r="D41" s="287">
        <v>2</v>
      </c>
      <c r="E41" s="277" t="s">
        <v>62</v>
      </c>
      <c r="F41" s="276" t="s">
        <v>43</v>
      </c>
      <c r="G41" s="124">
        <v>44398</v>
      </c>
      <c r="H41" s="299"/>
      <c r="I41" s="125" t="s">
        <v>55</v>
      </c>
      <c r="J41" s="287" t="s">
        <v>55</v>
      </c>
      <c r="K41" s="65" t="s">
        <v>67</v>
      </c>
      <c r="L41" s="112" t="s">
        <v>615</v>
      </c>
      <c r="M41" s="12" t="s">
        <v>122</v>
      </c>
      <c r="N41" s="12">
        <v>18</v>
      </c>
      <c r="O41" s="12" t="s">
        <v>123</v>
      </c>
      <c r="P41" s="12" t="s">
        <v>737</v>
      </c>
      <c r="Q41" s="83" t="s">
        <v>30</v>
      </c>
      <c r="R41" s="89">
        <v>2</v>
      </c>
      <c r="S41" s="157" t="s">
        <v>694</v>
      </c>
      <c r="T41" s="158" t="s">
        <v>693</v>
      </c>
      <c r="U41" s="294" t="s">
        <v>48</v>
      </c>
      <c r="V41" s="15" t="s">
        <v>764</v>
      </c>
    </row>
    <row r="42" spans="1:22" s="14" customFormat="1" ht="32.25" customHeight="1" thickBot="1" x14ac:dyDescent="0.3">
      <c r="A42" s="287"/>
      <c r="B42" s="287"/>
      <c r="C42" s="287"/>
      <c r="D42" s="287"/>
      <c r="E42" s="277"/>
      <c r="F42" s="276"/>
      <c r="G42" s="124">
        <v>44398</v>
      </c>
      <c r="H42" s="299"/>
      <c r="I42" s="125" t="s">
        <v>55</v>
      </c>
      <c r="J42" s="287"/>
      <c r="K42" s="66" t="s">
        <v>86</v>
      </c>
      <c r="L42" s="111" t="s">
        <v>620</v>
      </c>
      <c r="M42" s="12" t="s">
        <v>125</v>
      </c>
      <c r="N42" s="12">
        <v>19</v>
      </c>
      <c r="O42" s="12" t="s">
        <v>123</v>
      </c>
      <c r="P42" s="12" t="s">
        <v>737</v>
      </c>
      <c r="Q42" s="83" t="s">
        <v>30</v>
      </c>
      <c r="R42" s="89">
        <v>2</v>
      </c>
      <c r="S42" s="157" t="s">
        <v>684</v>
      </c>
      <c r="T42" s="159" t="s">
        <v>685</v>
      </c>
      <c r="U42" s="294"/>
      <c r="V42" s="15"/>
    </row>
    <row r="43" spans="1:22" s="14" customFormat="1" ht="48" customHeight="1" thickBot="1" x14ac:dyDescent="0.3">
      <c r="A43" s="287"/>
      <c r="B43" s="287"/>
      <c r="C43" s="287"/>
      <c r="D43" s="287"/>
      <c r="E43" s="277"/>
      <c r="F43" s="276"/>
      <c r="G43" s="124">
        <v>44398</v>
      </c>
      <c r="H43" s="299"/>
      <c r="I43" s="125" t="s">
        <v>55</v>
      </c>
      <c r="J43" s="287"/>
      <c r="K43" s="66" t="s">
        <v>89</v>
      </c>
      <c r="L43" s="111" t="s">
        <v>621</v>
      </c>
      <c r="M43" s="12" t="s">
        <v>127</v>
      </c>
      <c r="N43" s="12">
        <v>19</v>
      </c>
      <c r="O43" s="12" t="s">
        <v>123</v>
      </c>
      <c r="P43" s="12" t="s">
        <v>737</v>
      </c>
      <c r="Q43" s="83" t="s">
        <v>30</v>
      </c>
      <c r="R43" s="89">
        <v>2</v>
      </c>
      <c r="S43" s="160" t="s">
        <v>692</v>
      </c>
      <c r="T43" s="158" t="s">
        <v>763</v>
      </c>
      <c r="U43" s="294"/>
      <c r="V43" s="15"/>
    </row>
    <row r="44" spans="1:22" s="14" customFormat="1" ht="30" x14ac:dyDescent="0.25">
      <c r="A44" s="287">
        <v>8</v>
      </c>
      <c r="B44" s="287" t="s">
        <v>128</v>
      </c>
      <c r="C44" s="287" t="s">
        <v>129</v>
      </c>
      <c r="D44" s="287">
        <v>2</v>
      </c>
      <c r="E44" s="293" t="s">
        <v>62</v>
      </c>
      <c r="F44" s="287" t="s">
        <v>130</v>
      </c>
      <c r="G44" s="124">
        <v>44398</v>
      </c>
      <c r="H44" s="299"/>
      <c r="I44" s="125" t="s">
        <v>55</v>
      </c>
      <c r="J44" s="287"/>
      <c r="K44" s="69" t="s">
        <v>648</v>
      </c>
      <c r="L44" s="110" t="s">
        <v>649</v>
      </c>
      <c r="M44" s="12" t="s">
        <v>131</v>
      </c>
      <c r="N44" s="12">
        <v>27</v>
      </c>
      <c r="O44" s="12" t="s">
        <v>132</v>
      </c>
      <c r="P44" s="12" t="s">
        <v>736</v>
      </c>
      <c r="Q44" s="83" t="s">
        <v>133</v>
      </c>
      <c r="R44" s="89">
        <v>2</v>
      </c>
      <c r="S44" s="199" t="s">
        <v>132</v>
      </c>
      <c r="T44" s="199" t="s">
        <v>746</v>
      </c>
      <c r="U44" s="295" t="s">
        <v>48</v>
      </c>
      <c r="V44" s="15"/>
    </row>
    <row r="45" spans="1:22" s="14" customFormat="1" ht="30" x14ac:dyDescent="0.25">
      <c r="A45" s="287"/>
      <c r="B45" s="287"/>
      <c r="C45" s="287"/>
      <c r="D45" s="287"/>
      <c r="E45" s="293"/>
      <c r="F45" s="287"/>
      <c r="G45" s="124">
        <v>44398</v>
      </c>
      <c r="H45" s="299"/>
      <c r="I45" s="125" t="s">
        <v>55</v>
      </c>
      <c r="J45" s="287"/>
      <c r="K45" s="69" t="s">
        <v>650</v>
      </c>
      <c r="L45" s="110" t="s">
        <v>651</v>
      </c>
      <c r="M45" s="12" t="s">
        <v>134</v>
      </c>
      <c r="N45" s="12">
        <v>27</v>
      </c>
      <c r="O45" s="12" t="s">
        <v>132</v>
      </c>
      <c r="P45" s="12" t="s">
        <v>736</v>
      </c>
      <c r="Q45" s="83" t="s">
        <v>133</v>
      </c>
      <c r="R45" s="89">
        <v>2</v>
      </c>
      <c r="S45" s="199" t="s">
        <v>137</v>
      </c>
      <c r="T45" s="199" t="s">
        <v>95</v>
      </c>
      <c r="U45" s="296"/>
      <c r="V45" s="15"/>
    </row>
    <row r="46" spans="1:22" s="14" customFormat="1" ht="30" x14ac:dyDescent="0.25">
      <c r="A46" s="287"/>
      <c r="B46" s="287"/>
      <c r="C46" s="287"/>
      <c r="D46" s="287"/>
      <c r="E46" s="293"/>
      <c r="F46" s="287"/>
      <c r="G46" s="124">
        <v>44398</v>
      </c>
      <c r="H46" s="299"/>
      <c r="I46" s="125" t="s">
        <v>55</v>
      </c>
      <c r="J46" s="287"/>
      <c r="K46" s="69" t="s">
        <v>652</v>
      </c>
      <c r="L46" s="110" t="s">
        <v>653</v>
      </c>
      <c r="M46" s="12" t="s">
        <v>135</v>
      </c>
      <c r="N46" s="12">
        <v>26</v>
      </c>
      <c r="O46" s="12" t="s">
        <v>132</v>
      </c>
      <c r="P46" s="12" t="s">
        <v>736</v>
      </c>
      <c r="Q46" s="83" t="s">
        <v>133</v>
      </c>
      <c r="R46" s="89">
        <v>2</v>
      </c>
      <c r="S46" s="199" t="s">
        <v>141</v>
      </c>
      <c r="T46" s="199" t="s">
        <v>750</v>
      </c>
      <c r="U46" s="296"/>
      <c r="V46" s="15"/>
    </row>
    <row r="47" spans="1:22" s="14" customFormat="1" ht="30" x14ac:dyDescent="0.25">
      <c r="A47" s="287"/>
      <c r="B47" s="287"/>
      <c r="C47" s="287"/>
      <c r="D47" s="287"/>
      <c r="E47" s="293"/>
      <c r="F47" s="287"/>
      <c r="G47" s="124">
        <v>44398</v>
      </c>
      <c r="H47" s="299"/>
      <c r="I47" s="125" t="s">
        <v>55</v>
      </c>
      <c r="J47" s="287"/>
      <c r="K47" s="69" t="s">
        <v>654</v>
      </c>
      <c r="L47" s="110" t="s">
        <v>655</v>
      </c>
      <c r="M47" s="12" t="s">
        <v>136</v>
      </c>
      <c r="N47" s="12">
        <v>27</v>
      </c>
      <c r="O47" s="12" t="s">
        <v>137</v>
      </c>
      <c r="P47" s="12" t="s">
        <v>736</v>
      </c>
      <c r="Q47" s="83" t="s">
        <v>133</v>
      </c>
      <c r="R47" s="89">
        <v>2</v>
      </c>
      <c r="S47" s="201" t="s">
        <v>751</v>
      </c>
      <c r="T47" s="199" t="s">
        <v>749</v>
      </c>
      <c r="U47" s="296"/>
      <c r="V47" s="15"/>
    </row>
    <row r="48" spans="1:22" s="14" customFormat="1" ht="30" x14ac:dyDescent="0.25">
      <c r="A48" s="287"/>
      <c r="B48" s="287"/>
      <c r="C48" s="287"/>
      <c r="D48" s="287"/>
      <c r="E48" s="293"/>
      <c r="F48" s="287"/>
      <c r="G48" s="124">
        <v>44398</v>
      </c>
      <c r="H48" s="299"/>
      <c r="I48" s="125" t="s">
        <v>55</v>
      </c>
      <c r="J48" s="287"/>
      <c r="K48" s="69" t="s">
        <v>656</v>
      </c>
      <c r="L48" s="110" t="s">
        <v>657</v>
      </c>
      <c r="M48" s="12" t="s">
        <v>138</v>
      </c>
      <c r="N48" s="12">
        <v>27</v>
      </c>
      <c r="O48" s="12" t="s">
        <v>137</v>
      </c>
      <c r="P48" s="12" t="s">
        <v>736</v>
      </c>
      <c r="Q48" s="83" t="s">
        <v>133</v>
      </c>
      <c r="R48" s="89">
        <v>2</v>
      </c>
      <c r="S48" s="199" t="s">
        <v>742</v>
      </c>
      <c r="T48" s="199" t="s">
        <v>752</v>
      </c>
      <c r="U48" s="296"/>
      <c r="V48" s="15"/>
    </row>
    <row r="49" spans="1:22" s="14" customFormat="1" ht="30" x14ac:dyDescent="0.25">
      <c r="A49" s="287"/>
      <c r="B49" s="287"/>
      <c r="C49" s="287"/>
      <c r="D49" s="287"/>
      <c r="E49" s="293"/>
      <c r="F49" s="287"/>
      <c r="G49" s="124">
        <v>44398</v>
      </c>
      <c r="H49" s="299"/>
      <c r="I49" s="125" t="s">
        <v>55</v>
      </c>
      <c r="J49" s="287"/>
      <c r="K49" s="69" t="s">
        <v>658</v>
      </c>
      <c r="L49" s="110" t="s">
        <v>659</v>
      </c>
      <c r="M49" s="12" t="s">
        <v>138</v>
      </c>
      <c r="N49" s="12">
        <v>26</v>
      </c>
      <c r="O49" s="12" t="s">
        <v>137</v>
      </c>
      <c r="P49" s="12" t="s">
        <v>736</v>
      </c>
      <c r="Q49" s="83" t="s">
        <v>133</v>
      </c>
      <c r="R49" s="89">
        <v>2</v>
      </c>
      <c r="S49" s="200" t="s">
        <v>766</v>
      </c>
      <c r="T49" s="199" t="s">
        <v>745</v>
      </c>
      <c r="U49" s="296"/>
      <c r="V49" s="15"/>
    </row>
    <row r="50" spans="1:22" s="14" customFormat="1" ht="30" x14ac:dyDescent="0.25">
      <c r="A50" s="287"/>
      <c r="B50" s="287"/>
      <c r="C50" s="287"/>
      <c r="D50" s="287"/>
      <c r="E50" s="293"/>
      <c r="F50" s="287"/>
      <c r="G50" s="124">
        <v>44398</v>
      </c>
      <c r="H50" s="299"/>
      <c r="I50" s="125" t="s">
        <v>139</v>
      </c>
      <c r="J50" s="287" t="s">
        <v>139</v>
      </c>
      <c r="K50" s="69" t="s">
        <v>660</v>
      </c>
      <c r="L50" s="110" t="s">
        <v>661</v>
      </c>
      <c r="M50" s="12" t="s">
        <v>140</v>
      </c>
      <c r="N50" s="12">
        <v>27</v>
      </c>
      <c r="O50" s="12" t="s">
        <v>141</v>
      </c>
      <c r="P50" s="12" t="s">
        <v>736</v>
      </c>
      <c r="Q50" s="83" t="s">
        <v>133</v>
      </c>
      <c r="R50" s="89">
        <v>2</v>
      </c>
      <c r="S50" s="199" t="s">
        <v>132</v>
      </c>
      <c r="T50" s="199" t="s">
        <v>95</v>
      </c>
      <c r="U50" s="296"/>
      <c r="V50" s="15"/>
    </row>
    <row r="51" spans="1:22" s="14" customFormat="1" ht="25.5" x14ac:dyDescent="0.25">
      <c r="A51" s="287"/>
      <c r="B51" s="287"/>
      <c r="C51" s="287"/>
      <c r="D51" s="287"/>
      <c r="E51" s="293"/>
      <c r="F51" s="287"/>
      <c r="G51" s="124">
        <v>44398</v>
      </c>
      <c r="H51" s="299"/>
      <c r="I51" s="125" t="s">
        <v>139</v>
      </c>
      <c r="J51" s="287"/>
      <c r="K51" s="69" t="s">
        <v>662</v>
      </c>
      <c r="L51" s="70" t="s">
        <v>663</v>
      </c>
      <c r="M51" s="12" t="s">
        <v>142</v>
      </c>
      <c r="N51" s="12">
        <v>27</v>
      </c>
      <c r="O51" s="12" t="s">
        <v>141</v>
      </c>
      <c r="P51" s="12" t="s">
        <v>736</v>
      </c>
      <c r="Q51" s="83" t="s">
        <v>133</v>
      </c>
      <c r="R51" s="89">
        <v>2</v>
      </c>
      <c r="S51" s="199" t="s">
        <v>137</v>
      </c>
      <c r="T51" s="199" t="s">
        <v>750</v>
      </c>
      <c r="U51" s="296"/>
      <c r="V51" s="15"/>
    </row>
    <row r="52" spans="1:22" s="14" customFormat="1" ht="25.5" x14ac:dyDescent="0.25">
      <c r="A52" s="287"/>
      <c r="B52" s="287"/>
      <c r="C52" s="287"/>
      <c r="D52" s="287"/>
      <c r="E52" s="293"/>
      <c r="F52" s="287"/>
      <c r="G52" s="124">
        <v>44398</v>
      </c>
      <c r="H52" s="299"/>
      <c r="I52" s="125" t="s">
        <v>139</v>
      </c>
      <c r="J52" s="287"/>
      <c r="K52" s="69" t="s">
        <v>664</v>
      </c>
      <c r="L52" s="70" t="s">
        <v>665</v>
      </c>
      <c r="M52" s="12" t="s">
        <v>143</v>
      </c>
      <c r="N52" s="12">
        <v>26</v>
      </c>
      <c r="O52" s="12" t="s">
        <v>141</v>
      </c>
      <c r="P52" s="12" t="s">
        <v>736</v>
      </c>
      <c r="Q52" s="83" t="s">
        <v>133</v>
      </c>
      <c r="R52" s="89">
        <v>2</v>
      </c>
      <c r="S52" s="199" t="s">
        <v>141</v>
      </c>
      <c r="T52" s="199" t="s">
        <v>741</v>
      </c>
      <c r="U52" s="296"/>
      <c r="V52" s="15"/>
    </row>
    <row r="53" spans="1:22" s="14" customFormat="1" ht="25.5" x14ac:dyDescent="0.25">
      <c r="A53" s="287"/>
      <c r="B53" s="287"/>
      <c r="C53" s="287"/>
      <c r="D53" s="287"/>
      <c r="E53" s="293"/>
      <c r="F53" s="287"/>
      <c r="G53" s="124">
        <v>44398</v>
      </c>
      <c r="H53" s="299"/>
      <c r="I53" s="125" t="s">
        <v>139</v>
      </c>
      <c r="J53" s="287"/>
      <c r="K53" s="69" t="s">
        <v>666</v>
      </c>
      <c r="L53" s="70" t="s">
        <v>667</v>
      </c>
      <c r="M53" s="12" t="s">
        <v>144</v>
      </c>
      <c r="N53" s="12">
        <v>25</v>
      </c>
      <c r="O53" s="12" t="s">
        <v>141</v>
      </c>
      <c r="P53" s="12" t="s">
        <v>736</v>
      </c>
      <c r="Q53" s="83" t="s">
        <v>133</v>
      </c>
      <c r="R53" s="89">
        <v>2</v>
      </c>
      <c r="S53" s="199" t="s">
        <v>753</v>
      </c>
      <c r="T53" s="199" t="s">
        <v>752</v>
      </c>
      <c r="U53" s="296"/>
      <c r="V53" s="15"/>
    </row>
    <row r="54" spans="1:22" s="14" customFormat="1" ht="25.5" x14ac:dyDescent="0.25">
      <c r="A54" s="287"/>
      <c r="B54" s="287"/>
      <c r="C54" s="287"/>
      <c r="D54" s="287"/>
      <c r="E54" s="293"/>
      <c r="F54" s="287"/>
      <c r="G54" s="124">
        <v>44398</v>
      </c>
      <c r="H54" s="299"/>
      <c r="I54" s="125" t="s">
        <v>139</v>
      </c>
      <c r="J54" s="287"/>
      <c r="K54" s="69" t="s">
        <v>668</v>
      </c>
      <c r="L54" s="70" t="s">
        <v>669</v>
      </c>
      <c r="M54" s="12" t="s">
        <v>145</v>
      </c>
      <c r="N54" s="12">
        <v>24</v>
      </c>
      <c r="O54" s="12" t="s">
        <v>141</v>
      </c>
      <c r="P54" s="12" t="s">
        <v>736</v>
      </c>
      <c r="Q54" s="83" t="s">
        <v>133</v>
      </c>
      <c r="R54" s="89">
        <v>2</v>
      </c>
      <c r="S54" s="203" t="s">
        <v>746</v>
      </c>
      <c r="T54" s="199" t="s">
        <v>745</v>
      </c>
      <c r="U54" s="297"/>
      <c r="V54" s="15"/>
    </row>
    <row r="55" spans="1:22" s="14" customFormat="1" ht="32.25" customHeight="1" x14ac:dyDescent="0.25">
      <c r="A55" s="287">
        <v>9</v>
      </c>
      <c r="B55" s="287" t="s">
        <v>146</v>
      </c>
      <c r="C55" s="287" t="s">
        <v>147</v>
      </c>
      <c r="D55" s="287">
        <v>2</v>
      </c>
      <c r="E55" s="276" t="s">
        <v>62</v>
      </c>
      <c r="F55" s="285" t="s">
        <v>54</v>
      </c>
      <c r="G55" s="124">
        <v>44398</v>
      </c>
      <c r="H55" s="299"/>
      <c r="I55" s="125" t="s">
        <v>139</v>
      </c>
      <c r="J55" s="287"/>
      <c r="K55" s="66" t="s">
        <v>189</v>
      </c>
      <c r="L55" s="111" t="s">
        <v>637</v>
      </c>
      <c r="M55" s="12" t="s">
        <v>148</v>
      </c>
      <c r="N55" s="12">
        <v>29</v>
      </c>
      <c r="O55" s="12" t="s">
        <v>149</v>
      </c>
      <c r="P55" s="12" t="s">
        <v>735</v>
      </c>
      <c r="Q55" s="83" t="s">
        <v>47</v>
      </c>
      <c r="R55" s="89">
        <v>2</v>
      </c>
      <c r="S55" s="121" t="s">
        <v>149</v>
      </c>
      <c r="T55" s="121" t="s">
        <v>241</v>
      </c>
      <c r="U55" s="295" t="s">
        <v>48</v>
      </c>
      <c r="V55" s="15"/>
    </row>
    <row r="56" spans="1:22" s="14" customFormat="1" ht="32.25" customHeight="1" x14ac:dyDescent="0.25">
      <c r="A56" s="287"/>
      <c r="B56" s="287"/>
      <c r="C56" s="287"/>
      <c r="D56" s="287"/>
      <c r="E56" s="276"/>
      <c r="F56" s="285"/>
      <c r="G56" s="124">
        <v>44398</v>
      </c>
      <c r="H56" s="300"/>
      <c r="I56" s="125" t="s">
        <v>139</v>
      </c>
      <c r="J56" s="287"/>
      <c r="K56" s="66" t="s">
        <v>282</v>
      </c>
      <c r="L56" s="111" t="s">
        <v>639</v>
      </c>
      <c r="M56" s="12" t="s">
        <v>150</v>
      </c>
      <c r="N56" s="12">
        <v>29</v>
      </c>
      <c r="O56" s="12" t="s">
        <v>149</v>
      </c>
      <c r="P56" s="12" t="s">
        <v>735</v>
      </c>
      <c r="Q56" s="83" t="s">
        <v>47</v>
      </c>
      <c r="R56" s="89">
        <v>2</v>
      </c>
      <c r="S56" s="93" t="s">
        <v>225</v>
      </c>
      <c r="T56" s="93" t="s">
        <v>707</v>
      </c>
      <c r="U56" s="297"/>
      <c r="V56" s="15"/>
    </row>
    <row r="57" spans="1:22" s="14" customFormat="1" ht="32.25" customHeight="1" x14ac:dyDescent="0.25">
      <c r="A57" s="287">
        <v>10</v>
      </c>
      <c r="B57" s="287" t="s">
        <v>151</v>
      </c>
      <c r="C57" s="287" t="s">
        <v>152</v>
      </c>
      <c r="D57" s="287">
        <v>2</v>
      </c>
      <c r="E57" s="287" t="s">
        <v>42</v>
      </c>
      <c r="F57" s="287" t="s">
        <v>153</v>
      </c>
      <c r="G57" s="124">
        <v>44400</v>
      </c>
      <c r="H57" s="304">
        <v>44400</v>
      </c>
      <c r="I57" s="125" t="s">
        <v>35</v>
      </c>
      <c r="J57" s="287" t="s">
        <v>35</v>
      </c>
      <c r="K57" s="68" t="s">
        <v>154</v>
      </c>
      <c r="L57" s="110" t="s">
        <v>626</v>
      </c>
      <c r="M57" s="12" t="s">
        <v>155</v>
      </c>
      <c r="N57" s="12">
        <v>25</v>
      </c>
      <c r="O57" s="12" t="s">
        <v>156</v>
      </c>
      <c r="P57" s="12" t="s">
        <v>735</v>
      </c>
      <c r="Q57" s="83" t="s">
        <v>157</v>
      </c>
      <c r="R57" s="89">
        <v>2</v>
      </c>
      <c r="S57" s="93" t="s">
        <v>708</v>
      </c>
      <c r="T57" s="93" t="s">
        <v>212</v>
      </c>
      <c r="U57" s="305" t="s">
        <v>158</v>
      </c>
      <c r="V57" s="15"/>
    </row>
    <row r="58" spans="1:22" s="14" customFormat="1" ht="32.25" customHeight="1" x14ac:dyDescent="0.25">
      <c r="A58" s="287"/>
      <c r="B58" s="287" t="s">
        <v>151</v>
      </c>
      <c r="C58" s="287" t="s">
        <v>152</v>
      </c>
      <c r="D58" s="287">
        <v>2</v>
      </c>
      <c r="E58" s="287"/>
      <c r="F58" s="287" t="s">
        <v>153</v>
      </c>
      <c r="G58" s="124">
        <v>44400</v>
      </c>
      <c r="H58" s="304"/>
      <c r="I58" s="126" t="s">
        <v>35</v>
      </c>
      <c r="J58" s="287" t="s">
        <v>35</v>
      </c>
      <c r="K58" s="68" t="s">
        <v>159</v>
      </c>
      <c r="L58" s="110" t="s">
        <v>627</v>
      </c>
      <c r="M58" s="12" t="s">
        <v>160</v>
      </c>
      <c r="N58" s="12">
        <v>25</v>
      </c>
      <c r="O58" s="12" t="s">
        <v>156</v>
      </c>
      <c r="P58" s="12" t="s">
        <v>735</v>
      </c>
      <c r="Q58" s="83" t="s">
        <v>157</v>
      </c>
      <c r="R58" s="89">
        <v>2</v>
      </c>
      <c r="S58" s="93" t="s">
        <v>709</v>
      </c>
      <c r="T58" s="93" t="s">
        <v>241</v>
      </c>
      <c r="U58" s="306"/>
      <c r="V58" s="15"/>
    </row>
    <row r="59" spans="1:22" s="14" customFormat="1" ht="32.25" customHeight="1" x14ac:dyDescent="0.25">
      <c r="A59" s="287"/>
      <c r="B59" s="287" t="s">
        <v>151</v>
      </c>
      <c r="C59" s="287" t="s">
        <v>152</v>
      </c>
      <c r="D59" s="287">
        <v>2</v>
      </c>
      <c r="E59" s="287"/>
      <c r="F59" s="287" t="s">
        <v>153</v>
      </c>
      <c r="G59" s="124">
        <v>44400</v>
      </c>
      <c r="H59" s="304"/>
      <c r="I59" s="126" t="s">
        <v>35</v>
      </c>
      <c r="J59" s="287" t="s">
        <v>35</v>
      </c>
      <c r="K59" s="68" t="s">
        <v>121</v>
      </c>
      <c r="L59" s="110" t="s">
        <v>623</v>
      </c>
      <c r="M59" s="12" t="s">
        <v>161</v>
      </c>
      <c r="N59" s="12">
        <v>24</v>
      </c>
      <c r="O59" s="12" t="s">
        <v>156</v>
      </c>
      <c r="P59" s="12" t="s">
        <v>735</v>
      </c>
      <c r="Q59" s="83" t="s">
        <v>157</v>
      </c>
      <c r="R59" s="89">
        <v>2</v>
      </c>
      <c r="S59" s="93" t="s">
        <v>710</v>
      </c>
      <c r="T59" s="93" t="s">
        <v>703</v>
      </c>
      <c r="U59" s="306"/>
      <c r="V59" s="15"/>
    </row>
    <row r="60" spans="1:22" s="14" customFormat="1" ht="30.75" customHeight="1" x14ac:dyDescent="0.25">
      <c r="A60" s="287"/>
      <c r="B60" s="287" t="s">
        <v>151</v>
      </c>
      <c r="C60" s="287" t="s">
        <v>152</v>
      </c>
      <c r="D60" s="287">
        <v>2</v>
      </c>
      <c r="E60" s="287"/>
      <c r="F60" s="287" t="s">
        <v>153</v>
      </c>
      <c r="G60" s="124">
        <v>44400</v>
      </c>
      <c r="H60" s="304"/>
      <c r="I60" s="126" t="s">
        <v>35</v>
      </c>
      <c r="J60" s="287" t="s">
        <v>35</v>
      </c>
      <c r="K60" s="68" t="s">
        <v>124</v>
      </c>
      <c r="L60" s="110" t="s">
        <v>624</v>
      </c>
      <c r="M60" s="12" t="s">
        <v>162</v>
      </c>
      <c r="N60" s="12">
        <v>24</v>
      </c>
      <c r="O60" s="12" t="s">
        <v>156</v>
      </c>
      <c r="P60" s="12" t="s">
        <v>735</v>
      </c>
      <c r="Q60" s="83" t="s">
        <v>157</v>
      </c>
      <c r="R60" s="89">
        <v>2</v>
      </c>
      <c r="S60" s="93" t="s">
        <v>704</v>
      </c>
      <c r="T60" s="93" t="s">
        <v>711</v>
      </c>
      <c r="U60" s="306"/>
      <c r="V60" s="15"/>
    </row>
    <row r="61" spans="1:22" s="14" customFormat="1" ht="30.75" customHeight="1" x14ac:dyDescent="0.25">
      <c r="A61" s="287"/>
      <c r="B61" s="287" t="s">
        <v>151</v>
      </c>
      <c r="C61" s="287" t="s">
        <v>152</v>
      </c>
      <c r="D61" s="287">
        <v>2</v>
      </c>
      <c r="E61" s="287"/>
      <c r="F61" s="287" t="s">
        <v>153</v>
      </c>
      <c r="G61" s="124">
        <v>44400</v>
      </c>
      <c r="H61" s="304"/>
      <c r="I61" s="126" t="s">
        <v>35</v>
      </c>
      <c r="J61" s="287" t="s">
        <v>35</v>
      </c>
      <c r="K61" s="68" t="s">
        <v>163</v>
      </c>
      <c r="L61" s="110" t="s">
        <v>628</v>
      </c>
      <c r="M61" s="12" t="s">
        <v>164</v>
      </c>
      <c r="N61" s="12">
        <v>25</v>
      </c>
      <c r="O61" s="12" t="s">
        <v>156</v>
      </c>
      <c r="P61" s="12" t="s">
        <v>735</v>
      </c>
      <c r="Q61" s="83" t="s">
        <v>157</v>
      </c>
      <c r="R61" s="89">
        <v>2</v>
      </c>
      <c r="S61" s="93" t="s">
        <v>222</v>
      </c>
      <c r="T61" s="93" t="s">
        <v>712</v>
      </c>
      <c r="U61" s="306"/>
      <c r="V61" s="15"/>
    </row>
    <row r="62" spans="1:22" s="14" customFormat="1" ht="30.75" customHeight="1" x14ac:dyDescent="0.25">
      <c r="A62" s="287"/>
      <c r="B62" s="287" t="s">
        <v>151</v>
      </c>
      <c r="C62" s="287" t="s">
        <v>152</v>
      </c>
      <c r="D62" s="287">
        <v>2</v>
      </c>
      <c r="E62" s="287"/>
      <c r="F62" s="287" t="s">
        <v>153</v>
      </c>
      <c r="G62" s="124">
        <v>44400</v>
      </c>
      <c r="H62" s="304"/>
      <c r="I62" s="126" t="s">
        <v>35</v>
      </c>
      <c r="J62" s="287" t="s">
        <v>35</v>
      </c>
      <c r="K62" s="68" t="s">
        <v>165</v>
      </c>
      <c r="L62" s="110" t="s">
        <v>629</v>
      </c>
      <c r="M62" s="12" t="s">
        <v>166</v>
      </c>
      <c r="N62" s="12">
        <v>25</v>
      </c>
      <c r="O62" s="12" t="s">
        <v>156</v>
      </c>
      <c r="P62" s="12" t="s">
        <v>735</v>
      </c>
      <c r="Q62" s="83" t="s">
        <v>157</v>
      </c>
      <c r="R62" s="89">
        <v>2</v>
      </c>
      <c r="S62" s="93" t="s">
        <v>713</v>
      </c>
      <c r="T62" s="93" t="s">
        <v>714</v>
      </c>
      <c r="U62" s="306"/>
      <c r="V62" s="15"/>
    </row>
    <row r="63" spans="1:22" s="14" customFormat="1" ht="30.75" customHeight="1" x14ac:dyDescent="0.25">
      <c r="A63" s="287"/>
      <c r="B63" s="287" t="s">
        <v>151</v>
      </c>
      <c r="C63" s="287" t="s">
        <v>152</v>
      </c>
      <c r="D63" s="287">
        <v>2</v>
      </c>
      <c r="E63" s="287"/>
      <c r="F63" s="287" t="s">
        <v>153</v>
      </c>
      <c r="G63" s="124">
        <v>44400</v>
      </c>
      <c r="H63" s="304"/>
      <c r="I63" s="126" t="s">
        <v>35</v>
      </c>
      <c r="J63" s="287" t="s">
        <v>35</v>
      </c>
      <c r="K63" s="68" t="s">
        <v>167</v>
      </c>
      <c r="L63" s="110" t="s">
        <v>630</v>
      </c>
      <c r="M63" s="12" t="s">
        <v>168</v>
      </c>
      <c r="N63" s="12">
        <v>18</v>
      </c>
      <c r="O63" s="12" t="s">
        <v>156</v>
      </c>
      <c r="P63" s="12" t="s">
        <v>735</v>
      </c>
      <c r="Q63" s="83" t="s">
        <v>157</v>
      </c>
      <c r="R63" s="89">
        <v>2</v>
      </c>
      <c r="S63" s="93" t="s">
        <v>715</v>
      </c>
      <c r="T63" s="93" t="s">
        <v>716</v>
      </c>
      <c r="U63" s="306"/>
      <c r="V63" s="15"/>
    </row>
    <row r="64" spans="1:22" s="14" customFormat="1" ht="30.75" customHeight="1" thickBot="1" x14ac:dyDescent="0.3">
      <c r="A64" s="287"/>
      <c r="B64" s="287" t="s">
        <v>151</v>
      </c>
      <c r="C64" s="287" t="s">
        <v>152</v>
      </c>
      <c r="D64" s="287">
        <v>2</v>
      </c>
      <c r="E64" s="287"/>
      <c r="F64" s="287" t="s">
        <v>153</v>
      </c>
      <c r="G64" s="124">
        <v>44400</v>
      </c>
      <c r="H64" s="304"/>
      <c r="I64" s="127" t="s">
        <v>35</v>
      </c>
      <c r="J64" s="287" t="s">
        <v>35</v>
      </c>
      <c r="K64" s="68" t="s">
        <v>169</v>
      </c>
      <c r="L64" s="110" t="s">
        <v>631</v>
      </c>
      <c r="M64" s="12" t="s">
        <v>170</v>
      </c>
      <c r="N64" s="12">
        <v>18</v>
      </c>
      <c r="O64" s="12" t="s">
        <v>156</v>
      </c>
      <c r="P64" s="12" t="s">
        <v>735</v>
      </c>
      <c r="Q64" s="83" t="s">
        <v>157</v>
      </c>
      <c r="R64" s="89">
        <v>2</v>
      </c>
      <c r="S64" s="93" t="s">
        <v>246</v>
      </c>
      <c r="T64" s="93" t="s">
        <v>717</v>
      </c>
      <c r="U64" s="307"/>
      <c r="V64" s="15"/>
    </row>
    <row r="65" spans="1:23" s="14" customFormat="1" ht="30.75" customHeight="1" thickBot="1" x14ac:dyDescent="0.3">
      <c r="A65" s="287">
        <v>11</v>
      </c>
      <c r="B65" s="287" t="s">
        <v>171</v>
      </c>
      <c r="C65" s="287" t="s">
        <v>172</v>
      </c>
      <c r="D65" s="287">
        <v>2</v>
      </c>
      <c r="E65" s="289" t="s">
        <v>62</v>
      </c>
      <c r="F65" s="289" t="s">
        <v>173</v>
      </c>
      <c r="G65" s="124">
        <v>44400</v>
      </c>
      <c r="H65" s="304"/>
      <c r="I65" s="125" t="s">
        <v>174</v>
      </c>
      <c r="J65" s="287" t="s">
        <v>174</v>
      </c>
      <c r="K65" s="66" t="s">
        <v>175</v>
      </c>
      <c r="L65" s="111" t="s">
        <v>632</v>
      </c>
      <c r="M65" s="12" t="s">
        <v>176</v>
      </c>
      <c r="N65" s="12">
        <v>33</v>
      </c>
      <c r="O65" s="12" t="s">
        <v>177</v>
      </c>
      <c r="P65" s="12" t="s">
        <v>737</v>
      </c>
      <c r="Q65" s="83" t="s">
        <v>178</v>
      </c>
      <c r="R65" s="89">
        <v>2</v>
      </c>
      <c r="S65" s="161" t="s">
        <v>763</v>
      </c>
      <c r="T65" s="162" t="s">
        <v>694</v>
      </c>
      <c r="U65" s="288" t="s">
        <v>48</v>
      </c>
      <c r="V65" s="135">
        <f>+COUNTIF($S$65:$T$70,S65)</f>
        <v>1</v>
      </c>
      <c r="W65" s="135">
        <f>+COUNTIF($S$65:$T$70,T65)</f>
        <v>1</v>
      </c>
    </row>
    <row r="66" spans="1:23" s="14" customFormat="1" ht="30.75" customHeight="1" thickBot="1" x14ac:dyDescent="0.3">
      <c r="A66" s="287"/>
      <c r="B66" s="287"/>
      <c r="C66" s="287"/>
      <c r="D66" s="287"/>
      <c r="E66" s="289"/>
      <c r="F66" s="289"/>
      <c r="G66" s="124">
        <v>44400</v>
      </c>
      <c r="H66" s="304"/>
      <c r="I66" s="125" t="s">
        <v>174</v>
      </c>
      <c r="J66" s="287"/>
      <c r="K66" s="66" t="s">
        <v>179</v>
      </c>
      <c r="L66" s="111" t="s">
        <v>633</v>
      </c>
      <c r="M66" s="12" t="s">
        <v>180</v>
      </c>
      <c r="N66" s="12">
        <v>33</v>
      </c>
      <c r="O66" s="12" t="s">
        <v>177</v>
      </c>
      <c r="P66" s="12" t="s">
        <v>737</v>
      </c>
      <c r="Q66" s="83" t="s">
        <v>178</v>
      </c>
      <c r="R66" s="89">
        <v>2</v>
      </c>
      <c r="S66" s="161" t="s">
        <v>692</v>
      </c>
      <c r="T66" s="163" t="s">
        <v>693</v>
      </c>
      <c r="U66" s="288"/>
      <c r="V66" s="135">
        <f t="shared" ref="V66:V70" si="0">+COUNTIF($S$65:$T$70,S66)</f>
        <v>1</v>
      </c>
      <c r="W66" s="135">
        <f t="shared" ref="W66:W70" si="1">+COUNTIF($S$65:$T$70,T66)</f>
        <v>1</v>
      </c>
    </row>
    <row r="67" spans="1:23" s="14" customFormat="1" ht="30.75" customHeight="1" thickBot="1" x14ac:dyDescent="0.3">
      <c r="A67" s="287"/>
      <c r="B67" s="287"/>
      <c r="C67" s="287"/>
      <c r="D67" s="287"/>
      <c r="E67" s="289"/>
      <c r="F67" s="289"/>
      <c r="G67" s="124">
        <v>44400</v>
      </c>
      <c r="H67" s="304"/>
      <c r="I67" s="125" t="s">
        <v>174</v>
      </c>
      <c r="J67" s="287"/>
      <c r="K67" s="66" t="s">
        <v>181</v>
      </c>
      <c r="L67" s="111" t="s">
        <v>634</v>
      </c>
      <c r="M67" s="12" t="s">
        <v>182</v>
      </c>
      <c r="N67" s="12">
        <v>32</v>
      </c>
      <c r="O67" s="12" t="s">
        <v>183</v>
      </c>
      <c r="P67" s="12" t="s">
        <v>737</v>
      </c>
      <c r="Q67" s="83" t="s">
        <v>178</v>
      </c>
      <c r="R67" s="89">
        <v>2</v>
      </c>
      <c r="S67" s="164" t="s">
        <v>686</v>
      </c>
      <c r="T67" s="158" t="s">
        <v>689</v>
      </c>
      <c r="U67" s="288"/>
      <c r="V67" s="135">
        <f t="shared" si="0"/>
        <v>1</v>
      </c>
      <c r="W67" s="135">
        <f t="shared" si="1"/>
        <v>1</v>
      </c>
    </row>
    <row r="68" spans="1:23" s="14" customFormat="1" ht="30.75" customHeight="1" thickBot="1" x14ac:dyDescent="0.3">
      <c r="A68" s="287"/>
      <c r="B68" s="287"/>
      <c r="C68" s="287"/>
      <c r="D68" s="287"/>
      <c r="E68" s="289"/>
      <c r="F68" s="289"/>
      <c r="G68" s="124">
        <v>44400</v>
      </c>
      <c r="H68" s="304"/>
      <c r="I68" s="125" t="s">
        <v>174</v>
      </c>
      <c r="J68" s="287"/>
      <c r="K68" s="66" t="s">
        <v>184</v>
      </c>
      <c r="L68" s="111" t="s">
        <v>635</v>
      </c>
      <c r="M68" s="12" t="s">
        <v>185</v>
      </c>
      <c r="N68" s="12">
        <v>31</v>
      </c>
      <c r="O68" s="12" t="s">
        <v>183</v>
      </c>
      <c r="P68" s="12" t="s">
        <v>737</v>
      </c>
      <c r="Q68" s="83" t="s">
        <v>178</v>
      </c>
      <c r="R68" s="89">
        <v>2</v>
      </c>
      <c r="S68" s="164" t="s">
        <v>690</v>
      </c>
      <c r="T68" s="158" t="s">
        <v>688</v>
      </c>
      <c r="U68" s="288"/>
      <c r="V68" s="135">
        <f t="shared" si="0"/>
        <v>1</v>
      </c>
      <c r="W68" s="135">
        <f t="shared" si="1"/>
        <v>1</v>
      </c>
    </row>
    <row r="69" spans="1:23" s="14" customFormat="1" ht="30.75" customHeight="1" thickBot="1" x14ac:dyDescent="0.3">
      <c r="A69" s="287"/>
      <c r="B69" s="287"/>
      <c r="C69" s="287"/>
      <c r="D69" s="287"/>
      <c r="E69" s="289"/>
      <c r="F69" s="289"/>
      <c r="G69" s="124">
        <v>44400</v>
      </c>
      <c r="H69" s="304"/>
      <c r="I69" s="125" t="s">
        <v>174</v>
      </c>
      <c r="J69" s="287"/>
      <c r="K69" s="66" t="s">
        <v>186</v>
      </c>
      <c r="L69" s="111" t="s">
        <v>636</v>
      </c>
      <c r="M69" s="12" t="s">
        <v>187</v>
      </c>
      <c r="N69" s="12">
        <v>27</v>
      </c>
      <c r="O69" s="12" t="s">
        <v>188</v>
      </c>
      <c r="P69" s="12" t="s">
        <v>737</v>
      </c>
      <c r="Q69" s="83" t="s">
        <v>30</v>
      </c>
      <c r="R69" s="89">
        <v>2</v>
      </c>
      <c r="S69" s="165" t="s">
        <v>684</v>
      </c>
      <c r="T69" s="158" t="s">
        <v>698</v>
      </c>
      <c r="U69" s="288"/>
      <c r="V69" s="135">
        <f t="shared" si="0"/>
        <v>1</v>
      </c>
      <c r="W69" s="135">
        <f t="shared" si="1"/>
        <v>1</v>
      </c>
    </row>
    <row r="70" spans="1:23" s="14" customFormat="1" ht="30.75" customHeight="1" thickBot="1" x14ac:dyDescent="0.3">
      <c r="A70" s="287"/>
      <c r="B70" s="287"/>
      <c r="C70" s="287"/>
      <c r="D70" s="287"/>
      <c r="E70" s="289"/>
      <c r="F70" s="289"/>
      <c r="G70" s="124">
        <v>44400</v>
      </c>
      <c r="H70" s="304"/>
      <c r="I70" s="125" t="s">
        <v>174</v>
      </c>
      <c r="J70" s="287"/>
      <c r="K70" s="66" t="s">
        <v>189</v>
      </c>
      <c r="L70" s="111" t="s">
        <v>637</v>
      </c>
      <c r="M70" s="12" t="s">
        <v>190</v>
      </c>
      <c r="N70" s="12">
        <v>26</v>
      </c>
      <c r="O70" s="12" t="s">
        <v>188</v>
      </c>
      <c r="P70" s="12" t="s">
        <v>737</v>
      </c>
      <c r="Q70" s="83" t="s">
        <v>30</v>
      </c>
      <c r="R70" s="89">
        <v>2</v>
      </c>
      <c r="S70" s="164" t="s">
        <v>734</v>
      </c>
      <c r="T70" s="158" t="s">
        <v>685</v>
      </c>
      <c r="U70" s="288"/>
      <c r="V70" s="135">
        <f t="shared" si="0"/>
        <v>1</v>
      </c>
      <c r="W70" s="135">
        <f t="shared" si="1"/>
        <v>1</v>
      </c>
    </row>
    <row r="71" spans="1:23" s="14" customFormat="1" ht="51.75" customHeight="1" x14ac:dyDescent="0.25">
      <c r="A71" s="287">
        <v>12</v>
      </c>
      <c r="B71" s="287" t="s">
        <v>191</v>
      </c>
      <c r="C71" s="287" t="s">
        <v>192</v>
      </c>
      <c r="D71" s="287">
        <v>2</v>
      </c>
      <c r="E71" s="287" t="s">
        <v>62</v>
      </c>
      <c r="F71" s="287" t="s">
        <v>153</v>
      </c>
      <c r="G71" s="124">
        <v>44400</v>
      </c>
      <c r="H71" s="304"/>
      <c r="I71" s="125" t="s">
        <v>55</v>
      </c>
      <c r="J71" s="287" t="s">
        <v>55</v>
      </c>
      <c r="K71" s="66" t="s">
        <v>71</v>
      </c>
      <c r="L71" s="111" t="s">
        <v>616</v>
      </c>
      <c r="M71" s="12" t="s">
        <v>193</v>
      </c>
      <c r="N71" s="12">
        <v>35</v>
      </c>
      <c r="O71" s="12" t="s">
        <v>194</v>
      </c>
      <c r="P71" s="12" t="s">
        <v>762</v>
      </c>
      <c r="Q71" s="83" t="s">
        <v>133</v>
      </c>
      <c r="R71" s="89">
        <v>2</v>
      </c>
      <c r="S71" s="136" t="s">
        <v>194</v>
      </c>
      <c r="T71" s="138" t="s">
        <v>722</v>
      </c>
      <c r="U71" s="288" t="s">
        <v>48</v>
      </c>
      <c r="V71" s="135">
        <f>+COUNTIF($S$71:$T$80,S71)</f>
        <v>2</v>
      </c>
      <c r="W71" s="135">
        <f>+COUNTIF($S$71:$T$80,T71)</f>
        <v>2</v>
      </c>
    </row>
    <row r="72" spans="1:23" s="14" customFormat="1" ht="39" customHeight="1" x14ac:dyDescent="0.25">
      <c r="A72" s="287"/>
      <c r="B72" s="287"/>
      <c r="C72" s="287"/>
      <c r="D72" s="287"/>
      <c r="E72" s="287"/>
      <c r="F72" s="287"/>
      <c r="G72" s="124">
        <v>44400</v>
      </c>
      <c r="H72" s="304"/>
      <c r="I72" s="125" t="s">
        <v>55</v>
      </c>
      <c r="J72" s="287"/>
      <c r="K72" s="66" t="s">
        <v>75</v>
      </c>
      <c r="L72" s="111" t="s">
        <v>617</v>
      </c>
      <c r="M72" s="12" t="s">
        <v>195</v>
      </c>
      <c r="N72" s="12">
        <v>36</v>
      </c>
      <c r="O72" s="12" t="s">
        <v>194</v>
      </c>
      <c r="P72" s="12" t="s">
        <v>762</v>
      </c>
      <c r="Q72" s="83" t="s">
        <v>133</v>
      </c>
      <c r="R72" s="89">
        <v>2</v>
      </c>
      <c r="S72" s="137" t="s">
        <v>201</v>
      </c>
      <c r="T72" s="137" t="s">
        <v>390</v>
      </c>
      <c r="U72" s="288"/>
      <c r="V72" s="135">
        <f t="shared" ref="V72:V80" si="2">+COUNTIF($S$71:$T$80,S72)</f>
        <v>2</v>
      </c>
      <c r="W72" s="135">
        <f t="shared" ref="W72:W80" si="3">+COUNTIF($S$71:$T$80,T72)</f>
        <v>2</v>
      </c>
    </row>
    <row r="73" spans="1:23" s="14" customFormat="1" ht="39" customHeight="1" x14ac:dyDescent="0.25">
      <c r="A73" s="287"/>
      <c r="B73" s="287"/>
      <c r="C73" s="287"/>
      <c r="D73" s="287"/>
      <c r="E73" s="287"/>
      <c r="F73" s="287"/>
      <c r="G73" s="124">
        <v>44400</v>
      </c>
      <c r="H73" s="304"/>
      <c r="I73" s="125" t="s">
        <v>55</v>
      </c>
      <c r="J73" s="287"/>
      <c r="K73" s="66" t="s">
        <v>79</v>
      </c>
      <c r="L73" s="111" t="s">
        <v>618</v>
      </c>
      <c r="M73" s="12" t="s">
        <v>196</v>
      </c>
      <c r="N73" s="12">
        <v>27</v>
      </c>
      <c r="O73" s="12" t="s">
        <v>194</v>
      </c>
      <c r="P73" s="12" t="s">
        <v>762</v>
      </c>
      <c r="Q73" s="83" t="s">
        <v>133</v>
      </c>
      <c r="R73" s="89">
        <v>2</v>
      </c>
      <c r="S73" s="137" t="s">
        <v>723</v>
      </c>
      <c r="T73" s="12" t="s">
        <v>376</v>
      </c>
      <c r="U73" s="288"/>
      <c r="V73" s="135">
        <f t="shared" si="2"/>
        <v>2</v>
      </c>
      <c r="W73" s="135">
        <f t="shared" si="3"/>
        <v>1</v>
      </c>
    </row>
    <row r="74" spans="1:23" s="14" customFormat="1" ht="39" customHeight="1" x14ac:dyDescent="0.25">
      <c r="A74" s="287"/>
      <c r="B74" s="287"/>
      <c r="C74" s="287"/>
      <c r="D74" s="287"/>
      <c r="E74" s="287"/>
      <c r="F74" s="287"/>
      <c r="G74" s="124">
        <v>44400</v>
      </c>
      <c r="H74" s="304"/>
      <c r="I74" s="125" t="s">
        <v>55</v>
      </c>
      <c r="J74" s="287"/>
      <c r="K74" s="65" t="s">
        <v>82</v>
      </c>
      <c r="L74" s="112" t="s">
        <v>619</v>
      </c>
      <c r="M74" s="12" t="s">
        <v>197</v>
      </c>
      <c r="N74" s="12">
        <v>27</v>
      </c>
      <c r="O74" s="12" t="s">
        <v>194</v>
      </c>
      <c r="P74" s="12" t="s">
        <v>762</v>
      </c>
      <c r="Q74" s="83" t="s">
        <v>133</v>
      </c>
      <c r="R74" s="89">
        <v>2</v>
      </c>
      <c r="S74" s="137" t="s">
        <v>724</v>
      </c>
      <c r="T74" s="137" t="s">
        <v>369</v>
      </c>
      <c r="U74" s="288"/>
      <c r="V74" s="135">
        <f t="shared" si="2"/>
        <v>2</v>
      </c>
      <c r="W74" s="135">
        <f t="shared" si="3"/>
        <v>2</v>
      </c>
    </row>
    <row r="75" spans="1:23" s="14" customFormat="1" ht="51.75" customHeight="1" x14ac:dyDescent="0.25">
      <c r="A75" s="287"/>
      <c r="B75" s="287"/>
      <c r="C75" s="287"/>
      <c r="D75" s="287"/>
      <c r="E75" s="287"/>
      <c r="F75" s="287"/>
      <c r="G75" s="124">
        <v>44400</v>
      </c>
      <c r="H75" s="304"/>
      <c r="I75" s="125" t="s">
        <v>55</v>
      </c>
      <c r="J75" s="287"/>
      <c r="K75" s="66" t="s">
        <v>64</v>
      </c>
      <c r="L75" s="112" t="s">
        <v>614</v>
      </c>
      <c r="M75" s="12" t="s">
        <v>198</v>
      </c>
      <c r="N75" s="12">
        <v>26</v>
      </c>
      <c r="O75" s="12" t="s">
        <v>194</v>
      </c>
      <c r="P75" s="12" t="s">
        <v>762</v>
      </c>
      <c r="Q75" s="83" t="s">
        <v>133</v>
      </c>
      <c r="R75" s="89">
        <v>2</v>
      </c>
      <c r="S75" s="137" t="s">
        <v>386</v>
      </c>
      <c r="T75" s="83" t="s">
        <v>725</v>
      </c>
      <c r="U75" s="288"/>
      <c r="V75" s="135">
        <f t="shared" si="2"/>
        <v>2</v>
      </c>
      <c r="W75" s="135">
        <f t="shared" si="3"/>
        <v>1</v>
      </c>
    </row>
    <row r="76" spans="1:23" s="14" customFormat="1" ht="51.75" customHeight="1" x14ac:dyDescent="0.25">
      <c r="A76" s="287"/>
      <c r="B76" s="287"/>
      <c r="C76" s="287"/>
      <c r="D76" s="287"/>
      <c r="E76" s="287"/>
      <c r="F76" s="287"/>
      <c r="G76" s="124">
        <v>44400</v>
      </c>
      <c r="H76" s="304"/>
      <c r="I76" s="125" t="s">
        <v>199</v>
      </c>
      <c r="J76" s="287" t="s">
        <v>199</v>
      </c>
      <c r="K76" s="66" t="s">
        <v>67</v>
      </c>
      <c r="L76" s="112" t="s">
        <v>615</v>
      </c>
      <c r="M76" s="12" t="s">
        <v>200</v>
      </c>
      <c r="N76" s="12">
        <v>27</v>
      </c>
      <c r="O76" s="12" t="s">
        <v>201</v>
      </c>
      <c r="P76" s="12" t="s">
        <v>762</v>
      </c>
      <c r="Q76" s="83" t="s">
        <v>133</v>
      </c>
      <c r="R76" s="89">
        <v>2</v>
      </c>
      <c r="S76" s="12" t="s">
        <v>194</v>
      </c>
      <c r="T76" s="132" t="s">
        <v>722</v>
      </c>
      <c r="U76" s="288"/>
      <c r="V76" s="135">
        <f t="shared" si="2"/>
        <v>2</v>
      </c>
      <c r="W76" s="135">
        <f t="shared" si="3"/>
        <v>2</v>
      </c>
    </row>
    <row r="77" spans="1:23" s="14" customFormat="1" ht="39" customHeight="1" x14ac:dyDescent="0.25">
      <c r="A77" s="287"/>
      <c r="B77" s="287"/>
      <c r="C77" s="287"/>
      <c r="D77" s="287"/>
      <c r="E77" s="287"/>
      <c r="F77" s="287"/>
      <c r="G77" s="124">
        <v>44400</v>
      </c>
      <c r="H77" s="304"/>
      <c r="I77" s="125" t="s">
        <v>199</v>
      </c>
      <c r="J77" s="287"/>
      <c r="K77" s="66" t="s">
        <v>86</v>
      </c>
      <c r="L77" s="111" t="s">
        <v>620</v>
      </c>
      <c r="M77" s="12" t="s">
        <v>202</v>
      </c>
      <c r="N77" s="12">
        <v>27</v>
      </c>
      <c r="O77" s="12" t="s">
        <v>201</v>
      </c>
      <c r="P77" s="12" t="s">
        <v>762</v>
      </c>
      <c r="Q77" s="83" t="s">
        <v>133</v>
      </c>
      <c r="R77" s="89">
        <v>2</v>
      </c>
      <c r="S77" s="12" t="s">
        <v>201</v>
      </c>
      <c r="T77" s="12" t="s">
        <v>390</v>
      </c>
      <c r="U77" s="288"/>
      <c r="V77" s="135">
        <f t="shared" si="2"/>
        <v>2</v>
      </c>
      <c r="W77" s="135">
        <f t="shared" si="3"/>
        <v>2</v>
      </c>
    </row>
    <row r="78" spans="1:23" s="14" customFormat="1" ht="39" customHeight="1" x14ac:dyDescent="0.25">
      <c r="A78" s="287"/>
      <c r="B78" s="287"/>
      <c r="C78" s="287"/>
      <c r="D78" s="287"/>
      <c r="E78" s="287"/>
      <c r="F78" s="287"/>
      <c r="G78" s="124">
        <v>44400</v>
      </c>
      <c r="H78" s="304"/>
      <c r="I78" s="125" t="s">
        <v>199</v>
      </c>
      <c r="J78" s="287"/>
      <c r="K78" s="66" t="s">
        <v>89</v>
      </c>
      <c r="L78" s="111" t="s">
        <v>621</v>
      </c>
      <c r="M78" s="12" t="s">
        <v>203</v>
      </c>
      <c r="N78" s="12">
        <v>26</v>
      </c>
      <c r="O78" s="12" t="s">
        <v>201</v>
      </c>
      <c r="P78" s="12" t="s">
        <v>762</v>
      </c>
      <c r="Q78" s="83" t="s">
        <v>133</v>
      </c>
      <c r="R78" s="89">
        <v>2</v>
      </c>
      <c r="S78" s="12" t="s">
        <v>723</v>
      </c>
      <c r="T78" s="12" t="s">
        <v>726</v>
      </c>
      <c r="U78" s="288"/>
      <c r="V78" s="135">
        <f t="shared" si="2"/>
        <v>2</v>
      </c>
      <c r="W78" s="135">
        <f t="shared" si="3"/>
        <v>1</v>
      </c>
    </row>
    <row r="79" spans="1:23" s="14" customFormat="1" ht="39" customHeight="1" x14ac:dyDescent="0.25">
      <c r="A79" s="287"/>
      <c r="B79" s="287"/>
      <c r="C79" s="287"/>
      <c r="D79" s="287"/>
      <c r="E79" s="287"/>
      <c r="F79" s="287"/>
      <c r="G79" s="124">
        <v>44400</v>
      </c>
      <c r="H79" s="304"/>
      <c r="I79" s="125" t="s">
        <v>199</v>
      </c>
      <c r="J79" s="287"/>
      <c r="K79" s="66" t="s">
        <v>91</v>
      </c>
      <c r="L79" s="111" t="s">
        <v>622</v>
      </c>
      <c r="M79" s="12" t="s">
        <v>204</v>
      </c>
      <c r="N79" s="12">
        <v>28</v>
      </c>
      <c r="O79" s="12" t="s">
        <v>201</v>
      </c>
      <c r="P79" s="12" t="s">
        <v>762</v>
      </c>
      <c r="Q79" s="83" t="s">
        <v>133</v>
      </c>
      <c r="R79" s="89">
        <v>2</v>
      </c>
      <c r="S79" s="12" t="s">
        <v>724</v>
      </c>
      <c r="T79" s="12" t="s">
        <v>369</v>
      </c>
      <c r="U79" s="288"/>
      <c r="V79" s="135">
        <f t="shared" si="2"/>
        <v>2</v>
      </c>
      <c r="W79" s="135">
        <f t="shared" si="3"/>
        <v>2</v>
      </c>
    </row>
    <row r="80" spans="1:23" s="14" customFormat="1" ht="30.75" customHeight="1" x14ac:dyDescent="0.25">
      <c r="A80" s="287"/>
      <c r="B80" s="287"/>
      <c r="C80" s="287"/>
      <c r="D80" s="287"/>
      <c r="E80" s="287"/>
      <c r="F80" s="287"/>
      <c r="G80" s="124">
        <v>44400</v>
      </c>
      <c r="H80" s="304"/>
      <c r="I80" s="125" t="s">
        <v>199</v>
      </c>
      <c r="J80" s="287"/>
      <c r="K80" s="67" t="s">
        <v>56</v>
      </c>
      <c r="L80" s="111" t="s">
        <v>613</v>
      </c>
      <c r="M80" s="12" t="s">
        <v>205</v>
      </c>
      <c r="N80" s="12">
        <v>28</v>
      </c>
      <c r="O80" s="12" t="s">
        <v>201</v>
      </c>
      <c r="P80" s="12" t="s">
        <v>762</v>
      </c>
      <c r="Q80" s="83" t="s">
        <v>133</v>
      </c>
      <c r="R80" s="89">
        <v>2</v>
      </c>
      <c r="S80" s="12" t="s">
        <v>386</v>
      </c>
      <c r="T80" s="12" t="s">
        <v>727</v>
      </c>
      <c r="U80" s="288"/>
      <c r="V80" s="135">
        <f t="shared" si="2"/>
        <v>2</v>
      </c>
      <c r="W80" s="135">
        <f t="shared" si="3"/>
        <v>1</v>
      </c>
    </row>
    <row r="81" spans="1:22" s="14" customFormat="1" ht="30.75" customHeight="1" x14ac:dyDescent="0.25">
      <c r="A81" s="287">
        <v>13</v>
      </c>
      <c r="B81" s="287" t="s">
        <v>206</v>
      </c>
      <c r="C81" s="287" t="s">
        <v>207</v>
      </c>
      <c r="D81" s="287">
        <v>3</v>
      </c>
      <c r="E81" s="293" t="s">
        <v>62</v>
      </c>
      <c r="F81" s="287" t="s">
        <v>63</v>
      </c>
      <c r="G81" s="123">
        <v>44401</v>
      </c>
      <c r="H81" s="286">
        <v>44401</v>
      </c>
      <c r="I81" s="125" t="s">
        <v>35</v>
      </c>
      <c r="J81" s="287" t="s">
        <v>35</v>
      </c>
      <c r="K81" s="66" t="s">
        <v>64</v>
      </c>
      <c r="L81" s="112" t="s">
        <v>614</v>
      </c>
      <c r="M81" s="12" t="s">
        <v>208</v>
      </c>
      <c r="N81" s="12">
        <v>26</v>
      </c>
      <c r="O81" s="12" t="s">
        <v>66</v>
      </c>
      <c r="P81" s="12" t="s">
        <v>735</v>
      </c>
      <c r="Q81" s="83" t="s">
        <v>209</v>
      </c>
      <c r="R81" s="89">
        <v>2</v>
      </c>
      <c r="S81" s="93" t="s">
        <v>717</v>
      </c>
      <c r="T81" s="93" t="s">
        <v>718</v>
      </c>
      <c r="U81" s="295" t="s">
        <v>48</v>
      </c>
      <c r="V81" s="15"/>
    </row>
    <row r="82" spans="1:22" s="14" customFormat="1" ht="30.75" customHeight="1" x14ac:dyDescent="0.25">
      <c r="A82" s="287"/>
      <c r="B82" s="287"/>
      <c r="C82" s="287"/>
      <c r="D82" s="287"/>
      <c r="E82" s="293"/>
      <c r="F82" s="287"/>
      <c r="G82" s="123">
        <v>44401</v>
      </c>
      <c r="H82" s="286"/>
      <c r="I82" s="125" t="s">
        <v>35</v>
      </c>
      <c r="J82" s="287"/>
      <c r="K82" s="66" t="s">
        <v>67</v>
      </c>
      <c r="L82" s="112" t="s">
        <v>615</v>
      </c>
      <c r="M82" s="12" t="s">
        <v>210</v>
      </c>
      <c r="N82" s="12">
        <v>25</v>
      </c>
      <c r="O82" s="12" t="s">
        <v>66</v>
      </c>
      <c r="P82" s="12" t="s">
        <v>735</v>
      </c>
      <c r="Q82" s="83" t="s">
        <v>209</v>
      </c>
      <c r="R82" s="89">
        <v>2</v>
      </c>
      <c r="S82" s="93" t="s">
        <v>149</v>
      </c>
      <c r="T82" s="93" t="s">
        <v>703</v>
      </c>
      <c r="U82" s="296"/>
      <c r="V82" s="15"/>
    </row>
    <row r="83" spans="1:22" s="14" customFormat="1" ht="30.75" customHeight="1" x14ac:dyDescent="0.25">
      <c r="A83" s="287"/>
      <c r="B83" s="287"/>
      <c r="C83" s="287"/>
      <c r="D83" s="287"/>
      <c r="E83" s="293"/>
      <c r="F83" s="287"/>
      <c r="G83" s="123">
        <v>44401</v>
      </c>
      <c r="H83" s="286"/>
      <c r="I83" s="125" t="s">
        <v>35</v>
      </c>
      <c r="J83" s="287"/>
      <c r="K83" s="66" t="s">
        <v>86</v>
      </c>
      <c r="L83" s="111" t="s">
        <v>620</v>
      </c>
      <c r="M83" s="12" t="s">
        <v>211</v>
      </c>
      <c r="N83" s="12">
        <v>22</v>
      </c>
      <c r="O83" s="12" t="s">
        <v>212</v>
      </c>
      <c r="P83" s="12" t="s">
        <v>735</v>
      </c>
      <c r="Q83" s="83" t="s">
        <v>209</v>
      </c>
      <c r="R83" s="89">
        <v>2</v>
      </c>
      <c r="S83" s="93" t="s">
        <v>212</v>
      </c>
      <c r="T83" s="94" t="s">
        <v>705</v>
      </c>
      <c r="U83" s="296"/>
      <c r="V83" s="15"/>
    </row>
    <row r="84" spans="1:22" s="14" customFormat="1" ht="30.75" customHeight="1" x14ac:dyDescent="0.25">
      <c r="A84" s="287"/>
      <c r="B84" s="287"/>
      <c r="C84" s="287"/>
      <c r="D84" s="287"/>
      <c r="E84" s="293"/>
      <c r="F84" s="287"/>
      <c r="G84" s="123">
        <v>44401</v>
      </c>
      <c r="H84" s="286"/>
      <c r="I84" s="125" t="s">
        <v>35</v>
      </c>
      <c r="J84" s="287"/>
      <c r="K84" s="66" t="s">
        <v>89</v>
      </c>
      <c r="L84" s="111" t="s">
        <v>621</v>
      </c>
      <c r="M84" s="12" t="s">
        <v>213</v>
      </c>
      <c r="N84" s="12">
        <v>22</v>
      </c>
      <c r="O84" s="12" t="s">
        <v>212</v>
      </c>
      <c r="P84" s="12" t="s">
        <v>735</v>
      </c>
      <c r="Q84" s="83" t="s">
        <v>209</v>
      </c>
      <c r="R84" s="89">
        <v>2</v>
      </c>
      <c r="S84" s="93" t="s">
        <v>719</v>
      </c>
      <c r="T84" s="93" t="s">
        <v>711</v>
      </c>
      <c r="U84" s="296"/>
      <c r="V84" s="15"/>
    </row>
    <row r="85" spans="1:22" s="14" customFormat="1" ht="30.75" customHeight="1" x14ac:dyDescent="0.25">
      <c r="A85" s="287"/>
      <c r="B85" s="287"/>
      <c r="C85" s="287"/>
      <c r="D85" s="287"/>
      <c r="E85" s="293"/>
      <c r="F85" s="287"/>
      <c r="G85" s="123">
        <v>44401</v>
      </c>
      <c r="H85" s="286"/>
      <c r="I85" s="125" t="s">
        <v>35</v>
      </c>
      <c r="J85" s="287"/>
      <c r="K85" s="66" t="s">
        <v>91</v>
      </c>
      <c r="L85" s="111" t="s">
        <v>622</v>
      </c>
      <c r="M85" s="12" t="s">
        <v>214</v>
      </c>
      <c r="N85" s="12">
        <v>23</v>
      </c>
      <c r="O85" s="12" t="s">
        <v>212</v>
      </c>
      <c r="P85" s="12" t="s">
        <v>735</v>
      </c>
      <c r="Q85" s="83" t="s">
        <v>209</v>
      </c>
      <c r="R85" s="89">
        <v>2</v>
      </c>
      <c r="S85" s="93" t="s">
        <v>682</v>
      </c>
      <c r="T85" s="93" t="s">
        <v>702</v>
      </c>
      <c r="U85" s="297"/>
      <c r="V85" s="15"/>
    </row>
    <row r="86" spans="1:22" s="14" customFormat="1" ht="30.75" customHeight="1" x14ac:dyDescent="0.25">
      <c r="A86" s="287">
        <v>14</v>
      </c>
      <c r="B86" s="287" t="s">
        <v>215</v>
      </c>
      <c r="C86" s="287" t="s">
        <v>216</v>
      </c>
      <c r="D86" s="287">
        <v>3</v>
      </c>
      <c r="E86" s="287" t="s">
        <v>62</v>
      </c>
      <c r="F86" s="276" t="s">
        <v>43</v>
      </c>
      <c r="G86" s="123">
        <v>44401</v>
      </c>
      <c r="H86" s="286"/>
      <c r="I86" s="125" t="s">
        <v>217</v>
      </c>
      <c r="J86" s="287" t="s">
        <v>217</v>
      </c>
      <c r="K86" s="68" t="s">
        <v>154</v>
      </c>
      <c r="L86" s="110" t="s">
        <v>626</v>
      </c>
      <c r="M86" s="12" t="s">
        <v>218</v>
      </c>
      <c r="N86" s="12">
        <v>27</v>
      </c>
      <c r="O86" s="12" t="s">
        <v>219</v>
      </c>
      <c r="P86" s="12" t="s">
        <v>735</v>
      </c>
      <c r="Q86" s="83" t="s">
        <v>157</v>
      </c>
      <c r="R86" s="89">
        <v>2</v>
      </c>
      <c r="S86" s="93" t="s">
        <v>704</v>
      </c>
      <c r="T86" s="93" t="s">
        <v>706</v>
      </c>
      <c r="U86" s="305" t="s">
        <v>48</v>
      </c>
      <c r="V86" s="13"/>
    </row>
    <row r="87" spans="1:22" s="14" customFormat="1" ht="31.5" x14ac:dyDescent="0.25">
      <c r="A87" s="287"/>
      <c r="B87" s="287" t="s">
        <v>215</v>
      </c>
      <c r="C87" s="287" t="s">
        <v>216</v>
      </c>
      <c r="D87" s="287">
        <v>3</v>
      </c>
      <c r="E87" s="287"/>
      <c r="F87" s="276"/>
      <c r="G87" s="123">
        <v>44401</v>
      </c>
      <c r="H87" s="286"/>
      <c r="I87" s="125" t="s">
        <v>217</v>
      </c>
      <c r="J87" s="287"/>
      <c r="K87" s="68" t="s">
        <v>159</v>
      </c>
      <c r="L87" s="110" t="s">
        <v>627</v>
      </c>
      <c r="M87" s="12" t="s">
        <v>220</v>
      </c>
      <c r="N87" s="12">
        <v>27</v>
      </c>
      <c r="O87" s="12" t="s">
        <v>219</v>
      </c>
      <c r="P87" s="12" t="s">
        <v>735</v>
      </c>
      <c r="Q87" s="83" t="s">
        <v>157</v>
      </c>
      <c r="R87" s="89">
        <v>2</v>
      </c>
      <c r="S87" s="93" t="s">
        <v>717</v>
      </c>
      <c r="T87" s="93" t="s">
        <v>241</v>
      </c>
      <c r="U87" s="306"/>
      <c r="V87" s="13"/>
    </row>
    <row r="88" spans="1:22" s="14" customFormat="1" ht="31.5" x14ac:dyDescent="0.25">
      <c r="A88" s="287"/>
      <c r="B88" s="287" t="s">
        <v>215</v>
      </c>
      <c r="C88" s="287" t="s">
        <v>216</v>
      </c>
      <c r="D88" s="287">
        <v>3</v>
      </c>
      <c r="E88" s="287"/>
      <c r="F88" s="276"/>
      <c r="G88" s="123">
        <v>44401</v>
      </c>
      <c r="H88" s="286"/>
      <c r="I88" s="125" t="s">
        <v>217</v>
      </c>
      <c r="J88" s="287"/>
      <c r="K88" s="68" t="s">
        <v>121</v>
      </c>
      <c r="L88" s="110" t="s">
        <v>623</v>
      </c>
      <c r="M88" s="12" t="s">
        <v>221</v>
      </c>
      <c r="N88" s="12">
        <v>26</v>
      </c>
      <c r="O88" s="12" t="s">
        <v>222</v>
      </c>
      <c r="P88" s="12" t="s">
        <v>735</v>
      </c>
      <c r="Q88" s="83" t="s">
        <v>157</v>
      </c>
      <c r="R88" s="89">
        <v>2</v>
      </c>
      <c r="S88" s="93" t="s">
        <v>222</v>
      </c>
      <c r="T88" s="93" t="s">
        <v>701</v>
      </c>
      <c r="U88" s="306"/>
      <c r="V88" s="17"/>
    </row>
    <row r="89" spans="1:22" s="14" customFormat="1" ht="31.5" x14ac:dyDescent="0.25">
      <c r="A89" s="287"/>
      <c r="B89" s="287" t="s">
        <v>215</v>
      </c>
      <c r="C89" s="287" t="s">
        <v>216</v>
      </c>
      <c r="D89" s="287">
        <v>3</v>
      </c>
      <c r="E89" s="287"/>
      <c r="F89" s="276"/>
      <c r="G89" s="123">
        <v>44401</v>
      </c>
      <c r="H89" s="286"/>
      <c r="I89" s="125" t="s">
        <v>217</v>
      </c>
      <c r="J89" s="287"/>
      <c r="K89" s="68" t="s">
        <v>124</v>
      </c>
      <c r="L89" s="110" t="s">
        <v>624</v>
      </c>
      <c r="M89" s="12" t="s">
        <v>223</v>
      </c>
      <c r="N89" s="12">
        <v>25</v>
      </c>
      <c r="O89" s="12" t="s">
        <v>222</v>
      </c>
      <c r="P89" s="12" t="s">
        <v>735</v>
      </c>
      <c r="Q89" s="83" t="s">
        <v>157</v>
      </c>
      <c r="R89" s="89">
        <v>2</v>
      </c>
      <c r="S89" s="93" t="s">
        <v>710</v>
      </c>
      <c r="T89" s="93" t="s">
        <v>714</v>
      </c>
      <c r="U89" s="306"/>
      <c r="V89" s="13"/>
    </row>
    <row r="90" spans="1:22" s="14" customFormat="1" ht="31.5" x14ac:dyDescent="0.25">
      <c r="A90" s="287"/>
      <c r="B90" s="287" t="s">
        <v>215</v>
      </c>
      <c r="C90" s="287" t="s">
        <v>216</v>
      </c>
      <c r="D90" s="287">
        <v>3</v>
      </c>
      <c r="E90" s="287"/>
      <c r="F90" s="276"/>
      <c r="G90" s="123">
        <v>44401</v>
      </c>
      <c r="H90" s="286"/>
      <c r="I90" s="125" t="s">
        <v>217</v>
      </c>
      <c r="J90" s="287"/>
      <c r="K90" s="68" t="s">
        <v>163</v>
      </c>
      <c r="L90" s="110" t="s">
        <v>628</v>
      </c>
      <c r="M90" s="12" t="s">
        <v>224</v>
      </c>
      <c r="N90" s="12">
        <v>25</v>
      </c>
      <c r="O90" s="12" t="s">
        <v>225</v>
      </c>
      <c r="P90" s="12" t="s">
        <v>735</v>
      </c>
      <c r="Q90" s="83" t="s">
        <v>157</v>
      </c>
      <c r="R90" s="89">
        <v>2</v>
      </c>
      <c r="S90" s="93" t="s">
        <v>225</v>
      </c>
      <c r="T90" s="93" t="s">
        <v>707</v>
      </c>
      <c r="U90" s="306"/>
      <c r="V90" s="13"/>
    </row>
    <row r="91" spans="1:22" s="14" customFormat="1" ht="31.5" x14ac:dyDescent="0.25">
      <c r="A91" s="287"/>
      <c r="B91" s="287" t="s">
        <v>215</v>
      </c>
      <c r="C91" s="287" t="s">
        <v>216</v>
      </c>
      <c r="D91" s="287">
        <v>3</v>
      </c>
      <c r="E91" s="287"/>
      <c r="F91" s="276"/>
      <c r="G91" s="123">
        <v>44401</v>
      </c>
      <c r="H91" s="286"/>
      <c r="I91" s="125" t="s">
        <v>217</v>
      </c>
      <c r="J91" s="287"/>
      <c r="K91" s="68" t="s">
        <v>165</v>
      </c>
      <c r="L91" s="110" t="s">
        <v>629</v>
      </c>
      <c r="M91" s="12" t="s">
        <v>226</v>
      </c>
      <c r="N91" s="12">
        <v>25</v>
      </c>
      <c r="O91" s="12" t="s">
        <v>225</v>
      </c>
      <c r="P91" s="12" t="s">
        <v>735</v>
      </c>
      <c r="Q91" s="83" t="s">
        <v>157</v>
      </c>
      <c r="R91" s="89">
        <v>2</v>
      </c>
      <c r="S91" s="93" t="s">
        <v>244</v>
      </c>
      <c r="T91" s="93" t="s">
        <v>712</v>
      </c>
      <c r="U91" s="306"/>
      <c r="V91" s="13"/>
    </row>
    <row r="92" spans="1:22" s="14" customFormat="1" ht="30" x14ac:dyDescent="0.25">
      <c r="A92" s="287"/>
      <c r="B92" s="287" t="s">
        <v>215</v>
      </c>
      <c r="C92" s="287" t="s">
        <v>216</v>
      </c>
      <c r="D92" s="287">
        <v>3</v>
      </c>
      <c r="E92" s="287"/>
      <c r="F92" s="276"/>
      <c r="G92" s="123">
        <v>44401</v>
      </c>
      <c r="H92" s="286"/>
      <c r="I92" s="125" t="s">
        <v>217</v>
      </c>
      <c r="J92" s="287"/>
      <c r="K92" s="68" t="s">
        <v>167</v>
      </c>
      <c r="L92" s="110" t="s">
        <v>630</v>
      </c>
      <c r="M92" s="12" t="s">
        <v>227</v>
      </c>
      <c r="N92" s="12">
        <v>20</v>
      </c>
      <c r="O92" s="12" t="s">
        <v>225</v>
      </c>
      <c r="P92" s="12" t="s">
        <v>735</v>
      </c>
      <c r="Q92" s="83" t="s">
        <v>157</v>
      </c>
      <c r="R92" s="89">
        <v>2</v>
      </c>
      <c r="S92" s="93" t="s">
        <v>246</v>
      </c>
      <c r="T92" s="93" t="s">
        <v>716</v>
      </c>
      <c r="U92" s="306"/>
      <c r="V92" s="13"/>
    </row>
    <row r="93" spans="1:22" s="14" customFormat="1" ht="30.75" thickBot="1" x14ac:dyDescent="0.3">
      <c r="A93" s="287"/>
      <c r="B93" s="287" t="s">
        <v>215</v>
      </c>
      <c r="C93" s="287" t="s">
        <v>216</v>
      </c>
      <c r="D93" s="287">
        <v>3</v>
      </c>
      <c r="E93" s="287"/>
      <c r="F93" s="276"/>
      <c r="G93" s="123">
        <v>44401</v>
      </c>
      <c r="H93" s="286"/>
      <c r="I93" s="125" t="s">
        <v>217</v>
      </c>
      <c r="J93" s="287"/>
      <c r="K93" s="68" t="s">
        <v>169</v>
      </c>
      <c r="L93" s="110" t="s">
        <v>631</v>
      </c>
      <c r="M93" s="12" t="s">
        <v>227</v>
      </c>
      <c r="N93" s="12">
        <v>19</v>
      </c>
      <c r="O93" s="12" t="s">
        <v>225</v>
      </c>
      <c r="P93" s="12" t="s">
        <v>735</v>
      </c>
      <c r="Q93" s="83" t="s">
        <v>157</v>
      </c>
      <c r="R93" s="89">
        <v>2</v>
      </c>
      <c r="S93" s="94" t="s">
        <v>705</v>
      </c>
      <c r="T93" s="93" t="s">
        <v>703</v>
      </c>
      <c r="U93" s="307"/>
      <c r="V93" s="13"/>
    </row>
    <row r="94" spans="1:22" s="14" customFormat="1" ht="30.75" thickBot="1" x14ac:dyDescent="0.3">
      <c r="A94" s="287">
        <v>15</v>
      </c>
      <c r="B94" s="287" t="s">
        <v>228</v>
      </c>
      <c r="C94" s="287" t="s">
        <v>229</v>
      </c>
      <c r="D94" s="287">
        <v>2</v>
      </c>
      <c r="E94" s="277" t="s">
        <v>62</v>
      </c>
      <c r="F94" s="276" t="s">
        <v>173</v>
      </c>
      <c r="G94" s="123">
        <v>44401</v>
      </c>
      <c r="H94" s="286"/>
      <c r="I94" s="125" t="s">
        <v>55</v>
      </c>
      <c r="J94" s="287" t="s">
        <v>55</v>
      </c>
      <c r="K94" s="68" t="s">
        <v>36</v>
      </c>
      <c r="L94" s="110" t="s">
        <v>610</v>
      </c>
      <c r="M94" s="12" t="s">
        <v>230</v>
      </c>
      <c r="N94" s="12">
        <v>34</v>
      </c>
      <c r="O94" s="12" t="s">
        <v>231</v>
      </c>
      <c r="P94" s="12" t="s">
        <v>737</v>
      </c>
      <c r="Q94" s="83" t="s">
        <v>178</v>
      </c>
      <c r="R94" s="89">
        <v>2</v>
      </c>
      <c r="S94" s="161" t="s">
        <v>763</v>
      </c>
      <c r="T94" s="166" t="s">
        <v>694</v>
      </c>
      <c r="U94" s="309" t="s">
        <v>48</v>
      </c>
      <c r="V94" s="135">
        <f t="shared" ref="V94" si="4">+COUNTIF($S$71:$T$80,S94)</f>
        <v>0</v>
      </c>
    </row>
    <row r="95" spans="1:22" s="14" customFormat="1" ht="30.75" thickBot="1" x14ac:dyDescent="0.3">
      <c r="A95" s="287"/>
      <c r="B95" s="287"/>
      <c r="C95" s="287"/>
      <c r="D95" s="287"/>
      <c r="E95" s="277"/>
      <c r="F95" s="276"/>
      <c r="G95" s="123">
        <v>44401</v>
      </c>
      <c r="H95" s="286"/>
      <c r="I95" s="125" t="s">
        <v>55</v>
      </c>
      <c r="J95" s="287"/>
      <c r="K95" s="68" t="s">
        <v>27</v>
      </c>
      <c r="L95" s="110" t="s">
        <v>609</v>
      </c>
      <c r="M95" s="12" t="s">
        <v>232</v>
      </c>
      <c r="N95" s="12">
        <v>34</v>
      </c>
      <c r="O95" s="12" t="s">
        <v>231</v>
      </c>
      <c r="P95" s="12" t="s">
        <v>737</v>
      </c>
      <c r="Q95" s="83" t="s">
        <v>178</v>
      </c>
      <c r="R95" s="89">
        <v>2</v>
      </c>
      <c r="S95" s="163" t="s">
        <v>693</v>
      </c>
      <c r="T95" s="158" t="s">
        <v>698</v>
      </c>
      <c r="U95" s="310"/>
      <c r="V95" s="15"/>
    </row>
    <row r="96" spans="1:22" s="14" customFormat="1" ht="30.75" thickBot="1" x14ac:dyDescent="0.3">
      <c r="A96" s="287"/>
      <c r="B96" s="287"/>
      <c r="C96" s="287"/>
      <c r="D96" s="287"/>
      <c r="E96" s="277"/>
      <c r="F96" s="276"/>
      <c r="G96" s="123">
        <v>44401</v>
      </c>
      <c r="H96" s="286"/>
      <c r="I96" s="125" t="s">
        <v>55</v>
      </c>
      <c r="J96" s="287"/>
      <c r="K96" s="68" t="s">
        <v>44</v>
      </c>
      <c r="L96" s="110" t="s">
        <v>611</v>
      </c>
      <c r="M96" s="12" t="s">
        <v>233</v>
      </c>
      <c r="N96" s="12">
        <v>31</v>
      </c>
      <c r="O96" s="12" t="s">
        <v>231</v>
      </c>
      <c r="P96" s="12" t="s">
        <v>737</v>
      </c>
      <c r="Q96" s="83" t="s">
        <v>178</v>
      </c>
      <c r="R96" s="89">
        <v>2</v>
      </c>
      <c r="S96" s="164" t="s">
        <v>692</v>
      </c>
      <c r="T96" s="158" t="s">
        <v>685</v>
      </c>
      <c r="U96" s="310"/>
      <c r="V96" s="15"/>
    </row>
    <row r="97" spans="1:22" s="14" customFormat="1" ht="30.75" thickBot="1" x14ac:dyDescent="0.3">
      <c r="A97" s="287"/>
      <c r="B97" s="287"/>
      <c r="C97" s="287"/>
      <c r="D97" s="287"/>
      <c r="E97" s="277"/>
      <c r="F97" s="276"/>
      <c r="G97" s="123">
        <v>44401</v>
      </c>
      <c r="H97" s="286"/>
      <c r="I97" s="125" t="s">
        <v>55</v>
      </c>
      <c r="J97" s="287"/>
      <c r="K97" s="68" t="s">
        <v>49</v>
      </c>
      <c r="L97" s="110" t="s">
        <v>612</v>
      </c>
      <c r="M97" s="12" t="s">
        <v>234</v>
      </c>
      <c r="N97" s="12">
        <v>30</v>
      </c>
      <c r="O97" s="12" t="s">
        <v>231</v>
      </c>
      <c r="P97" s="12" t="s">
        <v>737</v>
      </c>
      <c r="Q97" s="83" t="s">
        <v>178</v>
      </c>
      <c r="R97" s="89">
        <v>2</v>
      </c>
      <c r="S97" s="161" t="s">
        <v>734</v>
      </c>
      <c r="T97" s="158" t="s">
        <v>688</v>
      </c>
      <c r="U97" s="311"/>
      <c r="V97" s="15"/>
    </row>
    <row r="98" spans="1:22" s="14" customFormat="1" ht="30" x14ac:dyDescent="0.25">
      <c r="A98" s="287">
        <v>16</v>
      </c>
      <c r="B98" s="287" t="s">
        <v>235</v>
      </c>
      <c r="C98" s="287" t="s">
        <v>236</v>
      </c>
      <c r="D98" s="287">
        <v>2</v>
      </c>
      <c r="E98" s="287" t="s">
        <v>62</v>
      </c>
      <c r="F98" s="287" t="s">
        <v>153</v>
      </c>
      <c r="G98" s="123">
        <v>44401</v>
      </c>
      <c r="H98" s="286"/>
      <c r="I98" s="125" t="s">
        <v>139</v>
      </c>
      <c r="J98" s="287" t="s">
        <v>139</v>
      </c>
      <c r="K98" s="66" t="s">
        <v>79</v>
      </c>
      <c r="L98" s="111" t="s">
        <v>618</v>
      </c>
      <c r="M98" s="12" t="s">
        <v>237</v>
      </c>
      <c r="N98" s="12">
        <v>26</v>
      </c>
      <c r="O98" s="12" t="s">
        <v>238</v>
      </c>
      <c r="P98" s="12" t="s">
        <v>735</v>
      </c>
      <c r="Q98" s="83" t="s">
        <v>157</v>
      </c>
      <c r="R98" s="89">
        <v>2</v>
      </c>
      <c r="S98" s="121" t="s">
        <v>707</v>
      </c>
      <c r="T98" s="121" t="s">
        <v>716</v>
      </c>
      <c r="U98" s="305" t="s">
        <v>48</v>
      </c>
      <c r="V98" s="15"/>
    </row>
    <row r="99" spans="1:22" s="14" customFormat="1" ht="31.5" x14ac:dyDescent="0.25">
      <c r="A99" s="287"/>
      <c r="B99" s="287" t="s">
        <v>235</v>
      </c>
      <c r="C99" s="287" t="s">
        <v>236</v>
      </c>
      <c r="D99" s="287">
        <v>2</v>
      </c>
      <c r="E99" s="287"/>
      <c r="F99" s="287" t="s">
        <v>153</v>
      </c>
      <c r="G99" s="123">
        <v>44401</v>
      </c>
      <c r="H99" s="286"/>
      <c r="I99" s="125" t="s">
        <v>139</v>
      </c>
      <c r="J99" s="287" t="s">
        <v>35</v>
      </c>
      <c r="K99" s="65" t="s">
        <v>82</v>
      </c>
      <c r="L99" s="112" t="s">
        <v>619</v>
      </c>
      <c r="M99" s="12" t="s">
        <v>239</v>
      </c>
      <c r="N99" s="12">
        <v>25</v>
      </c>
      <c r="O99" s="12" t="s">
        <v>238</v>
      </c>
      <c r="P99" s="12" t="s">
        <v>735</v>
      </c>
      <c r="Q99" s="83" t="s">
        <v>157</v>
      </c>
      <c r="R99" s="89">
        <v>2</v>
      </c>
      <c r="S99" s="93" t="s">
        <v>449</v>
      </c>
      <c r="T99" s="93" t="s">
        <v>710</v>
      </c>
      <c r="U99" s="306"/>
      <c r="V99" s="15"/>
    </row>
    <row r="100" spans="1:22" s="14" customFormat="1" ht="31.5" x14ac:dyDescent="0.25">
      <c r="A100" s="287"/>
      <c r="B100" s="287" t="s">
        <v>235</v>
      </c>
      <c r="C100" s="287" t="s">
        <v>236</v>
      </c>
      <c r="D100" s="287">
        <v>2</v>
      </c>
      <c r="E100" s="287"/>
      <c r="F100" s="287" t="s">
        <v>153</v>
      </c>
      <c r="G100" s="123">
        <v>44401</v>
      </c>
      <c r="H100" s="286"/>
      <c r="I100" s="125" t="s">
        <v>139</v>
      </c>
      <c r="J100" s="287" t="s">
        <v>35</v>
      </c>
      <c r="K100" s="65" t="s">
        <v>64</v>
      </c>
      <c r="L100" s="112" t="s">
        <v>614</v>
      </c>
      <c r="M100" s="12" t="s">
        <v>240</v>
      </c>
      <c r="N100" s="12">
        <v>26</v>
      </c>
      <c r="O100" s="12" t="s">
        <v>241</v>
      </c>
      <c r="P100" s="12" t="s">
        <v>735</v>
      </c>
      <c r="Q100" s="83" t="s">
        <v>157</v>
      </c>
      <c r="R100" s="89">
        <v>2</v>
      </c>
      <c r="S100" s="93" t="s">
        <v>241</v>
      </c>
      <c r="T100" s="93" t="s">
        <v>222</v>
      </c>
      <c r="U100" s="306"/>
      <c r="V100" s="15"/>
    </row>
    <row r="101" spans="1:22" s="14" customFormat="1" ht="31.5" x14ac:dyDescent="0.25">
      <c r="A101" s="287"/>
      <c r="B101" s="287" t="s">
        <v>235</v>
      </c>
      <c r="C101" s="287" t="s">
        <v>236</v>
      </c>
      <c r="D101" s="287">
        <v>2</v>
      </c>
      <c r="E101" s="287"/>
      <c r="F101" s="287" t="s">
        <v>153</v>
      </c>
      <c r="G101" s="123">
        <v>44401</v>
      </c>
      <c r="H101" s="286"/>
      <c r="I101" s="125" t="s">
        <v>139</v>
      </c>
      <c r="J101" s="287" t="s">
        <v>35</v>
      </c>
      <c r="K101" s="65" t="s">
        <v>67</v>
      </c>
      <c r="L101" s="112" t="s">
        <v>615</v>
      </c>
      <c r="M101" s="12" t="s">
        <v>242</v>
      </c>
      <c r="N101" s="12">
        <v>25</v>
      </c>
      <c r="O101" s="12" t="s">
        <v>241</v>
      </c>
      <c r="P101" s="12" t="s">
        <v>735</v>
      </c>
      <c r="Q101" s="83" t="s">
        <v>157</v>
      </c>
      <c r="R101" s="89">
        <v>2</v>
      </c>
      <c r="S101" s="93" t="s">
        <v>704</v>
      </c>
      <c r="T101" s="93" t="s">
        <v>719</v>
      </c>
      <c r="U101" s="306"/>
      <c r="V101" s="15"/>
    </row>
    <row r="102" spans="1:22" s="14" customFormat="1" ht="31.5" x14ac:dyDescent="0.25">
      <c r="A102" s="287"/>
      <c r="B102" s="287"/>
      <c r="C102" s="287"/>
      <c r="D102" s="287"/>
      <c r="E102" s="287"/>
      <c r="F102" s="287"/>
      <c r="G102" s="123">
        <v>44401</v>
      </c>
      <c r="H102" s="286"/>
      <c r="I102" s="125" t="s">
        <v>139</v>
      </c>
      <c r="J102" s="287" t="s">
        <v>35</v>
      </c>
      <c r="K102" s="66" t="s">
        <v>86</v>
      </c>
      <c r="L102" s="111" t="s">
        <v>620</v>
      </c>
      <c r="M102" s="12" t="s">
        <v>243</v>
      </c>
      <c r="N102" s="12">
        <v>20</v>
      </c>
      <c r="O102" s="12" t="s">
        <v>244</v>
      </c>
      <c r="P102" s="12" t="s">
        <v>735</v>
      </c>
      <c r="Q102" s="83" t="s">
        <v>157</v>
      </c>
      <c r="R102" s="89">
        <v>2</v>
      </c>
      <c r="S102" s="93" t="s">
        <v>244</v>
      </c>
      <c r="T102" s="93" t="s">
        <v>706</v>
      </c>
      <c r="U102" s="306"/>
      <c r="V102" s="15"/>
    </row>
    <row r="103" spans="1:22" s="14" customFormat="1" ht="31.5" x14ac:dyDescent="0.25">
      <c r="A103" s="287"/>
      <c r="B103" s="287"/>
      <c r="C103" s="287"/>
      <c r="D103" s="287"/>
      <c r="E103" s="287"/>
      <c r="F103" s="287"/>
      <c r="G103" s="123">
        <v>44401</v>
      </c>
      <c r="H103" s="286"/>
      <c r="I103" s="125" t="s">
        <v>139</v>
      </c>
      <c r="J103" s="287" t="s">
        <v>35</v>
      </c>
      <c r="K103" s="66" t="s">
        <v>89</v>
      </c>
      <c r="L103" s="111" t="s">
        <v>621</v>
      </c>
      <c r="M103" s="12" t="s">
        <v>245</v>
      </c>
      <c r="N103" s="12">
        <v>27</v>
      </c>
      <c r="O103" s="12" t="s">
        <v>246</v>
      </c>
      <c r="P103" s="12" t="s">
        <v>735</v>
      </c>
      <c r="Q103" s="83" t="s">
        <v>157</v>
      </c>
      <c r="R103" s="89">
        <v>2</v>
      </c>
      <c r="S103" s="93" t="s">
        <v>246</v>
      </c>
      <c r="T103" s="93" t="s">
        <v>682</v>
      </c>
      <c r="U103" s="306"/>
      <c r="V103" s="15"/>
    </row>
    <row r="104" spans="1:22" s="14" customFormat="1" ht="31.5" x14ac:dyDescent="0.25">
      <c r="A104" s="287"/>
      <c r="B104" s="287"/>
      <c r="C104" s="287"/>
      <c r="D104" s="287"/>
      <c r="E104" s="287"/>
      <c r="F104" s="287"/>
      <c r="G104" s="123">
        <v>44401</v>
      </c>
      <c r="H104" s="286"/>
      <c r="I104" s="125" t="s">
        <v>139</v>
      </c>
      <c r="J104" s="287" t="s">
        <v>35</v>
      </c>
      <c r="K104" s="66" t="s">
        <v>91</v>
      </c>
      <c r="L104" s="111" t="s">
        <v>622</v>
      </c>
      <c r="M104" s="12" t="s">
        <v>247</v>
      </c>
      <c r="N104" s="12">
        <v>26</v>
      </c>
      <c r="O104" s="12" t="s">
        <v>246</v>
      </c>
      <c r="P104" s="12" t="s">
        <v>735</v>
      </c>
      <c r="Q104" s="83" t="s">
        <v>157</v>
      </c>
      <c r="R104" s="89">
        <v>2</v>
      </c>
      <c r="S104" s="93" t="s">
        <v>714</v>
      </c>
      <c r="T104" s="93" t="s">
        <v>718</v>
      </c>
      <c r="U104" s="306"/>
      <c r="V104" s="15"/>
    </row>
    <row r="105" spans="1:22" s="14" customFormat="1" ht="31.5" x14ac:dyDescent="0.25">
      <c r="A105" s="287"/>
      <c r="B105" s="287" t="s">
        <v>235</v>
      </c>
      <c r="C105" s="287" t="s">
        <v>236</v>
      </c>
      <c r="D105" s="287">
        <v>2</v>
      </c>
      <c r="E105" s="287"/>
      <c r="F105" s="287" t="s">
        <v>153</v>
      </c>
      <c r="G105" s="123">
        <v>44401</v>
      </c>
      <c r="H105" s="286"/>
      <c r="I105" s="125" t="s">
        <v>139</v>
      </c>
      <c r="J105" s="287" t="s">
        <v>35</v>
      </c>
      <c r="K105" s="67" t="s">
        <v>56</v>
      </c>
      <c r="L105" s="111" t="s">
        <v>613</v>
      </c>
      <c r="M105" s="12" t="s">
        <v>248</v>
      </c>
      <c r="N105" s="12">
        <v>20</v>
      </c>
      <c r="O105" s="12" t="s">
        <v>244</v>
      </c>
      <c r="P105" s="12" t="s">
        <v>735</v>
      </c>
      <c r="Q105" s="83" t="s">
        <v>157</v>
      </c>
      <c r="R105" s="89">
        <v>2</v>
      </c>
      <c r="S105" s="94" t="s">
        <v>705</v>
      </c>
      <c r="T105" s="93" t="s">
        <v>225</v>
      </c>
      <c r="U105" s="307"/>
      <c r="V105" s="15"/>
    </row>
    <row r="106" spans="1:22" s="14" customFormat="1" ht="30" x14ac:dyDescent="0.25">
      <c r="A106" s="287">
        <v>17</v>
      </c>
      <c r="B106" s="287" t="s">
        <v>249</v>
      </c>
      <c r="C106" s="287" t="s">
        <v>250</v>
      </c>
      <c r="D106" s="287">
        <v>2</v>
      </c>
      <c r="E106" s="308" t="s">
        <v>62</v>
      </c>
      <c r="F106" s="286" t="s">
        <v>153</v>
      </c>
      <c r="G106" s="123">
        <v>44403</v>
      </c>
      <c r="H106" s="286">
        <v>44403</v>
      </c>
      <c r="I106" s="123" t="s">
        <v>35</v>
      </c>
      <c r="J106" s="286" t="s">
        <v>35</v>
      </c>
      <c r="K106" s="68" t="s">
        <v>36</v>
      </c>
      <c r="L106" s="110" t="s">
        <v>610</v>
      </c>
      <c r="M106" s="12" t="s">
        <v>251</v>
      </c>
      <c r="N106" s="12">
        <v>20</v>
      </c>
      <c r="O106" s="12" t="s">
        <v>252</v>
      </c>
      <c r="P106" s="12" t="s">
        <v>736</v>
      </c>
      <c r="Q106" s="83" t="s">
        <v>253</v>
      </c>
      <c r="R106" s="89">
        <v>2</v>
      </c>
      <c r="S106" s="199" t="s">
        <v>252</v>
      </c>
      <c r="T106" s="199" t="s">
        <v>95</v>
      </c>
      <c r="U106" s="295" t="s">
        <v>48</v>
      </c>
      <c r="V106" s="18"/>
    </row>
    <row r="107" spans="1:22" s="14" customFormat="1" ht="30" x14ac:dyDescent="0.25">
      <c r="A107" s="287"/>
      <c r="B107" s="287"/>
      <c r="C107" s="287"/>
      <c r="D107" s="287"/>
      <c r="E107" s="308"/>
      <c r="F107" s="286"/>
      <c r="G107" s="123">
        <v>44403</v>
      </c>
      <c r="H107" s="286"/>
      <c r="I107" s="123" t="s">
        <v>35</v>
      </c>
      <c r="J107" s="286"/>
      <c r="K107" s="68" t="s">
        <v>27</v>
      </c>
      <c r="L107" s="110" t="s">
        <v>609</v>
      </c>
      <c r="M107" s="12" t="s">
        <v>254</v>
      </c>
      <c r="N107" s="12">
        <v>20</v>
      </c>
      <c r="O107" s="12" t="s">
        <v>252</v>
      </c>
      <c r="P107" s="12" t="s">
        <v>736</v>
      </c>
      <c r="Q107" s="83" t="s">
        <v>253</v>
      </c>
      <c r="R107" s="89">
        <v>2</v>
      </c>
      <c r="S107" s="199" t="s">
        <v>258</v>
      </c>
      <c r="T107" s="199" t="s">
        <v>750</v>
      </c>
      <c r="U107" s="296"/>
      <c r="V107" s="18"/>
    </row>
    <row r="108" spans="1:22" s="14" customFormat="1" ht="30" x14ac:dyDescent="0.25">
      <c r="A108" s="287"/>
      <c r="B108" s="287"/>
      <c r="C108" s="287"/>
      <c r="D108" s="287"/>
      <c r="E108" s="308"/>
      <c r="F108" s="286"/>
      <c r="G108" s="123">
        <v>44403</v>
      </c>
      <c r="H108" s="286"/>
      <c r="I108" s="123" t="s">
        <v>35</v>
      </c>
      <c r="J108" s="286"/>
      <c r="K108" s="68" t="s">
        <v>44</v>
      </c>
      <c r="L108" s="110" t="s">
        <v>611</v>
      </c>
      <c r="M108" s="12" t="s">
        <v>255</v>
      </c>
      <c r="N108" s="12">
        <v>34</v>
      </c>
      <c r="O108" s="12" t="s">
        <v>252</v>
      </c>
      <c r="P108" s="12" t="s">
        <v>736</v>
      </c>
      <c r="Q108" s="83" t="s">
        <v>253</v>
      </c>
      <c r="R108" s="89">
        <v>2</v>
      </c>
      <c r="S108" s="199" t="s">
        <v>262</v>
      </c>
      <c r="T108" s="199" t="s">
        <v>741</v>
      </c>
      <c r="U108" s="296"/>
      <c r="V108" s="18"/>
    </row>
    <row r="109" spans="1:22" s="14" customFormat="1" ht="30" x14ac:dyDescent="0.25">
      <c r="A109" s="287"/>
      <c r="B109" s="287"/>
      <c r="C109" s="287"/>
      <c r="D109" s="287"/>
      <c r="E109" s="308"/>
      <c r="F109" s="286"/>
      <c r="G109" s="123">
        <v>44403</v>
      </c>
      <c r="H109" s="286"/>
      <c r="I109" s="123" t="s">
        <v>35</v>
      </c>
      <c r="J109" s="286"/>
      <c r="K109" s="68" t="s">
        <v>49</v>
      </c>
      <c r="L109" s="110" t="s">
        <v>612</v>
      </c>
      <c r="M109" s="12" t="s">
        <v>256</v>
      </c>
      <c r="N109" s="12">
        <v>34</v>
      </c>
      <c r="O109" s="12" t="s">
        <v>252</v>
      </c>
      <c r="P109" s="12" t="s">
        <v>736</v>
      </c>
      <c r="Q109" s="83" t="s">
        <v>253</v>
      </c>
      <c r="R109" s="89">
        <v>2</v>
      </c>
      <c r="S109" s="199" t="s">
        <v>754</v>
      </c>
      <c r="T109" s="199" t="s">
        <v>747</v>
      </c>
      <c r="U109" s="296"/>
      <c r="V109" s="18"/>
    </row>
    <row r="110" spans="1:22" s="14" customFormat="1" ht="30" x14ac:dyDescent="0.25">
      <c r="A110" s="287"/>
      <c r="B110" s="287"/>
      <c r="C110" s="287"/>
      <c r="D110" s="287"/>
      <c r="E110" s="308"/>
      <c r="F110" s="286"/>
      <c r="G110" s="123">
        <v>44403</v>
      </c>
      <c r="H110" s="286"/>
      <c r="I110" s="123" t="s">
        <v>35</v>
      </c>
      <c r="J110" s="286"/>
      <c r="K110" s="68" t="s">
        <v>154</v>
      </c>
      <c r="L110" s="110" t="s">
        <v>626</v>
      </c>
      <c r="M110" s="12" t="s">
        <v>257</v>
      </c>
      <c r="N110" s="12">
        <v>28</v>
      </c>
      <c r="O110" s="12" t="s">
        <v>258</v>
      </c>
      <c r="P110" s="12" t="s">
        <v>736</v>
      </c>
      <c r="Q110" s="83" t="s">
        <v>253</v>
      </c>
      <c r="R110" s="89">
        <v>2</v>
      </c>
      <c r="S110" s="199" t="s">
        <v>746</v>
      </c>
      <c r="T110" s="199" t="s">
        <v>755</v>
      </c>
      <c r="U110" s="296"/>
      <c r="V110" s="15"/>
    </row>
    <row r="111" spans="1:22" s="14" customFormat="1" ht="30" x14ac:dyDescent="0.25">
      <c r="A111" s="287"/>
      <c r="B111" s="287"/>
      <c r="C111" s="287"/>
      <c r="D111" s="287"/>
      <c r="E111" s="308"/>
      <c r="F111" s="286"/>
      <c r="G111" s="123">
        <v>44403</v>
      </c>
      <c r="H111" s="286"/>
      <c r="I111" s="123" t="s">
        <v>35</v>
      </c>
      <c r="J111" s="286"/>
      <c r="K111" s="68" t="s">
        <v>159</v>
      </c>
      <c r="L111" s="110" t="s">
        <v>627</v>
      </c>
      <c r="M111" s="12" t="s">
        <v>259</v>
      </c>
      <c r="N111" s="12">
        <v>28</v>
      </c>
      <c r="O111" s="12" t="s">
        <v>258</v>
      </c>
      <c r="P111" s="12" t="s">
        <v>736</v>
      </c>
      <c r="Q111" s="83" t="s">
        <v>253</v>
      </c>
      <c r="R111" s="89">
        <v>2</v>
      </c>
      <c r="S111" s="200" t="s">
        <v>766</v>
      </c>
      <c r="T111" s="199" t="s">
        <v>740</v>
      </c>
      <c r="U111" s="296"/>
      <c r="V111" s="15"/>
    </row>
    <row r="112" spans="1:22" s="14" customFormat="1" ht="30" x14ac:dyDescent="0.25">
      <c r="A112" s="287"/>
      <c r="B112" s="287"/>
      <c r="C112" s="287"/>
      <c r="D112" s="287"/>
      <c r="E112" s="308"/>
      <c r="F112" s="286"/>
      <c r="G112" s="123">
        <v>44403</v>
      </c>
      <c r="H112" s="286"/>
      <c r="I112" s="123" t="s">
        <v>35</v>
      </c>
      <c r="J112" s="286"/>
      <c r="K112" s="68" t="s">
        <v>121</v>
      </c>
      <c r="L112" s="110" t="s">
        <v>623</v>
      </c>
      <c r="M112" s="12" t="s">
        <v>260</v>
      </c>
      <c r="N112" s="12">
        <v>27</v>
      </c>
      <c r="O112" s="12" t="s">
        <v>258</v>
      </c>
      <c r="P112" s="12" t="s">
        <v>736</v>
      </c>
      <c r="Q112" s="83" t="s">
        <v>253</v>
      </c>
      <c r="R112" s="89">
        <v>2</v>
      </c>
      <c r="S112" s="199" t="s">
        <v>742</v>
      </c>
      <c r="T112" s="199" t="s">
        <v>745</v>
      </c>
      <c r="U112" s="296"/>
      <c r="V112" s="15"/>
    </row>
    <row r="113" spans="1:22" s="14" customFormat="1" ht="30" x14ac:dyDescent="0.25">
      <c r="A113" s="287"/>
      <c r="B113" s="287"/>
      <c r="C113" s="287"/>
      <c r="D113" s="287"/>
      <c r="E113" s="308"/>
      <c r="F113" s="286"/>
      <c r="G113" s="123">
        <v>44403</v>
      </c>
      <c r="H113" s="286"/>
      <c r="I113" s="123" t="s">
        <v>174</v>
      </c>
      <c r="J113" s="286" t="s">
        <v>174</v>
      </c>
      <c r="K113" s="68" t="s">
        <v>124</v>
      </c>
      <c r="L113" s="110" t="s">
        <v>624</v>
      </c>
      <c r="M113" s="12" t="s">
        <v>261</v>
      </c>
      <c r="N113" s="12">
        <v>27</v>
      </c>
      <c r="O113" s="12" t="s">
        <v>262</v>
      </c>
      <c r="P113" s="12" t="s">
        <v>736</v>
      </c>
      <c r="Q113" s="83" t="s">
        <v>253</v>
      </c>
      <c r="R113" s="89">
        <v>2</v>
      </c>
      <c r="S113" s="199" t="s">
        <v>252</v>
      </c>
      <c r="T113" s="199" t="s">
        <v>95</v>
      </c>
      <c r="U113" s="296"/>
      <c r="V113" s="15"/>
    </row>
    <row r="114" spans="1:22" s="14" customFormat="1" ht="30" x14ac:dyDescent="0.25">
      <c r="A114" s="287"/>
      <c r="B114" s="287"/>
      <c r="C114" s="287"/>
      <c r="D114" s="287"/>
      <c r="E114" s="308"/>
      <c r="F114" s="286"/>
      <c r="G114" s="123">
        <v>44403</v>
      </c>
      <c r="H114" s="286"/>
      <c r="I114" s="123" t="s">
        <v>174</v>
      </c>
      <c r="J114" s="286"/>
      <c r="K114" s="68" t="s">
        <v>126</v>
      </c>
      <c r="L114" s="110" t="s">
        <v>625</v>
      </c>
      <c r="M114" s="12" t="s">
        <v>263</v>
      </c>
      <c r="N114" s="12">
        <v>27</v>
      </c>
      <c r="O114" s="12" t="s">
        <v>262</v>
      </c>
      <c r="P114" s="12" t="s">
        <v>736</v>
      </c>
      <c r="Q114" s="83" t="s">
        <v>253</v>
      </c>
      <c r="R114" s="89">
        <v>2</v>
      </c>
      <c r="S114" s="199" t="s">
        <v>258</v>
      </c>
      <c r="T114" s="199" t="s">
        <v>750</v>
      </c>
      <c r="U114" s="296"/>
      <c r="V114" s="15"/>
    </row>
    <row r="115" spans="1:22" s="14" customFormat="1" ht="30" x14ac:dyDescent="0.25">
      <c r="A115" s="287"/>
      <c r="B115" s="287"/>
      <c r="C115" s="287"/>
      <c r="D115" s="287"/>
      <c r="E115" s="308"/>
      <c r="F115" s="286"/>
      <c r="G115" s="123">
        <v>44403</v>
      </c>
      <c r="H115" s="286"/>
      <c r="I115" s="123" t="s">
        <v>174</v>
      </c>
      <c r="J115" s="286"/>
      <c r="K115" s="66" t="s">
        <v>341</v>
      </c>
      <c r="L115" s="111" t="s">
        <v>645</v>
      </c>
      <c r="M115" s="12" t="s">
        <v>264</v>
      </c>
      <c r="N115" s="12">
        <v>26</v>
      </c>
      <c r="O115" s="12" t="s">
        <v>262</v>
      </c>
      <c r="P115" s="12" t="s">
        <v>736</v>
      </c>
      <c r="Q115" s="83" t="s">
        <v>253</v>
      </c>
      <c r="R115" s="89">
        <v>2</v>
      </c>
      <c r="S115" s="199" t="s">
        <v>262</v>
      </c>
      <c r="T115" s="199" t="s">
        <v>741</v>
      </c>
      <c r="U115" s="296"/>
      <c r="V115" s="15"/>
    </row>
    <row r="116" spans="1:22" s="14" customFormat="1" ht="30" x14ac:dyDescent="0.25">
      <c r="A116" s="287"/>
      <c r="B116" s="287"/>
      <c r="C116" s="287"/>
      <c r="D116" s="287"/>
      <c r="E116" s="308"/>
      <c r="F116" s="286"/>
      <c r="G116" s="123">
        <v>44403</v>
      </c>
      <c r="H116" s="286"/>
      <c r="I116" s="123" t="s">
        <v>174</v>
      </c>
      <c r="J116" s="286"/>
      <c r="K116" s="68" t="s">
        <v>163</v>
      </c>
      <c r="L116" s="110" t="s">
        <v>628</v>
      </c>
      <c r="M116" s="12" t="s">
        <v>265</v>
      </c>
      <c r="N116" s="12">
        <v>35</v>
      </c>
      <c r="O116" s="12" t="s">
        <v>258</v>
      </c>
      <c r="P116" s="12" t="s">
        <v>736</v>
      </c>
      <c r="Q116" s="83" t="s">
        <v>253</v>
      </c>
      <c r="R116" s="89">
        <v>2</v>
      </c>
      <c r="S116" s="199" t="s">
        <v>742</v>
      </c>
      <c r="T116" s="199" t="s">
        <v>755</v>
      </c>
      <c r="U116" s="296"/>
      <c r="V116" s="15"/>
    </row>
    <row r="117" spans="1:22" s="14" customFormat="1" ht="30" x14ac:dyDescent="0.25">
      <c r="A117" s="287"/>
      <c r="B117" s="287"/>
      <c r="C117" s="287"/>
      <c r="D117" s="287"/>
      <c r="E117" s="308"/>
      <c r="F117" s="286"/>
      <c r="G117" s="123">
        <v>44403</v>
      </c>
      <c r="H117" s="286"/>
      <c r="I117" s="123" t="s">
        <v>174</v>
      </c>
      <c r="J117" s="286"/>
      <c r="K117" s="68" t="s">
        <v>165</v>
      </c>
      <c r="L117" s="110" t="s">
        <v>629</v>
      </c>
      <c r="M117" s="12" t="s">
        <v>266</v>
      </c>
      <c r="N117" s="12">
        <v>28</v>
      </c>
      <c r="O117" s="12" t="s">
        <v>262</v>
      </c>
      <c r="P117" s="12" t="s">
        <v>736</v>
      </c>
      <c r="Q117" s="83" t="s">
        <v>253</v>
      </c>
      <c r="R117" s="89">
        <v>2</v>
      </c>
      <c r="S117" s="199" t="s">
        <v>757</v>
      </c>
      <c r="T117" s="199" t="s">
        <v>747</v>
      </c>
      <c r="U117" s="296"/>
      <c r="V117" s="15"/>
    </row>
    <row r="118" spans="1:22" s="14" customFormat="1" ht="30" x14ac:dyDescent="0.25">
      <c r="A118" s="287"/>
      <c r="B118" s="287"/>
      <c r="C118" s="287"/>
      <c r="D118" s="287"/>
      <c r="E118" s="308"/>
      <c r="F118" s="286"/>
      <c r="G118" s="123">
        <v>44403</v>
      </c>
      <c r="H118" s="286"/>
      <c r="I118" s="123" t="s">
        <v>174</v>
      </c>
      <c r="J118" s="286"/>
      <c r="K118" s="68" t="s">
        <v>167</v>
      </c>
      <c r="L118" s="110" t="s">
        <v>630</v>
      </c>
      <c r="M118" s="12" t="s">
        <v>267</v>
      </c>
      <c r="N118" s="12">
        <v>27</v>
      </c>
      <c r="O118" s="12" t="s">
        <v>262</v>
      </c>
      <c r="P118" s="12" t="s">
        <v>736</v>
      </c>
      <c r="Q118" s="83" t="s">
        <v>253</v>
      </c>
      <c r="R118" s="89">
        <v>2</v>
      </c>
      <c r="S118" s="200" t="s">
        <v>766</v>
      </c>
      <c r="T118" s="199" t="s">
        <v>745</v>
      </c>
      <c r="U118" s="296"/>
      <c r="V118" s="15"/>
    </row>
    <row r="119" spans="1:22" s="14" customFormat="1" ht="30" x14ac:dyDescent="0.25">
      <c r="A119" s="287"/>
      <c r="B119" s="287"/>
      <c r="C119" s="287"/>
      <c r="D119" s="287"/>
      <c r="E119" s="308"/>
      <c r="F119" s="286"/>
      <c r="G119" s="123">
        <v>44403</v>
      </c>
      <c r="H119" s="286"/>
      <c r="I119" s="123" t="s">
        <v>174</v>
      </c>
      <c r="J119" s="286"/>
      <c r="K119" s="68" t="s">
        <v>169</v>
      </c>
      <c r="L119" s="110" t="s">
        <v>631</v>
      </c>
      <c r="M119" s="12" t="s">
        <v>267</v>
      </c>
      <c r="N119" s="12">
        <v>27</v>
      </c>
      <c r="O119" s="12" t="s">
        <v>262</v>
      </c>
      <c r="P119" s="12" t="s">
        <v>736</v>
      </c>
      <c r="Q119" s="83" t="s">
        <v>253</v>
      </c>
      <c r="R119" s="89">
        <v>2</v>
      </c>
      <c r="S119" s="199" t="s">
        <v>753</v>
      </c>
      <c r="T119" s="199" t="s">
        <v>740</v>
      </c>
      <c r="U119" s="297"/>
      <c r="V119" s="15"/>
    </row>
    <row r="120" spans="1:22" s="14" customFormat="1" ht="30" x14ac:dyDescent="0.25">
      <c r="A120" s="287">
        <v>18</v>
      </c>
      <c r="B120" s="287" t="s">
        <v>268</v>
      </c>
      <c r="C120" s="287" t="s">
        <v>269</v>
      </c>
      <c r="D120" s="287">
        <v>2</v>
      </c>
      <c r="E120" s="287" t="s">
        <v>42</v>
      </c>
      <c r="F120" s="287" t="s">
        <v>153</v>
      </c>
      <c r="G120" s="123">
        <v>44403</v>
      </c>
      <c r="H120" s="286"/>
      <c r="I120" s="125" t="s">
        <v>55</v>
      </c>
      <c r="J120" s="287" t="s">
        <v>55</v>
      </c>
      <c r="K120" s="68" t="s">
        <v>165</v>
      </c>
      <c r="L120" s="110" t="s">
        <v>629</v>
      </c>
      <c r="M120" s="12" t="s">
        <v>270</v>
      </c>
      <c r="N120" s="12">
        <v>27</v>
      </c>
      <c r="O120" s="12" t="s">
        <v>271</v>
      </c>
      <c r="P120" s="12" t="s">
        <v>736</v>
      </c>
      <c r="Q120" s="83" t="s">
        <v>133</v>
      </c>
      <c r="R120" s="89">
        <v>2</v>
      </c>
      <c r="S120" s="199" t="s">
        <v>271</v>
      </c>
      <c r="T120" s="199" t="s">
        <v>95</v>
      </c>
      <c r="U120" s="295" t="s">
        <v>272</v>
      </c>
      <c r="V120" s="15"/>
    </row>
    <row r="121" spans="1:22" s="14" customFormat="1" ht="30" x14ac:dyDescent="0.25">
      <c r="A121" s="287"/>
      <c r="B121" s="287"/>
      <c r="C121" s="287"/>
      <c r="D121" s="287"/>
      <c r="E121" s="287"/>
      <c r="F121" s="287"/>
      <c r="G121" s="123">
        <v>44403</v>
      </c>
      <c r="H121" s="286"/>
      <c r="I121" s="125" t="s">
        <v>55</v>
      </c>
      <c r="J121" s="287"/>
      <c r="K121" s="68" t="s">
        <v>167</v>
      </c>
      <c r="L121" s="110" t="s">
        <v>630</v>
      </c>
      <c r="M121" s="12" t="s">
        <v>273</v>
      </c>
      <c r="N121" s="12">
        <v>27</v>
      </c>
      <c r="O121" s="12" t="s">
        <v>271</v>
      </c>
      <c r="P121" s="12" t="s">
        <v>736</v>
      </c>
      <c r="Q121" s="83" t="s">
        <v>133</v>
      </c>
      <c r="R121" s="89">
        <v>2</v>
      </c>
      <c r="S121" s="199" t="s">
        <v>137</v>
      </c>
      <c r="T121" s="199" t="s">
        <v>750</v>
      </c>
      <c r="U121" s="296"/>
      <c r="V121" s="15"/>
    </row>
    <row r="122" spans="1:22" s="14" customFormat="1" ht="30" x14ac:dyDescent="0.25">
      <c r="A122" s="287"/>
      <c r="B122" s="287"/>
      <c r="C122" s="287"/>
      <c r="D122" s="287"/>
      <c r="E122" s="287"/>
      <c r="F122" s="287"/>
      <c r="G122" s="123">
        <v>44403</v>
      </c>
      <c r="H122" s="286"/>
      <c r="I122" s="125" t="s">
        <v>55</v>
      </c>
      <c r="J122" s="287"/>
      <c r="K122" s="68" t="s">
        <v>169</v>
      </c>
      <c r="L122" s="110" t="s">
        <v>631</v>
      </c>
      <c r="M122" s="12" t="s">
        <v>274</v>
      </c>
      <c r="N122" s="12">
        <v>26</v>
      </c>
      <c r="O122" s="12" t="s">
        <v>271</v>
      </c>
      <c r="P122" s="12" t="s">
        <v>736</v>
      </c>
      <c r="Q122" s="83" t="s">
        <v>133</v>
      </c>
      <c r="R122" s="89">
        <v>2</v>
      </c>
      <c r="S122" s="200" t="s">
        <v>766</v>
      </c>
      <c r="T122" s="201" t="s">
        <v>738</v>
      </c>
      <c r="U122" s="296"/>
      <c r="V122" s="15"/>
    </row>
    <row r="123" spans="1:22" s="14" customFormat="1" ht="30" x14ac:dyDescent="0.25">
      <c r="A123" s="287"/>
      <c r="B123" s="287"/>
      <c r="C123" s="287"/>
      <c r="D123" s="287"/>
      <c r="E123" s="287"/>
      <c r="F123" s="287"/>
      <c r="G123" s="123">
        <v>44403</v>
      </c>
      <c r="H123" s="286"/>
      <c r="I123" s="125" t="s">
        <v>55</v>
      </c>
      <c r="J123" s="287"/>
      <c r="K123" s="66" t="s">
        <v>275</v>
      </c>
      <c r="L123" s="111" t="s">
        <v>638</v>
      </c>
      <c r="M123" s="12" t="s">
        <v>276</v>
      </c>
      <c r="N123" s="12">
        <v>27</v>
      </c>
      <c r="O123" s="12" t="s">
        <v>271</v>
      </c>
      <c r="P123" s="12" t="s">
        <v>736</v>
      </c>
      <c r="Q123" s="83" t="s">
        <v>133</v>
      </c>
      <c r="R123" s="89">
        <v>2</v>
      </c>
      <c r="S123" s="199" t="s">
        <v>746</v>
      </c>
      <c r="T123" s="199" t="s">
        <v>755</v>
      </c>
      <c r="U123" s="296"/>
      <c r="V123" s="15"/>
    </row>
    <row r="124" spans="1:22" s="14" customFormat="1" ht="30" x14ac:dyDescent="0.25">
      <c r="A124" s="287"/>
      <c r="B124" s="287"/>
      <c r="C124" s="287"/>
      <c r="D124" s="287"/>
      <c r="E124" s="287"/>
      <c r="F124" s="287"/>
      <c r="G124" s="123">
        <v>44403</v>
      </c>
      <c r="H124" s="286"/>
      <c r="I124" s="125" t="s">
        <v>55</v>
      </c>
      <c r="J124" s="287"/>
      <c r="K124" s="66" t="s">
        <v>175</v>
      </c>
      <c r="L124" s="111" t="s">
        <v>632</v>
      </c>
      <c r="M124" s="12" t="s">
        <v>277</v>
      </c>
      <c r="N124" s="12">
        <v>27</v>
      </c>
      <c r="O124" s="12" t="s">
        <v>271</v>
      </c>
      <c r="P124" s="12" t="s">
        <v>736</v>
      </c>
      <c r="Q124" s="83" t="s">
        <v>133</v>
      </c>
      <c r="R124" s="89">
        <v>2</v>
      </c>
      <c r="S124" s="200" t="s">
        <v>752</v>
      </c>
      <c r="T124" s="200" t="s">
        <v>765</v>
      </c>
      <c r="U124" s="296"/>
      <c r="V124" s="15"/>
    </row>
    <row r="125" spans="1:22" s="14" customFormat="1" ht="30" x14ac:dyDescent="0.25">
      <c r="A125" s="287"/>
      <c r="B125" s="287"/>
      <c r="C125" s="287"/>
      <c r="D125" s="287"/>
      <c r="E125" s="287"/>
      <c r="F125" s="287"/>
      <c r="G125" s="123">
        <v>44403</v>
      </c>
      <c r="H125" s="286"/>
      <c r="I125" s="125" t="s">
        <v>55</v>
      </c>
      <c r="J125" s="287"/>
      <c r="K125" s="66" t="s">
        <v>179</v>
      </c>
      <c r="L125" s="111" t="s">
        <v>633</v>
      </c>
      <c r="M125" s="12" t="s">
        <v>278</v>
      </c>
      <c r="N125" s="12">
        <v>26</v>
      </c>
      <c r="O125" s="12" t="s">
        <v>271</v>
      </c>
      <c r="P125" s="12" t="s">
        <v>736</v>
      </c>
      <c r="Q125" s="83" t="s">
        <v>133</v>
      </c>
      <c r="R125" s="89">
        <v>2</v>
      </c>
      <c r="S125" s="200" t="s">
        <v>767</v>
      </c>
      <c r="T125" s="201" t="s">
        <v>768</v>
      </c>
      <c r="U125" s="296"/>
      <c r="V125" s="15"/>
    </row>
    <row r="126" spans="1:22" s="14" customFormat="1" ht="30" x14ac:dyDescent="0.25">
      <c r="A126" s="287"/>
      <c r="B126" s="287"/>
      <c r="C126" s="287"/>
      <c r="D126" s="287"/>
      <c r="E126" s="287"/>
      <c r="F126" s="287"/>
      <c r="G126" s="123">
        <v>44403</v>
      </c>
      <c r="H126" s="286"/>
      <c r="I126" s="125" t="s">
        <v>55</v>
      </c>
      <c r="J126" s="287"/>
      <c r="K126" s="66" t="s">
        <v>181</v>
      </c>
      <c r="L126" s="111" t="s">
        <v>634</v>
      </c>
      <c r="M126" s="12" t="s">
        <v>279</v>
      </c>
      <c r="N126" s="12">
        <v>25</v>
      </c>
      <c r="O126" s="12" t="s">
        <v>271</v>
      </c>
      <c r="P126" s="12" t="s">
        <v>736</v>
      </c>
      <c r="Q126" s="83" t="s">
        <v>133</v>
      </c>
      <c r="R126" s="89">
        <v>2</v>
      </c>
      <c r="S126" s="200" t="s">
        <v>749</v>
      </c>
      <c r="T126" s="200" t="s">
        <v>769</v>
      </c>
      <c r="U126" s="296"/>
      <c r="V126" s="15"/>
    </row>
    <row r="127" spans="1:22" s="14" customFormat="1" ht="30" x14ac:dyDescent="0.25">
      <c r="A127" s="287"/>
      <c r="B127" s="287"/>
      <c r="C127" s="287"/>
      <c r="D127" s="287"/>
      <c r="E127" s="287"/>
      <c r="F127" s="287"/>
      <c r="G127" s="123">
        <v>44403</v>
      </c>
      <c r="H127" s="286"/>
      <c r="I127" s="125" t="s">
        <v>55</v>
      </c>
      <c r="J127" s="287"/>
      <c r="K127" s="66" t="s">
        <v>184</v>
      </c>
      <c r="L127" s="111" t="s">
        <v>635</v>
      </c>
      <c r="M127" s="12" t="s">
        <v>280</v>
      </c>
      <c r="N127" s="12">
        <v>24</v>
      </c>
      <c r="O127" s="12" t="s">
        <v>271</v>
      </c>
      <c r="P127" s="12" t="s">
        <v>736</v>
      </c>
      <c r="Q127" s="83" t="s">
        <v>133</v>
      </c>
      <c r="R127" s="89">
        <v>2</v>
      </c>
      <c r="S127" s="199" t="s">
        <v>754</v>
      </c>
      <c r="T127" s="199" t="s">
        <v>745</v>
      </c>
      <c r="U127" s="296"/>
      <c r="V127" s="15"/>
    </row>
    <row r="128" spans="1:22" s="14" customFormat="1" ht="30" x14ac:dyDescent="0.25">
      <c r="A128" s="287"/>
      <c r="B128" s="287"/>
      <c r="C128" s="287"/>
      <c r="D128" s="287"/>
      <c r="E128" s="287"/>
      <c r="F128" s="287"/>
      <c r="G128" s="123">
        <v>44403</v>
      </c>
      <c r="H128" s="286"/>
      <c r="I128" s="125" t="s">
        <v>55</v>
      </c>
      <c r="J128" s="287"/>
      <c r="K128" s="66" t="s">
        <v>186</v>
      </c>
      <c r="L128" s="111" t="s">
        <v>636</v>
      </c>
      <c r="M128" s="12" t="s">
        <v>280</v>
      </c>
      <c r="N128" s="12">
        <v>24</v>
      </c>
      <c r="O128" s="12" t="s">
        <v>271</v>
      </c>
      <c r="P128" s="12" t="s">
        <v>736</v>
      </c>
      <c r="Q128" s="83" t="s">
        <v>133</v>
      </c>
      <c r="R128" s="89">
        <v>2</v>
      </c>
      <c r="S128" s="202" t="s">
        <v>748</v>
      </c>
      <c r="T128" s="204" t="s">
        <v>770</v>
      </c>
      <c r="U128" s="296"/>
      <c r="V128" s="15"/>
    </row>
    <row r="129" spans="1:23" s="14" customFormat="1" ht="30" x14ac:dyDescent="0.25">
      <c r="A129" s="287"/>
      <c r="B129" s="287"/>
      <c r="C129" s="287"/>
      <c r="D129" s="287"/>
      <c r="E129" s="287"/>
      <c r="F129" s="287"/>
      <c r="G129" s="123">
        <v>44403</v>
      </c>
      <c r="H129" s="286"/>
      <c r="I129" s="125" t="s">
        <v>55</v>
      </c>
      <c r="J129" s="287"/>
      <c r="K129" s="66" t="s">
        <v>189</v>
      </c>
      <c r="L129" s="111" t="s">
        <v>637</v>
      </c>
      <c r="M129" s="12" t="s">
        <v>281</v>
      </c>
      <c r="N129" s="12">
        <v>32</v>
      </c>
      <c r="O129" s="12" t="s">
        <v>271</v>
      </c>
      <c r="P129" s="12" t="s">
        <v>736</v>
      </c>
      <c r="Q129" s="83" t="s">
        <v>133</v>
      </c>
      <c r="R129" s="89">
        <v>2</v>
      </c>
      <c r="S129" s="200" t="s">
        <v>771</v>
      </c>
      <c r="T129" s="200" t="s">
        <v>770</v>
      </c>
      <c r="U129" s="296"/>
      <c r="V129" s="15"/>
    </row>
    <row r="130" spans="1:23" s="14" customFormat="1" ht="30" x14ac:dyDescent="0.25">
      <c r="A130" s="287"/>
      <c r="B130" s="287"/>
      <c r="C130" s="287"/>
      <c r="D130" s="287"/>
      <c r="E130" s="287"/>
      <c r="F130" s="287"/>
      <c r="G130" s="123">
        <v>44403</v>
      </c>
      <c r="H130" s="286"/>
      <c r="I130" s="125" t="s">
        <v>55</v>
      </c>
      <c r="J130" s="287"/>
      <c r="K130" s="66" t="s">
        <v>282</v>
      </c>
      <c r="L130" s="111" t="s">
        <v>639</v>
      </c>
      <c r="M130" s="12" t="s">
        <v>283</v>
      </c>
      <c r="N130" s="12">
        <v>32</v>
      </c>
      <c r="O130" s="12" t="s">
        <v>271</v>
      </c>
      <c r="P130" s="12" t="s">
        <v>736</v>
      </c>
      <c r="Q130" s="83" t="s">
        <v>133</v>
      </c>
      <c r="R130" s="89">
        <v>2</v>
      </c>
      <c r="S130" s="204" t="s">
        <v>756</v>
      </c>
      <c r="T130" s="200" t="s">
        <v>744</v>
      </c>
      <c r="U130" s="297"/>
      <c r="V130" s="15"/>
    </row>
    <row r="131" spans="1:23" s="14" customFormat="1" ht="31.5" x14ac:dyDescent="0.25">
      <c r="A131" s="287">
        <v>19</v>
      </c>
      <c r="B131" s="287" t="s">
        <v>284</v>
      </c>
      <c r="C131" s="287" t="s">
        <v>285</v>
      </c>
      <c r="D131" s="287">
        <v>3</v>
      </c>
      <c r="E131" s="277" t="s">
        <v>62</v>
      </c>
      <c r="F131" s="277" t="s">
        <v>43</v>
      </c>
      <c r="G131" s="123">
        <v>44403</v>
      </c>
      <c r="H131" s="286"/>
      <c r="I131" s="128" t="s">
        <v>199</v>
      </c>
      <c r="J131" s="293" t="s">
        <v>199</v>
      </c>
      <c r="K131" s="69" t="s">
        <v>648</v>
      </c>
      <c r="L131" s="110" t="s">
        <v>649</v>
      </c>
      <c r="M131" s="12" t="s">
        <v>286</v>
      </c>
      <c r="N131" s="12">
        <v>27</v>
      </c>
      <c r="O131" s="12" t="s">
        <v>287</v>
      </c>
      <c r="P131" s="12" t="s">
        <v>735</v>
      </c>
      <c r="Q131" s="83" t="s">
        <v>157</v>
      </c>
      <c r="R131" s="89">
        <v>2</v>
      </c>
      <c r="S131" s="121" t="s">
        <v>287</v>
      </c>
      <c r="T131" s="121" t="s">
        <v>706</v>
      </c>
      <c r="U131" s="305" t="s">
        <v>48</v>
      </c>
      <c r="V131" s="13"/>
    </row>
    <row r="132" spans="1:23" s="14" customFormat="1" ht="30" x14ac:dyDescent="0.25">
      <c r="A132" s="287"/>
      <c r="B132" s="287" t="s">
        <v>284</v>
      </c>
      <c r="C132" s="287" t="s">
        <v>285</v>
      </c>
      <c r="D132" s="287">
        <v>3</v>
      </c>
      <c r="E132" s="277"/>
      <c r="F132" s="277"/>
      <c r="G132" s="123">
        <v>44403</v>
      </c>
      <c r="H132" s="286"/>
      <c r="I132" s="128" t="s">
        <v>199</v>
      </c>
      <c r="J132" s="293"/>
      <c r="K132" s="69" t="s">
        <v>650</v>
      </c>
      <c r="L132" s="110" t="s">
        <v>651</v>
      </c>
      <c r="M132" s="12" t="s">
        <v>288</v>
      </c>
      <c r="N132" s="12">
        <v>26</v>
      </c>
      <c r="O132" s="12" t="s">
        <v>287</v>
      </c>
      <c r="P132" s="12" t="s">
        <v>735</v>
      </c>
      <c r="Q132" s="83" t="s">
        <v>157</v>
      </c>
      <c r="R132" s="89">
        <v>2</v>
      </c>
      <c r="S132" s="93" t="s">
        <v>455</v>
      </c>
      <c r="T132" s="93" t="s">
        <v>241</v>
      </c>
      <c r="U132" s="306"/>
      <c r="V132" s="13"/>
    </row>
    <row r="133" spans="1:23" s="14" customFormat="1" ht="31.5" x14ac:dyDescent="0.25">
      <c r="A133" s="287"/>
      <c r="B133" s="287" t="s">
        <v>284</v>
      </c>
      <c r="C133" s="287" t="s">
        <v>285</v>
      </c>
      <c r="D133" s="287">
        <v>3</v>
      </c>
      <c r="E133" s="277"/>
      <c r="F133" s="277"/>
      <c r="G133" s="123">
        <v>44403</v>
      </c>
      <c r="H133" s="286"/>
      <c r="I133" s="128" t="s">
        <v>199</v>
      </c>
      <c r="J133" s="293"/>
      <c r="K133" s="69" t="s">
        <v>652</v>
      </c>
      <c r="L133" s="110" t="s">
        <v>653</v>
      </c>
      <c r="M133" s="12" t="s">
        <v>289</v>
      </c>
      <c r="N133" s="12">
        <v>26</v>
      </c>
      <c r="O133" s="12" t="s">
        <v>287</v>
      </c>
      <c r="P133" s="12" t="s">
        <v>735</v>
      </c>
      <c r="Q133" s="83" t="s">
        <v>157</v>
      </c>
      <c r="R133" s="89">
        <v>2</v>
      </c>
      <c r="S133" s="93" t="s">
        <v>149</v>
      </c>
      <c r="T133" s="93" t="s">
        <v>707</v>
      </c>
      <c r="U133" s="306"/>
      <c r="V133" s="13"/>
    </row>
    <row r="134" spans="1:23" s="14" customFormat="1" ht="30" x14ac:dyDescent="0.25">
      <c r="A134" s="287"/>
      <c r="B134" s="287" t="s">
        <v>284</v>
      </c>
      <c r="C134" s="287" t="s">
        <v>285</v>
      </c>
      <c r="D134" s="287">
        <v>3</v>
      </c>
      <c r="E134" s="277"/>
      <c r="F134" s="277"/>
      <c r="G134" s="123">
        <v>44403</v>
      </c>
      <c r="H134" s="286"/>
      <c r="I134" s="128" t="s">
        <v>199</v>
      </c>
      <c r="J134" s="293"/>
      <c r="K134" s="69" t="s">
        <v>654</v>
      </c>
      <c r="L134" s="110" t="s">
        <v>655</v>
      </c>
      <c r="M134" s="12" t="s">
        <v>290</v>
      </c>
      <c r="N134" s="12">
        <v>26</v>
      </c>
      <c r="O134" s="12" t="s">
        <v>287</v>
      </c>
      <c r="P134" s="12" t="s">
        <v>735</v>
      </c>
      <c r="Q134" s="83" t="s">
        <v>157</v>
      </c>
      <c r="R134" s="89">
        <v>2</v>
      </c>
      <c r="S134" s="93" t="s">
        <v>212</v>
      </c>
      <c r="T134" s="93" t="s">
        <v>246</v>
      </c>
      <c r="U134" s="306"/>
      <c r="V134" s="15"/>
    </row>
    <row r="135" spans="1:23" s="14" customFormat="1" ht="31.5" x14ac:dyDescent="0.25">
      <c r="A135" s="287"/>
      <c r="B135" s="287" t="s">
        <v>284</v>
      </c>
      <c r="C135" s="287" t="s">
        <v>285</v>
      </c>
      <c r="D135" s="287">
        <v>3</v>
      </c>
      <c r="E135" s="277"/>
      <c r="F135" s="277"/>
      <c r="G135" s="123">
        <v>44403</v>
      </c>
      <c r="H135" s="286"/>
      <c r="I135" s="128" t="s">
        <v>199</v>
      </c>
      <c r="J135" s="293"/>
      <c r="K135" s="69" t="s">
        <v>656</v>
      </c>
      <c r="L135" s="110" t="s">
        <v>657</v>
      </c>
      <c r="M135" s="12" t="s">
        <v>291</v>
      </c>
      <c r="N135" s="12">
        <v>26</v>
      </c>
      <c r="O135" s="12" t="s">
        <v>287</v>
      </c>
      <c r="P135" s="12" t="s">
        <v>735</v>
      </c>
      <c r="Q135" s="83" t="s">
        <v>157</v>
      </c>
      <c r="R135" s="89">
        <v>2</v>
      </c>
      <c r="S135" s="93" t="s">
        <v>719</v>
      </c>
      <c r="T135" s="93" t="s">
        <v>711</v>
      </c>
      <c r="U135" s="306"/>
      <c r="V135" s="15"/>
    </row>
    <row r="136" spans="1:23" s="14" customFormat="1" ht="31.5" x14ac:dyDescent="0.25">
      <c r="A136" s="287"/>
      <c r="B136" s="287" t="s">
        <v>284</v>
      </c>
      <c r="C136" s="287" t="s">
        <v>285</v>
      </c>
      <c r="D136" s="287">
        <v>3</v>
      </c>
      <c r="E136" s="277"/>
      <c r="F136" s="277"/>
      <c r="G136" s="123">
        <v>44403</v>
      </c>
      <c r="H136" s="286"/>
      <c r="I136" s="128" t="s">
        <v>199</v>
      </c>
      <c r="J136" s="293"/>
      <c r="K136" s="69" t="s">
        <v>658</v>
      </c>
      <c r="L136" s="110" t="s">
        <v>659</v>
      </c>
      <c r="M136" s="12" t="s">
        <v>292</v>
      </c>
      <c r="N136" s="12">
        <v>25</v>
      </c>
      <c r="O136" s="12" t="s">
        <v>287</v>
      </c>
      <c r="P136" s="12" t="s">
        <v>735</v>
      </c>
      <c r="Q136" s="83" t="s">
        <v>157</v>
      </c>
      <c r="R136" s="89">
        <v>2</v>
      </c>
      <c r="S136" s="93" t="s">
        <v>716</v>
      </c>
      <c r="T136" s="93" t="s">
        <v>225</v>
      </c>
      <c r="U136" s="306"/>
      <c r="V136" s="15"/>
    </row>
    <row r="137" spans="1:23" s="14" customFormat="1" ht="31.5" x14ac:dyDescent="0.25">
      <c r="A137" s="287"/>
      <c r="B137" s="287" t="s">
        <v>284</v>
      </c>
      <c r="C137" s="287" t="s">
        <v>285</v>
      </c>
      <c r="D137" s="287">
        <v>3</v>
      </c>
      <c r="E137" s="277"/>
      <c r="F137" s="277"/>
      <c r="G137" s="123">
        <v>44403</v>
      </c>
      <c r="H137" s="286"/>
      <c r="I137" s="128" t="s">
        <v>199</v>
      </c>
      <c r="J137" s="293"/>
      <c r="K137" s="69" t="s">
        <v>660</v>
      </c>
      <c r="L137" s="110" t="s">
        <v>661</v>
      </c>
      <c r="M137" s="12" t="s">
        <v>293</v>
      </c>
      <c r="N137" s="12">
        <v>20</v>
      </c>
      <c r="O137" s="12" t="s">
        <v>294</v>
      </c>
      <c r="P137" s="12" t="s">
        <v>735</v>
      </c>
      <c r="Q137" s="83" t="s">
        <v>157</v>
      </c>
      <c r="R137" s="89">
        <v>2</v>
      </c>
      <c r="S137" s="93" t="s">
        <v>294</v>
      </c>
      <c r="T137" s="93" t="s">
        <v>702</v>
      </c>
      <c r="U137" s="306"/>
      <c r="V137" s="15"/>
    </row>
    <row r="138" spans="1:23" s="14" customFormat="1" ht="32.25" thickBot="1" x14ac:dyDescent="0.3">
      <c r="A138" s="287"/>
      <c r="B138" s="287"/>
      <c r="C138" s="287"/>
      <c r="D138" s="287"/>
      <c r="E138" s="277"/>
      <c r="F138" s="277"/>
      <c r="G138" s="123">
        <v>44403</v>
      </c>
      <c r="H138" s="286"/>
      <c r="I138" s="128" t="s">
        <v>199</v>
      </c>
      <c r="J138" s="293"/>
      <c r="K138" s="69" t="s">
        <v>662</v>
      </c>
      <c r="L138" s="70" t="s">
        <v>663</v>
      </c>
      <c r="M138" s="12" t="s">
        <v>295</v>
      </c>
      <c r="N138" s="12">
        <v>19</v>
      </c>
      <c r="O138" s="12" t="s">
        <v>294</v>
      </c>
      <c r="P138" s="12" t="s">
        <v>735</v>
      </c>
      <c r="Q138" s="83" t="s">
        <v>157</v>
      </c>
      <c r="R138" s="89">
        <v>2</v>
      </c>
      <c r="S138" s="93" t="s">
        <v>704</v>
      </c>
      <c r="T138" s="93" t="s">
        <v>682</v>
      </c>
      <c r="U138" s="307"/>
      <c r="V138" s="15"/>
    </row>
    <row r="139" spans="1:23" s="14" customFormat="1" ht="39.75" thickTop="1" thickBot="1" x14ac:dyDescent="0.3">
      <c r="A139" s="287">
        <v>20</v>
      </c>
      <c r="B139" s="287" t="s">
        <v>296</v>
      </c>
      <c r="C139" s="287" t="s">
        <v>297</v>
      </c>
      <c r="D139" s="287">
        <v>2</v>
      </c>
      <c r="E139" s="277" t="s">
        <v>62</v>
      </c>
      <c r="F139" s="277" t="s">
        <v>43</v>
      </c>
      <c r="G139" s="124">
        <v>44405</v>
      </c>
      <c r="H139" s="304">
        <v>44405</v>
      </c>
      <c r="I139" s="128" t="s">
        <v>26</v>
      </c>
      <c r="J139" s="293" t="s">
        <v>26</v>
      </c>
      <c r="K139" s="68" t="s">
        <v>36</v>
      </c>
      <c r="L139" s="110" t="s">
        <v>610</v>
      </c>
      <c r="M139" s="12" t="s">
        <v>298</v>
      </c>
      <c r="N139" s="12">
        <v>39</v>
      </c>
      <c r="O139" s="12" t="s">
        <v>299</v>
      </c>
      <c r="P139" s="12" t="s">
        <v>737</v>
      </c>
      <c r="Q139" s="83" t="s">
        <v>300</v>
      </c>
      <c r="R139" s="89">
        <v>2</v>
      </c>
      <c r="S139" s="167" t="s">
        <v>689</v>
      </c>
      <c r="T139" s="168" t="s">
        <v>698</v>
      </c>
      <c r="U139" s="305" t="s">
        <v>48</v>
      </c>
      <c r="V139" s="135">
        <f>+COUNTIF($S$139:$T$148,S139)</f>
        <v>1</v>
      </c>
      <c r="W139" s="135">
        <f>+COUNTIF($S$139:$T$148,T139)</f>
        <v>1</v>
      </c>
    </row>
    <row r="140" spans="1:23" s="14" customFormat="1" ht="39" thickBot="1" x14ac:dyDescent="0.3">
      <c r="A140" s="287"/>
      <c r="B140" s="287"/>
      <c r="C140" s="287"/>
      <c r="D140" s="287"/>
      <c r="E140" s="277"/>
      <c r="F140" s="277"/>
      <c r="G140" s="124">
        <v>44405</v>
      </c>
      <c r="H140" s="304"/>
      <c r="I140" s="128" t="s">
        <v>26</v>
      </c>
      <c r="J140" s="293"/>
      <c r="K140" s="68" t="s">
        <v>27</v>
      </c>
      <c r="L140" s="110" t="s">
        <v>609</v>
      </c>
      <c r="M140" s="12" t="s">
        <v>301</v>
      </c>
      <c r="N140" s="12">
        <v>39</v>
      </c>
      <c r="O140" s="12" t="s">
        <v>302</v>
      </c>
      <c r="P140" s="12" t="s">
        <v>737</v>
      </c>
      <c r="Q140" s="83" t="s">
        <v>303</v>
      </c>
      <c r="R140" s="89">
        <v>2</v>
      </c>
      <c r="S140" s="169" t="s">
        <v>696</v>
      </c>
      <c r="T140" s="170" t="s">
        <v>686</v>
      </c>
      <c r="U140" s="306"/>
      <c r="V140" s="135">
        <f t="shared" ref="V140:W149" si="5">+COUNTIF($S$139:$T$148,S140)</f>
        <v>1</v>
      </c>
      <c r="W140" s="135">
        <f t="shared" ref="W140:W148" si="6">+COUNTIF($S$139:$T$148,T140)</f>
        <v>1</v>
      </c>
    </row>
    <row r="141" spans="1:23" s="14" customFormat="1" ht="39" thickBot="1" x14ac:dyDescent="0.3">
      <c r="A141" s="287"/>
      <c r="B141" s="287" t="s">
        <v>296</v>
      </c>
      <c r="C141" s="287" t="s">
        <v>297</v>
      </c>
      <c r="D141" s="287">
        <v>2</v>
      </c>
      <c r="E141" s="277"/>
      <c r="F141" s="277"/>
      <c r="G141" s="124">
        <v>44405</v>
      </c>
      <c r="H141" s="304"/>
      <c r="I141" s="128" t="s">
        <v>26</v>
      </c>
      <c r="J141" s="293"/>
      <c r="K141" s="68" t="s">
        <v>44</v>
      </c>
      <c r="L141" s="110" t="s">
        <v>611</v>
      </c>
      <c r="M141" s="12" t="s">
        <v>304</v>
      </c>
      <c r="N141" s="12">
        <v>28</v>
      </c>
      <c r="O141" s="12" t="s">
        <v>302</v>
      </c>
      <c r="P141" s="12" t="s">
        <v>737</v>
      </c>
      <c r="Q141" s="83" t="s">
        <v>303</v>
      </c>
      <c r="R141" s="89">
        <v>2</v>
      </c>
      <c r="S141" s="169" t="s">
        <v>697</v>
      </c>
      <c r="T141" s="170" t="s">
        <v>685</v>
      </c>
      <c r="U141" s="306"/>
      <c r="V141" s="135">
        <f t="shared" si="5"/>
        <v>1</v>
      </c>
      <c r="W141" s="135">
        <f t="shared" si="6"/>
        <v>1</v>
      </c>
    </row>
    <row r="142" spans="1:23" s="14" customFormat="1" ht="39" thickBot="1" x14ac:dyDescent="0.3">
      <c r="A142" s="287"/>
      <c r="B142" s="287" t="s">
        <v>296</v>
      </c>
      <c r="C142" s="287" t="s">
        <v>297</v>
      </c>
      <c r="D142" s="287">
        <v>2</v>
      </c>
      <c r="E142" s="277"/>
      <c r="F142" s="277"/>
      <c r="G142" s="124">
        <v>44405</v>
      </c>
      <c r="H142" s="304"/>
      <c r="I142" s="128" t="s">
        <v>26</v>
      </c>
      <c r="J142" s="293"/>
      <c r="K142" s="68" t="s">
        <v>49</v>
      </c>
      <c r="L142" s="110" t="s">
        <v>612</v>
      </c>
      <c r="M142" s="12" t="s">
        <v>305</v>
      </c>
      <c r="N142" s="12">
        <v>27</v>
      </c>
      <c r="O142" s="12" t="s">
        <v>302</v>
      </c>
      <c r="P142" s="12" t="s">
        <v>737</v>
      </c>
      <c r="Q142" s="83" t="s">
        <v>303</v>
      </c>
      <c r="R142" s="89">
        <v>2</v>
      </c>
      <c r="S142" s="169" t="s">
        <v>763</v>
      </c>
      <c r="T142" s="170" t="s">
        <v>694</v>
      </c>
      <c r="U142" s="306"/>
      <c r="V142" s="135">
        <f t="shared" si="5"/>
        <v>1</v>
      </c>
      <c r="W142" s="135">
        <f t="shared" si="6"/>
        <v>1</v>
      </c>
    </row>
    <row r="143" spans="1:23" s="14" customFormat="1" ht="39" thickBot="1" x14ac:dyDescent="0.3">
      <c r="A143" s="287"/>
      <c r="B143" s="287"/>
      <c r="C143" s="287"/>
      <c r="D143" s="287"/>
      <c r="E143" s="277"/>
      <c r="F143" s="277"/>
      <c r="G143" s="124">
        <v>44405</v>
      </c>
      <c r="H143" s="304"/>
      <c r="I143" s="128" t="s">
        <v>26</v>
      </c>
      <c r="J143" s="293"/>
      <c r="K143" s="68" t="s">
        <v>154</v>
      </c>
      <c r="L143" s="110" t="s">
        <v>626</v>
      </c>
      <c r="M143" s="12" t="s">
        <v>306</v>
      </c>
      <c r="N143" s="12">
        <v>23</v>
      </c>
      <c r="O143" s="12" t="s">
        <v>299</v>
      </c>
      <c r="P143" s="12" t="s">
        <v>737</v>
      </c>
      <c r="Q143" s="83" t="s">
        <v>303</v>
      </c>
      <c r="R143" s="89">
        <v>2</v>
      </c>
      <c r="S143" s="169" t="s">
        <v>684</v>
      </c>
      <c r="T143" s="170">
        <v>1</v>
      </c>
      <c r="U143" s="306"/>
      <c r="V143" s="135">
        <f t="shared" si="5"/>
        <v>1</v>
      </c>
      <c r="W143" s="135">
        <f>+COUNTIF($S$139:$T$148,T143)</f>
        <v>6</v>
      </c>
    </row>
    <row r="144" spans="1:23" s="14" customFormat="1" ht="39" thickBot="1" x14ac:dyDescent="0.3">
      <c r="A144" s="287"/>
      <c r="B144" s="287"/>
      <c r="C144" s="287"/>
      <c r="D144" s="287"/>
      <c r="E144" s="277"/>
      <c r="F144" s="277"/>
      <c r="G144" s="124">
        <v>44405</v>
      </c>
      <c r="H144" s="304"/>
      <c r="I144" s="128" t="s">
        <v>26</v>
      </c>
      <c r="J144" s="293"/>
      <c r="K144" s="68" t="s">
        <v>159</v>
      </c>
      <c r="L144" s="110" t="s">
        <v>627</v>
      </c>
      <c r="M144" s="12" t="s">
        <v>307</v>
      </c>
      <c r="N144" s="12">
        <v>22</v>
      </c>
      <c r="O144" s="12" t="s">
        <v>299</v>
      </c>
      <c r="P144" s="12" t="s">
        <v>737</v>
      </c>
      <c r="Q144" s="83" t="s">
        <v>303</v>
      </c>
      <c r="R144" s="89">
        <v>2</v>
      </c>
      <c r="S144" s="169" t="s">
        <v>692</v>
      </c>
      <c r="T144" s="170">
        <v>1</v>
      </c>
      <c r="U144" s="306"/>
      <c r="V144" s="135">
        <f t="shared" si="5"/>
        <v>1</v>
      </c>
      <c r="W144" s="135">
        <f t="shared" si="6"/>
        <v>6</v>
      </c>
    </row>
    <row r="145" spans="1:23" s="14" customFormat="1" ht="39" thickBot="1" x14ac:dyDescent="0.3">
      <c r="A145" s="287"/>
      <c r="B145" s="287"/>
      <c r="C145" s="287"/>
      <c r="D145" s="287"/>
      <c r="E145" s="277"/>
      <c r="F145" s="277"/>
      <c r="G145" s="124">
        <v>44405</v>
      </c>
      <c r="H145" s="304"/>
      <c r="I145" s="128" t="s">
        <v>26</v>
      </c>
      <c r="J145" s="293"/>
      <c r="K145" s="68" t="s">
        <v>121</v>
      </c>
      <c r="L145" s="110" t="s">
        <v>623</v>
      </c>
      <c r="M145" s="12" t="s">
        <v>308</v>
      </c>
      <c r="N145" s="12">
        <v>25</v>
      </c>
      <c r="O145" s="12" t="s">
        <v>299</v>
      </c>
      <c r="P145" s="12" t="s">
        <v>737</v>
      </c>
      <c r="Q145" s="83" t="s">
        <v>303</v>
      </c>
      <c r="R145" s="89">
        <v>2</v>
      </c>
      <c r="S145" s="169" t="s">
        <v>734</v>
      </c>
      <c r="T145" s="170">
        <v>1</v>
      </c>
      <c r="U145" s="306"/>
      <c r="V145" s="135">
        <f t="shared" si="5"/>
        <v>1</v>
      </c>
      <c r="W145" s="135">
        <f t="shared" si="6"/>
        <v>6</v>
      </c>
    </row>
    <row r="146" spans="1:23" s="14" customFormat="1" ht="39" thickBot="1" x14ac:dyDescent="0.3">
      <c r="A146" s="287"/>
      <c r="B146" s="287" t="s">
        <v>296</v>
      </c>
      <c r="C146" s="287" t="s">
        <v>297</v>
      </c>
      <c r="D146" s="287">
        <v>2</v>
      </c>
      <c r="E146" s="277"/>
      <c r="F146" s="277"/>
      <c r="G146" s="124">
        <v>44405</v>
      </c>
      <c r="H146" s="304"/>
      <c r="I146" s="128" t="s">
        <v>26</v>
      </c>
      <c r="J146" s="293"/>
      <c r="K146" s="68" t="s">
        <v>124</v>
      </c>
      <c r="L146" s="110" t="s">
        <v>624</v>
      </c>
      <c r="M146" s="12" t="s">
        <v>310</v>
      </c>
      <c r="N146" s="12">
        <v>25</v>
      </c>
      <c r="O146" s="12" t="s">
        <v>299</v>
      </c>
      <c r="P146" s="12" t="s">
        <v>737</v>
      </c>
      <c r="Q146" s="83" t="s">
        <v>303</v>
      </c>
      <c r="R146" s="89">
        <v>2</v>
      </c>
      <c r="S146" s="169" t="s">
        <v>693</v>
      </c>
      <c r="T146" s="170">
        <v>1</v>
      </c>
      <c r="U146" s="306"/>
      <c r="V146" s="135">
        <f t="shared" si="5"/>
        <v>1</v>
      </c>
      <c r="W146" s="135">
        <f t="shared" si="6"/>
        <v>6</v>
      </c>
    </row>
    <row r="147" spans="1:23" s="14" customFormat="1" ht="39" thickBot="1" x14ac:dyDescent="0.3">
      <c r="A147" s="287"/>
      <c r="B147" s="287" t="s">
        <v>296</v>
      </c>
      <c r="C147" s="287" t="s">
        <v>297</v>
      </c>
      <c r="D147" s="287">
        <v>2</v>
      </c>
      <c r="E147" s="277"/>
      <c r="F147" s="277"/>
      <c r="G147" s="124">
        <v>44405</v>
      </c>
      <c r="H147" s="304"/>
      <c r="I147" s="128" t="s">
        <v>26</v>
      </c>
      <c r="J147" s="293"/>
      <c r="K147" s="68" t="s">
        <v>126</v>
      </c>
      <c r="L147" s="110" t="s">
        <v>625</v>
      </c>
      <c r="M147" s="12" t="s">
        <v>312</v>
      </c>
      <c r="N147" s="12">
        <v>25</v>
      </c>
      <c r="O147" s="12" t="s">
        <v>299</v>
      </c>
      <c r="P147" s="12" t="s">
        <v>737</v>
      </c>
      <c r="Q147" s="83" t="s">
        <v>303</v>
      </c>
      <c r="R147" s="89">
        <v>2</v>
      </c>
      <c r="S147" s="160" t="s">
        <v>690</v>
      </c>
      <c r="T147" s="170">
        <v>1</v>
      </c>
      <c r="U147" s="306"/>
      <c r="V147" s="135">
        <f t="shared" si="5"/>
        <v>1</v>
      </c>
      <c r="W147" s="135">
        <f t="shared" si="6"/>
        <v>6</v>
      </c>
    </row>
    <row r="148" spans="1:23" s="14" customFormat="1" ht="39" thickBot="1" x14ac:dyDescent="0.3">
      <c r="A148" s="287"/>
      <c r="B148" s="287"/>
      <c r="C148" s="287"/>
      <c r="D148" s="287"/>
      <c r="E148" s="277"/>
      <c r="F148" s="277"/>
      <c r="G148" s="124">
        <v>44405</v>
      </c>
      <c r="H148" s="304"/>
      <c r="I148" s="128" t="s">
        <v>26</v>
      </c>
      <c r="J148" s="293"/>
      <c r="K148" s="66" t="s">
        <v>341</v>
      </c>
      <c r="L148" s="111" t="s">
        <v>645</v>
      </c>
      <c r="M148" s="12" t="s">
        <v>314</v>
      </c>
      <c r="N148" s="12">
        <v>25</v>
      </c>
      <c r="O148" s="12" t="s">
        <v>299</v>
      </c>
      <c r="P148" s="12" t="s">
        <v>737</v>
      </c>
      <c r="Q148" s="83" t="s">
        <v>303</v>
      </c>
      <c r="R148" s="89">
        <v>2</v>
      </c>
      <c r="S148" s="171" t="s">
        <v>688</v>
      </c>
      <c r="T148" s="172">
        <v>1</v>
      </c>
      <c r="U148" s="306"/>
      <c r="V148" s="135">
        <f t="shared" si="5"/>
        <v>1</v>
      </c>
      <c r="W148" s="135">
        <f t="shared" si="6"/>
        <v>6</v>
      </c>
    </row>
    <row r="149" spans="1:23" s="14" customFormat="1" ht="39" thickTop="1" x14ac:dyDescent="0.25">
      <c r="A149" s="287"/>
      <c r="B149" s="287" t="s">
        <v>296</v>
      </c>
      <c r="C149" s="287" t="s">
        <v>297</v>
      </c>
      <c r="D149" s="287">
        <v>2</v>
      </c>
      <c r="E149" s="277"/>
      <c r="F149" s="277"/>
      <c r="G149" s="124">
        <v>44405</v>
      </c>
      <c r="H149" s="304"/>
      <c r="I149" s="128" t="s">
        <v>93</v>
      </c>
      <c r="J149" s="293" t="s">
        <v>93</v>
      </c>
      <c r="K149" s="68" t="s">
        <v>163</v>
      </c>
      <c r="L149" s="110" t="s">
        <v>628</v>
      </c>
      <c r="M149" s="12" t="s">
        <v>316</v>
      </c>
      <c r="N149" s="12">
        <v>26</v>
      </c>
      <c r="O149" s="12" t="s">
        <v>302</v>
      </c>
      <c r="P149" s="12" t="s">
        <v>737</v>
      </c>
      <c r="Q149" s="83" t="s">
        <v>303</v>
      </c>
      <c r="R149" s="89">
        <v>2</v>
      </c>
      <c r="S149" s="173" t="s">
        <v>689</v>
      </c>
      <c r="T149" s="174" t="s">
        <v>686</v>
      </c>
      <c r="U149" s="306"/>
      <c r="V149" s="135">
        <f t="shared" si="5"/>
        <v>1</v>
      </c>
      <c r="W149" s="135">
        <f t="shared" si="5"/>
        <v>1</v>
      </c>
    </row>
    <row r="150" spans="1:23" s="14" customFormat="1" ht="38.25" x14ac:dyDescent="0.25">
      <c r="A150" s="287"/>
      <c r="B150" s="287" t="s">
        <v>296</v>
      </c>
      <c r="C150" s="287" t="s">
        <v>297</v>
      </c>
      <c r="D150" s="287">
        <v>2</v>
      </c>
      <c r="E150" s="277"/>
      <c r="F150" s="277"/>
      <c r="G150" s="124">
        <v>44405</v>
      </c>
      <c r="H150" s="304"/>
      <c r="I150" s="128" t="s">
        <v>93</v>
      </c>
      <c r="J150" s="293"/>
      <c r="K150" s="68" t="s">
        <v>165</v>
      </c>
      <c r="L150" s="110" t="s">
        <v>629</v>
      </c>
      <c r="M150" s="12" t="s">
        <v>317</v>
      </c>
      <c r="N150" s="12">
        <v>25</v>
      </c>
      <c r="O150" s="12" t="s">
        <v>302</v>
      </c>
      <c r="P150" s="12" t="s">
        <v>737</v>
      </c>
      <c r="Q150" s="83" t="s">
        <v>303</v>
      </c>
      <c r="R150" s="89">
        <v>2</v>
      </c>
      <c r="S150" s="175" t="s">
        <v>696</v>
      </c>
      <c r="T150" s="176" t="s">
        <v>685</v>
      </c>
      <c r="U150" s="306"/>
      <c r="V150" s="135">
        <f t="shared" ref="V150:V159" si="7">+COUNTIF($S$139:$T$148,S150)</f>
        <v>1</v>
      </c>
      <c r="W150" s="135">
        <f t="shared" ref="W150:W159" si="8">+COUNTIF($S$139:$T$148,T150)</f>
        <v>1</v>
      </c>
    </row>
    <row r="151" spans="1:23" s="14" customFormat="1" ht="38.25" x14ac:dyDescent="0.25">
      <c r="A151" s="287"/>
      <c r="B151" s="287" t="s">
        <v>296</v>
      </c>
      <c r="C151" s="287" t="s">
        <v>297</v>
      </c>
      <c r="D151" s="287">
        <v>2</v>
      </c>
      <c r="E151" s="277"/>
      <c r="F151" s="277"/>
      <c r="G151" s="124">
        <v>44405</v>
      </c>
      <c r="H151" s="304"/>
      <c r="I151" s="128" t="s">
        <v>93</v>
      </c>
      <c r="J151" s="293"/>
      <c r="K151" s="68" t="s">
        <v>167</v>
      </c>
      <c r="L151" s="110" t="s">
        <v>630</v>
      </c>
      <c r="M151" s="12" t="s">
        <v>318</v>
      </c>
      <c r="N151" s="12">
        <v>37</v>
      </c>
      <c r="O151" s="12" t="s">
        <v>299</v>
      </c>
      <c r="P151" s="12" t="s">
        <v>737</v>
      </c>
      <c r="Q151" s="83" t="s">
        <v>303</v>
      </c>
      <c r="R151" s="89">
        <v>2</v>
      </c>
      <c r="S151" s="175" t="s">
        <v>697</v>
      </c>
      <c r="T151" s="176" t="s">
        <v>694</v>
      </c>
      <c r="U151" s="306"/>
      <c r="V151" s="135">
        <f t="shared" si="7"/>
        <v>1</v>
      </c>
      <c r="W151" s="135">
        <f t="shared" si="8"/>
        <v>1</v>
      </c>
    </row>
    <row r="152" spans="1:23" s="14" customFormat="1" ht="38.25" x14ac:dyDescent="0.25">
      <c r="A152" s="287"/>
      <c r="B152" s="287" t="s">
        <v>296</v>
      </c>
      <c r="C152" s="287" t="s">
        <v>297</v>
      </c>
      <c r="D152" s="287">
        <v>2</v>
      </c>
      <c r="E152" s="277"/>
      <c r="F152" s="277"/>
      <c r="G152" s="124">
        <v>44405</v>
      </c>
      <c r="H152" s="304"/>
      <c r="I152" s="128" t="s">
        <v>93</v>
      </c>
      <c r="J152" s="293"/>
      <c r="K152" s="68" t="s">
        <v>169</v>
      </c>
      <c r="L152" s="110" t="s">
        <v>631</v>
      </c>
      <c r="M152" s="12" t="s">
        <v>319</v>
      </c>
      <c r="N152" s="12">
        <v>26</v>
      </c>
      <c r="O152" s="12" t="s">
        <v>299</v>
      </c>
      <c r="P152" s="12" t="s">
        <v>737</v>
      </c>
      <c r="Q152" s="83" t="s">
        <v>303</v>
      </c>
      <c r="R152" s="89">
        <v>2</v>
      </c>
      <c r="S152" s="175" t="s">
        <v>763</v>
      </c>
      <c r="T152" s="176">
        <v>1</v>
      </c>
      <c r="U152" s="306"/>
      <c r="V152" s="135">
        <f t="shared" si="7"/>
        <v>1</v>
      </c>
      <c r="W152" s="135">
        <f t="shared" si="8"/>
        <v>6</v>
      </c>
    </row>
    <row r="153" spans="1:23" s="14" customFormat="1" ht="38.25" x14ac:dyDescent="0.25">
      <c r="A153" s="287"/>
      <c r="B153" s="287" t="s">
        <v>296</v>
      </c>
      <c r="C153" s="287" t="s">
        <v>297</v>
      </c>
      <c r="D153" s="287">
        <v>2</v>
      </c>
      <c r="E153" s="277"/>
      <c r="F153" s="277"/>
      <c r="G153" s="124">
        <v>44405</v>
      </c>
      <c r="H153" s="304"/>
      <c r="I153" s="128" t="s">
        <v>93</v>
      </c>
      <c r="J153" s="293"/>
      <c r="K153" s="68" t="s">
        <v>309</v>
      </c>
      <c r="L153" s="110" t="s">
        <v>640</v>
      </c>
      <c r="M153" s="12" t="s">
        <v>320</v>
      </c>
      <c r="N153" s="12">
        <v>26</v>
      </c>
      <c r="O153" s="12" t="s">
        <v>299</v>
      </c>
      <c r="P153" s="12" t="s">
        <v>737</v>
      </c>
      <c r="Q153" s="83" t="s">
        <v>303</v>
      </c>
      <c r="R153" s="89">
        <v>2</v>
      </c>
      <c r="S153" s="175" t="s">
        <v>684</v>
      </c>
      <c r="T153" s="177">
        <v>1</v>
      </c>
      <c r="U153" s="306"/>
      <c r="V153" s="135">
        <f t="shared" si="7"/>
        <v>1</v>
      </c>
      <c r="W153" s="135">
        <f t="shared" si="8"/>
        <v>6</v>
      </c>
    </row>
    <row r="154" spans="1:23" s="14" customFormat="1" ht="38.25" x14ac:dyDescent="0.25">
      <c r="A154" s="287"/>
      <c r="B154" s="287" t="s">
        <v>296</v>
      </c>
      <c r="C154" s="287" t="s">
        <v>297</v>
      </c>
      <c r="D154" s="287">
        <v>2</v>
      </c>
      <c r="E154" s="277"/>
      <c r="F154" s="277"/>
      <c r="G154" s="124">
        <v>44405</v>
      </c>
      <c r="H154" s="304"/>
      <c r="I154" s="128" t="s">
        <v>93</v>
      </c>
      <c r="J154" s="293"/>
      <c r="K154" s="68" t="s">
        <v>311</v>
      </c>
      <c r="L154" s="110" t="s">
        <v>641</v>
      </c>
      <c r="M154" s="12" t="s">
        <v>321</v>
      </c>
      <c r="N154" s="12">
        <v>23</v>
      </c>
      <c r="O154" s="12" t="s">
        <v>322</v>
      </c>
      <c r="P154" s="12" t="s">
        <v>737</v>
      </c>
      <c r="Q154" s="83" t="s">
        <v>303</v>
      </c>
      <c r="R154" s="89">
        <v>2</v>
      </c>
      <c r="S154" s="175" t="s">
        <v>692</v>
      </c>
      <c r="T154" s="176">
        <v>1</v>
      </c>
      <c r="U154" s="306"/>
      <c r="V154" s="135">
        <f t="shared" si="7"/>
        <v>1</v>
      </c>
      <c r="W154" s="135">
        <f t="shared" si="8"/>
        <v>6</v>
      </c>
    </row>
    <row r="155" spans="1:23" s="14" customFormat="1" ht="38.25" x14ac:dyDescent="0.25">
      <c r="A155" s="287"/>
      <c r="B155" s="287" t="s">
        <v>296</v>
      </c>
      <c r="C155" s="287" t="s">
        <v>297</v>
      </c>
      <c r="D155" s="287">
        <v>2</v>
      </c>
      <c r="E155" s="277"/>
      <c r="F155" s="277"/>
      <c r="G155" s="124">
        <v>44405</v>
      </c>
      <c r="H155" s="304"/>
      <c r="I155" s="128" t="s">
        <v>93</v>
      </c>
      <c r="J155" s="293"/>
      <c r="K155" s="68" t="s">
        <v>313</v>
      </c>
      <c r="L155" s="110" t="s">
        <v>642</v>
      </c>
      <c r="M155" s="12" t="s">
        <v>323</v>
      </c>
      <c r="N155" s="12">
        <v>23</v>
      </c>
      <c r="O155" s="12" t="s">
        <v>322</v>
      </c>
      <c r="P155" s="12" t="s">
        <v>737</v>
      </c>
      <c r="Q155" s="83" t="s">
        <v>303</v>
      </c>
      <c r="R155" s="89">
        <v>2</v>
      </c>
      <c r="S155" s="175" t="s">
        <v>734</v>
      </c>
      <c r="T155" s="176">
        <v>1</v>
      </c>
      <c r="U155" s="306"/>
      <c r="V155" s="135">
        <f t="shared" si="7"/>
        <v>1</v>
      </c>
      <c r="W155" s="135">
        <f t="shared" si="8"/>
        <v>6</v>
      </c>
    </row>
    <row r="156" spans="1:23" s="14" customFormat="1" ht="38.25" x14ac:dyDescent="0.25">
      <c r="A156" s="287"/>
      <c r="B156" s="287" t="s">
        <v>296</v>
      </c>
      <c r="C156" s="287" t="s">
        <v>297</v>
      </c>
      <c r="D156" s="287">
        <v>2</v>
      </c>
      <c r="E156" s="277"/>
      <c r="F156" s="277"/>
      <c r="G156" s="124">
        <v>44405</v>
      </c>
      <c r="H156" s="304"/>
      <c r="I156" s="128" t="s">
        <v>93</v>
      </c>
      <c r="J156" s="293"/>
      <c r="K156" s="66" t="s">
        <v>315</v>
      </c>
      <c r="L156" s="111" t="s">
        <v>643</v>
      </c>
      <c r="M156" s="12" t="s">
        <v>324</v>
      </c>
      <c r="N156" s="12">
        <v>25</v>
      </c>
      <c r="O156" s="12" t="s">
        <v>322</v>
      </c>
      <c r="P156" s="12" t="s">
        <v>737</v>
      </c>
      <c r="Q156" s="83" t="s">
        <v>303</v>
      </c>
      <c r="R156" s="89">
        <v>2</v>
      </c>
      <c r="S156" s="175" t="s">
        <v>693</v>
      </c>
      <c r="T156" s="176">
        <v>1</v>
      </c>
      <c r="U156" s="306"/>
      <c r="V156" s="135">
        <f t="shared" si="7"/>
        <v>1</v>
      </c>
      <c r="W156" s="135">
        <f t="shared" si="8"/>
        <v>6</v>
      </c>
    </row>
    <row r="157" spans="1:23" s="14" customFormat="1" ht="38.25" x14ac:dyDescent="0.25">
      <c r="A157" s="287"/>
      <c r="B157" s="287" t="s">
        <v>296</v>
      </c>
      <c r="C157" s="287" t="s">
        <v>297</v>
      </c>
      <c r="D157" s="287">
        <v>2</v>
      </c>
      <c r="E157" s="277"/>
      <c r="F157" s="277"/>
      <c r="G157" s="124">
        <v>44405</v>
      </c>
      <c r="H157" s="304"/>
      <c r="I157" s="128" t="s">
        <v>93</v>
      </c>
      <c r="J157" s="293"/>
      <c r="K157" s="66" t="s">
        <v>367</v>
      </c>
      <c r="L157" s="111" t="s">
        <v>646</v>
      </c>
      <c r="M157" s="12" t="s">
        <v>325</v>
      </c>
      <c r="N157" s="12">
        <v>24</v>
      </c>
      <c r="O157" s="12" t="s">
        <v>322</v>
      </c>
      <c r="P157" s="12" t="s">
        <v>737</v>
      </c>
      <c r="Q157" s="83" t="s">
        <v>303</v>
      </c>
      <c r="R157" s="89">
        <v>2</v>
      </c>
      <c r="S157" s="175" t="s">
        <v>699</v>
      </c>
      <c r="T157" s="176">
        <v>1</v>
      </c>
      <c r="U157" s="306"/>
      <c r="V157" s="135">
        <f t="shared" si="7"/>
        <v>0</v>
      </c>
      <c r="W157" s="135">
        <f t="shared" si="8"/>
        <v>6</v>
      </c>
    </row>
    <row r="158" spans="1:23" s="14" customFormat="1" ht="38.25" x14ac:dyDescent="0.25">
      <c r="A158" s="287"/>
      <c r="B158" s="287"/>
      <c r="C158" s="287"/>
      <c r="D158" s="287"/>
      <c r="E158" s="277"/>
      <c r="F158" s="277"/>
      <c r="G158" s="124">
        <v>44405</v>
      </c>
      <c r="H158" s="304"/>
      <c r="I158" s="128" t="s">
        <v>93</v>
      </c>
      <c r="J158" s="293"/>
      <c r="K158" s="66" t="s">
        <v>370</v>
      </c>
      <c r="L158" s="111" t="s">
        <v>647</v>
      </c>
      <c r="M158" s="12" t="s">
        <v>326</v>
      </c>
      <c r="N158" s="12">
        <v>22</v>
      </c>
      <c r="O158" s="12" t="s">
        <v>302</v>
      </c>
      <c r="P158" s="12" t="s">
        <v>737</v>
      </c>
      <c r="Q158" s="83" t="s">
        <v>303</v>
      </c>
      <c r="R158" s="89">
        <v>2</v>
      </c>
      <c r="S158" s="175" t="s">
        <v>688</v>
      </c>
      <c r="T158" s="176">
        <v>1</v>
      </c>
      <c r="U158" s="306"/>
      <c r="V158" s="135">
        <f t="shared" si="7"/>
        <v>1</v>
      </c>
      <c r="W158" s="135">
        <f t="shared" si="8"/>
        <v>6</v>
      </c>
    </row>
    <row r="159" spans="1:23" s="14" customFormat="1" ht="39" thickBot="1" x14ac:dyDescent="0.3">
      <c r="A159" s="287"/>
      <c r="B159" s="287"/>
      <c r="C159" s="287"/>
      <c r="D159" s="287"/>
      <c r="E159" s="277"/>
      <c r="F159" s="277"/>
      <c r="G159" s="124">
        <v>44405</v>
      </c>
      <c r="H159" s="304"/>
      <c r="I159" s="128" t="s">
        <v>93</v>
      </c>
      <c r="J159" s="293"/>
      <c r="K159" s="67" t="s">
        <v>56</v>
      </c>
      <c r="L159" s="111" t="s">
        <v>613</v>
      </c>
      <c r="M159" s="12" t="s">
        <v>327</v>
      </c>
      <c r="N159" s="12">
        <v>21</v>
      </c>
      <c r="O159" s="12" t="s">
        <v>302</v>
      </c>
      <c r="P159" s="12" t="s">
        <v>737</v>
      </c>
      <c r="Q159" s="83" t="s">
        <v>303</v>
      </c>
      <c r="R159" s="89">
        <v>2</v>
      </c>
      <c r="S159" s="178" t="s">
        <v>690</v>
      </c>
      <c r="T159" s="179">
        <v>1</v>
      </c>
      <c r="U159" s="306"/>
      <c r="V159" s="135">
        <f t="shared" si="7"/>
        <v>1</v>
      </c>
      <c r="W159" s="135">
        <f t="shared" si="8"/>
        <v>6</v>
      </c>
    </row>
    <row r="160" spans="1:23" s="14" customFormat="1" ht="39.75" thickTop="1" thickBot="1" x14ac:dyDescent="0.3">
      <c r="A160" s="287"/>
      <c r="B160" s="287"/>
      <c r="C160" s="287"/>
      <c r="D160" s="287"/>
      <c r="E160" s="277"/>
      <c r="F160" s="277"/>
      <c r="G160" s="124">
        <v>44405</v>
      </c>
      <c r="H160" s="304"/>
      <c r="I160" s="128" t="s">
        <v>105</v>
      </c>
      <c r="J160" s="293" t="s">
        <v>105</v>
      </c>
      <c r="K160" s="66" t="s">
        <v>71</v>
      </c>
      <c r="L160" s="111" t="s">
        <v>616</v>
      </c>
      <c r="M160" s="12" t="s">
        <v>328</v>
      </c>
      <c r="N160" s="12">
        <v>29</v>
      </c>
      <c r="O160" s="12" t="s">
        <v>302</v>
      </c>
      <c r="P160" s="12" t="s">
        <v>737</v>
      </c>
      <c r="Q160" s="83" t="s">
        <v>303</v>
      </c>
      <c r="R160" s="89">
        <v>2</v>
      </c>
      <c r="S160" s="167" t="s">
        <v>689</v>
      </c>
      <c r="T160" s="180" t="s">
        <v>698</v>
      </c>
      <c r="U160" s="306"/>
      <c r="V160" s="135">
        <f>+COUNTIF($S$160:$T$168,S160)</f>
        <v>1</v>
      </c>
      <c r="W160" s="135">
        <f>+COUNTIF($S$160:$T$168,T160)</f>
        <v>1</v>
      </c>
    </row>
    <row r="161" spans="1:23" s="14" customFormat="1" ht="39" thickBot="1" x14ac:dyDescent="0.3">
      <c r="A161" s="287"/>
      <c r="B161" s="287" t="s">
        <v>296</v>
      </c>
      <c r="C161" s="287" t="s">
        <v>297</v>
      </c>
      <c r="D161" s="287">
        <v>2</v>
      </c>
      <c r="E161" s="277"/>
      <c r="F161" s="277"/>
      <c r="G161" s="124">
        <v>44405</v>
      </c>
      <c r="H161" s="304"/>
      <c r="I161" s="128" t="s">
        <v>105</v>
      </c>
      <c r="J161" s="293"/>
      <c r="K161" s="66" t="s">
        <v>75</v>
      </c>
      <c r="L161" s="111" t="s">
        <v>617</v>
      </c>
      <c r="M161" s="12" t="s">
        <v>329</v>
      </c>
      <c r="N161" s="12">
        <v>25</v>
      </c>
      <c r="O161" s="12" t="s">
        <v>322</v>
      </c>
      <c r="P161" s="12" t="s">
        <v>737</v>
      </c>
      <c r="Q161" s="83" t="s">
        <v>303</v>
      </c>
      <c r="R161" s="89">
        <v>2</v>
      </c>
      <c r="S161" s="169" t="s">
        <v>696</v>
      </c>
      <c r="T161" s="160" t="s">
        <v>685</v>
      </c>
      <c r="U161" s="306"/>
      <c r="V161" s="135">
        <f t="shared" ref="V161:V168" si="9">+COUNTIF($S$160:$T$168,S161)</f>
        <v>1</v>
      </c>
      <c r="W161" s="135">
        <f t="shared" ref="W161:W168" si="10">+COUNTIF($S$160:$T$168,T161)</f>
        <v>1</v>
      </c>
    </row>
    <row r="162" spans="1:23" s="14" customFormat="1" ht="39" thickBot="1" x14ac:dyDescent="0.3">
      <c r="A162" s="287"/>
      <c r="B162" s="287" t="s">
        <v>296</v>
      </c>
      <c r="C162" s="287" t="s">
        <v>297</v>
      </c>
      <c r="D162" s="287">
        <v>2</v>
      </c>
      <c r="E162" s="277"/>
      <c r="F162" s="277"/>
      <c r="G162" s="124">
        <v>44405</v>
      </c>
      <c r="H162" s="304"/>
      <c r="I162" s="128" t="s">
        <v>105</v>
      </c>
      <c r="J162" s="293"/>
      <c r="K162" s="66" t="s">
        <v>79</v>
      </c>
      <c r="L162" s="111" t="s">
        <v>618</v>
      </c>
      <c r="M162" s="12" t="s">
        <v>330</v>
      </c>
      <c r="N162" s="12">
        <v>24</v>
      </c>
      <c r="O162" s="12" t="s">
        <v>322</v>
      </c>
      <c r="P162" s="12" t="s">
        <v>737</v>
      </c>
      <c r="Q162" s="83" t="s">
        <v>303</v>
      </c>
      <c r="R162" s="89">
        <v>2</v>
      </c>
      <c r="S162" s="169" t="s">
        <v>697</v>
      </c>
      <c r="T162" s="170" t="s">
        <v>686</v>
      </c>
      <c r="U162" s="306"/>
      <c r="V162" s="135">
        <f t="shared" si="9"/>
        <v>1</v>
      </c>
      <c r="W162" s="135">
        <f t="shared" si="10"/>
        <v>1</v>
      </c>
    </row>
    <row r="163" spans="1:23" s="14" customFormat="1" ht="39" thickBot="1" x14ac:dyDescent="0.3">
      <c r="A163" s="287"/>
      <c r="B163" s="287" t="s">
        <v>296</v>
      </c>
      <c r="C163" s="287" t="s">
        <v>297</v>
      </c>
      <c r="D163" s="287">
        <v>2</v>
      </c>
      <c r="E163" s="277"/>
      <c r="F163" s="277"/>
      <c r="G163" s="124">
        <v>44405</v>
      </c>
      <c r="H163" s="304"/>
      <c r="I163" s="128" t="s">
        <v>105</v>
      </c>
      <c r="J163" s="293"/>
      <c r="K163" s="65" t="s">
        <v>82</v>
      </c>
      <c r="L163" s="112" t="s">
        <v>619</v>
      </c>
      <c r="M163" s="12" t="s">
        <v>331</v>
      </c>
      <c r="N163" s="12">
        <v>28</v>
      </c>
      <c r="O163" s="12" t="s">
        <v>322</v>
      </c>
      <c r="P163" s="12" t="s">
        <v>737</v>
      </c>
      <c r="Q163" s="83" t="s">
        <v>303</v>
      </c>
      <c r="R163" s="89">
        <v>2</v>
      </c>
      <c r="S163" s="169" t="s">
        <v>763</v>
      </c>
      <c r="T163" s="170" t="s">
        <v>694</v>
      </c>
      <c r="U163" s="306"/>
      <c r="V163" s="135">
        <f t="shared" si="9"/>
        <v>1</v>
      </c>
      <c r="W163" s="135">
        <f t="shared" si="10"/>
        <v>1</v>
      </c>
    </row>
    <row r="164" spans="1:23" s="14" customFormat="1" ht="39" thickBot="1" x14ac:dyDescent="0.3">
      <c r="A164" s="287"/>
      <c r="B164" s="287" t="s">
        <v>296</v>
      </c>
      <c r="C164" s="287" t="s">
        <v>297</v>
      </c>
      <c r="D164" s="287">
        <v>2</v>
      </c>
      <c r="E164" s="277"/>
      <c r="F164" s="277"/>
      <c r="G164" s="124">
        <v>44405</v>
      </c>
      <c r="H164" s="304"/>
      <c r="I164" s="128" t="s">
        <v>105</v>
      </c>
      <c r="J164" s="293"/>
      <c r="K164" s="65" t="s">
        <v>64</v>
      </c>
      <c r="L164" s="112" t="s">
        <v>614</v>
      </c>
      <c r="M164" s="12" t="s">
        <v>332</v>
      </c>
      <c r="N164" s="12">
        <v>23</v>
      </c>
      <c r="O164" s="12" t="s">
        <v>299</v>
      </c>
      <c r="P164" s="12" t="s">
        <v>737</v>
      </c>
      <c r="Q164" s="83" t="s">
        <v>303</v>
      </c>
      <c r="R164" s="89">
        <v>2</v>
      </c>
      <c r="S164" s="169" t="s">
        <v>684</v>
      </c>
      <c r="T164" s="160" t="s">
        <v>688</v>
      </c>
      <c r="U164" s="306"/>
      <c r="V164" s="135">
        <f t="shared" si="9"/>
        <v>1</v>
      </c>
      <c r="W164" s="135">
        <f t="shared" si="10"/>
        <v>1</v>
      </c>
    </row>
    <row r="165" spans="1:23" s="14" customFormat="1" ht="39" thickBot="1" x14ac:dyDescent="0.3">
      <c r="A165" s="287"/>
      <c r="B165" s="287" t="s">
        <v>296</v>
      </c>
      <c r="C165" s="287" t="s">
        <v>297</v>
      </c>
      <c r="D165" s="287">
        <v>2</v>
      </c>
      <c r="E165" s="277"/>
      <c r="F165" s="277"/>
      <c r="G165" s="124">
        <v>44405</v>
      </c>
      <c r="H165" s="304"/>
      <c r="I165" s="128" t="s">
        <v>105</v>
      </c>
      <c r="J165" s="293"/>
      <c r="K165" s="65" t="s">
        <v>67</v>
      </c>
      <c r="L165" s="112" t="s">
        <v>615</v>
      </c>
      <c r="M165" s="12" t="s">
        <v>333</v>
      </c>
      <c r="N165" s="12">
        <v>23</v>
      </c>
      <c r="O165" s="12" t="s">
        <v>299</v>
      </c>
      <c r="P165" s="12" t="s">
        <v>737</v>
      </c>
      <c r="Q165" s="83" t="s">
        <v>303</v>
      </c>
      <c r="R165" s="89">
        <v>2</v>
      </c>
      <c r="S165" s="169" t="s">
        <v>692</v>
      </c>
      <c r="T165" s="160">
        <v>1</v>
      </c>
      <c r="U165" s="306"/>
      <c r="V165" s="135">
        <f t="shared" si="9"/>
        <v>1</v>
      </c>
      <c r="W165" s="135">
        <f t="shared" si="10"/>
        <v>4</v>
      </c>
    </row>
    <row r="166" spans="1:23" s="14" customFormat="1" ht="39" thickBot="1" x14ac:dyDescent="0.3">
      <c r="A166" s="287"/>
      <c r="B166" s="287" t="s">
        <v>296</v>
      </c>
      <c r="C166" s="287" t="s">
        <v>297</v>
      </c>
      <c r="D166" s="287">
        <v>2</v>
      </c>
      <c r="E166" s="277"/>
      <c r="F166" s="277"/>
      <c r="G166" s="124">
        <v>44405</v>
      </c>
      <c r="H166" s="304"/>
      <c r="I166" s="128" t="s">
        <v>105</v>
      </c>
      <c r="J166" s="293"/>
      <c r="K166" s="66" t="s">
        <v>86</v>
      </c>
      <c r="L166" s="111" t="s">
        <v>620</v>
      </c>
      <c r="M166" s="12" t="s">
        <v>334</v>
      </c>
      <c r="N166" s="12">
        <v>36</v>
      </c>
      <c r="O166" s="12" t="s">
        <v>322</v>
      </c>
      <c r="P166" s="12" t="s">
        <v>737</v>
      </c>
      <c r="Q166" s="83" t="s">
        <v>303</v>
      </c>
      <c r="R166" s="89">
        <v>2</v>
      </c>
      <c r="S166" s="169" t="s">
        <v>734</v>
      </c>
      <c r="T166" s="170">
        <v>1</v>
      </c>
      <c r="U166" s="306"/>
      <c r="V166" s="135">
        <f t="shared" si="9"/>
        <v>1</v>
      </c>
      <c r="W166" s="135">
        <f t="shared" si="10"/>
        <v>4</v>
      </c>
    </row>
    <row r="167" spans="1:23" s="14" customFormat="1" ht="39" thickBot="1" x14ac:dyDescent="0.3">
      <c r="A167" s="287"/>
      <c r="B167" s="287" t="s">
        <v>296</v>
      </c>
      <c r="C167" s="287" t="s">
        <v>297</v>
      </c>
      <c r="D167" s="287">
        <v>2</v>
      </c>
      <c r="E167" s="277"/>
      <c r="F167" s="277"/>
      <c r="G167" s="124">
        <v>44405</v>
      </c>
      <c r="H167" s="304"/>
      <c r="I167" s="128" t="s">
        <v>105</v>
      </c>
      <c r="J167" s="293"/>
      <c r="K167" s="66" t="s">
        <v>89</v>
      </c>
      <c r="L167" s="111" t="s">
        <v>621</v>
      </c>
      <c r="M167" s="12" t="s">
        <v>335</v>
      </c>
      <c r="N167" s="12">
        <v>26</v>
      </c>
      <c r="O167" s="12" t="s">
        <v>299</v>
      </c>
      <c r="P167" s="12" t="s">
        <v>737</v>
      </c>
      <c r="Q167" s="83" t="s">
        <v>303</v>
      </c>
      <c r="R167" s="89">
        <v>2</v>
      </c>
      <c r="S167" s="169" t="s">
        <v>693</v>
      </c>
      <c r="T167" s="170">
        <v>1</v>
      </c>
      <c r="U167" s="306"/>
      <c r="V167" s="135">
        <f t="shared" si="9"/>
        <v>1</v>
      </c>
      <c r="W167" s="135">
        <f t="shared" si="10"/>
        <v>4</v>
      </c>
    </row>
    <row r="168" spans="1:23" s="14" customFormat="1" ht="39" thickBot="1" x14ac:dyDescent="0.3">
      <c r="A168" s="287"/>
      <c r="B168" s="287" t="s">
        <v>296</v>
      </c>
      <c r="C168" s="287" t="s">
        <v>297</v>
      </c>
      <c r="D168" s="287">
        <v>2</v>
      </c>
      <c r="E168" s="277"/>
      <c r="F168" s="277"/>
      <c r="G168" s="124">
        <v>44405</v>
      </c>
      <c r="H168" s="304"/>
      <c r="I168" s="128" t="s">
        <v>105</v>
      </c>
      <c r="J168" s="293"/>
      <c r="K168" s="66" t="s">
        <v>91</v>
      </c>
      <c r="L168" s="111" t="s">
        <v>622</v>
      </c>
      <c r="M168" s="12" t="s">
        <v>335</v>
      </c>
      <c r="N168" s="12">
        <v>26</v>
      </c>
      <c r="O168" s="12" t="s">
        <v>299</v>
      </c>
      <c r="P168" s="12" t="s">
        <v>737</v>
      </c>
      <c r="Q168" s="83" t="s">
        <v>303</v>
      </c>
      <c r="R168" s="89">
        <v>2</v>
      </c>
      <c r="S168" s="171" t="s">
        <v>690</v>
      </c>
      <c r="T168" s="181">
        <v>1</v>
      </c>
      <c r="U168" s="307"/>
      <c r="V168" s="135">
        <f t="shared" si="9"/>
        <v>1</v>
      </c>
      <c r="W168" s="135">
        <f t="shared" si="10"/>
        <v>4</v>
      </c>
    </row>
    <row r="169" spans="1:23" s="14" customFormat="1" ht="31.5" thickTop="1" thickBot="1" x14ac:dyDescent="0.3">
      <c r="A169" s="287">
        <v>21</v>
      </c>
      <c r="B169" s="287" t="s">
        <v>336</v>
      </c>
      <c r="C169" s="287" t="s">
        <v>337</v>
      </c>
      <c r="D169" s="287">
        <v>2</v>
      </c>
      <c r="E169" s="277" t="s">
        <v>62</v>
      </c>
      <c r="F169" s="287" t="s">
        <v>153</v>
      </c>
      <c r="G169" s="124">
        <v>44405</v>
      </c>
      <c r="H169" s="304"/>
      <c r="I169" s="125" t="s">
        <v>55</v>
      </c>
      <c r="J169" s="287" t="s">
        <v>55</v>
      </c>
      <c r="K169" s="69" t="s">
        <v>648</v>
      </c>
      <c r="L169" s="110" t="s">
        <v>649</v>
      </c>
      <c r="M169" s="12" t="s">
        <v>338</v>
      </c>
      <c r="N169" s="12">
        <v>32</v>
      </c>
      <c r="O169" s="12" t="s">
        <v>339</v>
      </c>
      <c r="P169" s="12" t="s">
        <v>737</v>
      </c>
      <c r="Q169" s="83" t="s">
        <v>253</v>
      </c>
      <c r="R169" s="89">
        <v>2</v>
      </c>
      <c r="S169" s="182" t="s">
        <v>688</v>
      </c>
      <c r="T169" s="168" t="s">
        <v>692</v>
      </c>
      <c r="U169" s="309" t="s">
        <v>48</v>
      </c>
      <c r="V169" s="135">
        <f>+COUNTIF($S$169:$T$176,S169)</f>
        <v>1</v>
      </c>
      <c r="W169" s="135">
        <f>+COUNTIF($S$169:$T$176,T169)</f>
        <v>1</v>
      </c>
    </row>
    <row r="170" spans="1:23" s="14" customFormat="1" ht="30.75" thickBot="1" x14ac:dyDescent="0.3">
      <c r="A170" s="287"/>
      <c r="B170" s="287"/>
      <c r="C170" s="287"/>
      <c r="D170" s="287"/>
      <c r="E170" s="277"/>
      <c r="F170" s="287"/>
      <c r="G170" s="124">
        <v>44405</v>
      </c>
      <c r="H170" s="304"/>
      <c r="I170" s="125" t="s">
        <v>55</v>
      </c>
      <c r="J170" s="287"/>
      <c r="K170" s="69" t="s">
        <v>650</v>
      </c>
      <c r="L170" s="110" t="s">
        <v>651</v>
      </c>
      <c r="M170" s="12" t="s">
        <v>340</v>
      </c>
      <c r="N170" s="12">
        <v>32</v>
      </c>
      <c r="O170" s="12" t="s">
        <v>339</v>
      </c>
      <c r="P170" s="12" t="s">
        <v>737</v>
      </c>
      <c r="Q170" s="83" t="s">
        <v>253</v>
      </c>
      <c r="R170" s="89">
        <v>2</v>
      </c>
      <c r="S170" s="160" t="s">
        <v>690</v>
      </c>
      <c r="T170" s="160" t="s">
        <v>694</v>
      </c>
      <c r="U170" s="310"/>
      <c r="V170" s="135">
        <f t="shared" ref="V170:V176" si="11">+COUNTIF($S$169:$T$176,S170)</f>
        <v>1</v>
      </c>
      <c r="W170" s="135">
        <f t="shared" ref="W170:W176" si="12">+COUNTIF($S$169:$T$176,T170)</f>
        <v>1</v>
      </c>
    </row>
    <row r="171" spans="1:23" s="14" customFormat="1" ht="30.75" thickBot="1" x14ac:dyDescent="0.3">
      <c r="A171" s="287"/>
      <c r="B171" s="287"/>
      <c r="C171" s="287"/>
      <c r="D171" s="287"/>
      <c r="E171" s="277"/>
      <c r="F171" s="287"/>
      <c r="G171" s="124">
        <v>44405</v>
      </c>
      <c r="H171" s="304"/>
      <c r="I171" s="125" t="s">
        <v>55</v>
      </c>
      <c r="J171" s="287"/>
      <c r="K171" s="69" t="s">
        <v>652</v>
      </c>
      <c r="L171" s="110" t="s">
        <v>653</v>
      </c>
      <c r="M171" s="12" t="s">
        <v>342</v>
      </c>
      <c r="N171" s="12">
        <v>27</v>
      </c>
      <c r="O171" s="12" t="s">
        <v>339</v>
      </c>
      <c r="P171" s="12" t="s">
        <v>737</v>
      </c>
      <c r="Q171" s="83" t="s">
        <v>253</v>
      </c>
      <c r="R171" s="89">
        <v>2</v>
      </c>
      <c r="S171" s="169" t="s">
        <v>700</v>
      </c>
      <c r="T171" s="160" t="s">
        <v>685</v>
      </c>
      <c r="U171" s="310"/>
      <c r="V171" s="135">
        <f t="shared" si="11"/>
        <v>1</v>
      </c>
      <c r="W171" s="135">
        <f t="shared" si="12"/>
        <v>1</v>
      </c>
    </row>
    <row r="172" spans="1:23" s="14" customFormat="1" ht="30.75" thickBot="1" x14ac:dyDescent="0.3">
      <c r="A172" s="287"/>
      <c r="B172" s="287"/>
      <c r="C172" s="287"/>
      <c r="D172" s="287"/>
      <c r="E172" s="277"/>
      <c r="F172" s="287"/>
      <c r="G172" s="124">
        <v>44405</v>
      </c>
      <c r="H172" s="304"/>
      <c r="I172" s="125" t="s">
        <v>55</v>
      </c>
      <c r="J172" s="287"/>
      <c r="K172" s="69" t="s">
        <v>654</v>
      </c>
      <c r="L172" s="110" t="s">
        <v>655</v>
      </c>
      <c r="M172" s="12" t="s">
        <v>343</v>
      </c>
      <c r="N172" s="12">
        <v>26</v>
      </c>
      <c r="O172" s="12" t="s">
        <v>339</v>
      </c>
      <c r="P172" s="12" t="s">
        <v>737</v>
      </c>
      <c r="Q172" s="83" t="s">
        <v>253</v>
      </c>
      <c r="R172" s="89">
        <v>2</v>
      </c>
      <c r="S172" s="183" t="s">
        <v>699</v>
      </c>
      <c r="T172" s="160" t="s">
        <v>696</v>
      </c>
      <c r="U172" s="310"/>
      <c r="V172" s="135">
        <f t="shared" si="11"/>
        <v>1</v>
      </c>
      <c r="W172" s="135">
        <f t="shared" si="12"/>
        <v>1</v>
      </c>
    </row>
    <row r="173" spans="1:23" s="14" customFormat="1" ht="30.75" thickBot="1" x14ac:dyDescent="0.3">
      <c r="A173" s="287"/>
      <c r="B173" s="287"/>
      <c r="C173" s="287"/>
      <c r="D173" s="287"/>
      <c r="E173" s="277"/>
      <c r="F173" s="287"/>
      <c r="G173" s="124">
        <v>44405</v>
      </c>
      <c r="H173" s="304"/>
      <c r="I173" s="125" t="s">
        <v>55</v>
      </c>
      <c r="J173" s="287"/>
      <c r="K173" s="69" t="s">
        <v>656</v>
      </c>
      <c r="L173" s="110" t="s">
        <v>657</v>
      </c>
      <c r="M173" s="12" t="s">
        <v>344</v>
      </c>
      <c r="N173" s="12">
        <v>26</v>
      </c>
      <c r="O173" s="12" t="s">
        <v>339</v>
      </c>
      <c r="P173" s="12" t="s">
        <v>737</v>
      </c>
      <c r="Q173" s="83" t="s">
        <v>253</v>
      </c>
      <c r="R173" s="89">
        <v>2</v>
      </c>
      <c r="S173" s="169" t="s">
        <v>689</v>
      </c>
      <c r="T173" s="170" t="s">
        <v>697</v>
      </c>
      <c r="U173" s="310"/>
      <c r="V173" s="135">
        <f t="shared" si="11"/>
        <v>1</v>
      </c>
      <c r="W173" s="135">
        <f t="shared" si="12"/>
        <v>1</v>
      </c>
    </row>
    <row r="174" spans="1:23" s="14" customFormat="1" ht="30.75" thickBot="1" x14ac:dyDescent="0.3">
      <c r="A174" s="287"/>
      <c r="B174" s="287"/>
      <c r="C174" s="287"/>
      <c r="D174" s="287"/>
      <c r="E174" s="277"/>
      <c r="F174" s="287"/>
      <c r="G174" s="124">
        <v>44405</v>
      </c>
      <c r="H174" s="304"/>
      <c r="I174" s="125" t="s">
        <v>55</v>
      </c>
      <c r="J174" s="287"/>
      <c r="K174" s="69" t="s">
        <v>658</v>
      </c>
      <c r="L174" s="110" t="s">
        <v>659</v>
      </c>
      <c r="M174" s="12" t="s">
        <v>345</v>
      </c>
      <c r="N174" s="12">
        <v>29</v>
      </c>
      <c r="O174" s="12" t="s">
        <v>339</v>
      </c>
      <c r="P174" s="12" t="s">
        <v>737</v>
      </c>
      <c r="Q174" s="83" t="s">
        <v>253</v>
      </c>
      <c r="R174" s="89">
        <v>2</v>
      </c>
      <c r="S174" s="169" t="s">
        <v>693</v>
      </c>
      <c r="T174" s="170">
        <v>1</v>
      </c>
      <c r="U174" s="310"/>
      <c r="V174" s="135">
        <f t="shared" si="11"/>
        <v>1</v>
      </c>
      <c r="W174" s="135">
        <f t="shared" si="12"/>
        <v>3</v>
      </c>
    </row>
    <row r="175" spans="1:23" s="14" customFormat="1" ht="30.75" thickBot="1" x14ac:dyDescent="0.3">
      <c r="A175" s="287"/>
      <c r="B175" s="287"/>
      <c r="C175" s="287"/>
      <c r="D175" s="287"/>
      <c r="E175" s="277"/>
      <c r="F175" s="287"/>
      <c r="G175" s="124">
        <v>44405</v>
      </c>
      <c r="H175" s="304"/>
      <c r="I175" s="125" t="s">
        <v>55</v>
      </c>
      <c r="J175" s="287"/>
      <c r="K175" s="69" t="s">
        <v>660</v>
      </c>
      <c r="L175" s="110" t="s">
        <v>661</v>
      </c>
      <c r="M175" s="12" t="s">
        <v>346</v>
      </c>
      <c r="N175" s="12">
        <v>28</v>
      </c>
      <c r="O175" s="12" t="s">
        <v>339</v>
      </c>
      <c r="P175" s="12" t="s">
        <v>737</v>
      </c>
      <c r="Q175" s="83" t="s">
        <v>253</v>
      </c>
      <c r="R175" s="89">
        <v>2</v>
      </c>
      <c r="S175" s="169" t="s">
        <v>686</v>
      </c>
      <c r="T175" s="160">
        <v>1</v>
      </c>
      <c r="U175" s="310"/>
      <c r="V175" s="135">
        <f t="shared" si="11"/>
        <v>1</v>
      </c>
      <c r="W175" s="135">
        <f t="shared" si="12"/>
        <v>3</v>
      </c>
    </row>
    <row r="176" spans="1:23" s="14" customFormat="1" ht="26.25" thickBot="1" x14ac:dyDescent="0.3">
      <c r="A176" s="287"/>
      <c r="B176" s="287"/>
      <c r="C176" s="287"/>
      <c r="D176" s="287"/>
      <c r="E176" s="277"/>
      <c r="F176" s="287"/>
      <c r="G176" s="124">
        <v>44405</v>
      </c>
      <c r="H176" s="304"/>
      <c r="I176" s="125" t="s">
        <v>55</v>
      </c>
      <c r="J176" s="287"/>
      <c r="K176" s="69" t="s">
        <v>662</v>
      </c>
      <c r="L176" s="70" t="s">
        <v>663</v>
      </c>
      <c r="M176" s="12" t="s">
        <v>347</v>
      </c>
      <c r="N176" s="12">
        <v>28</v>
      </c>
      <c r="O176" s="12" t="s">
        <v>339</v>
      </c>
      <c r="P176" s="12" t="s">
        <v>737</v>
      </c>
      <c r="Q176" s="83" t="s">
        <v>253</v>
      </c>
      <c r="R176" s="89">
        <v>2</v>
      </c>
      <c r="S176" s="171" t="s">
        <v>734</v>
      </c>
      <c r="T176" s="184">
        <v>1</v>
      </c>
      <c r="U176" s="310"/>
      <c r="V176" s="135">
        <f t="shared" si="11"/>
        <v>1</v>
      </c>
      <c r="W176" s="135">
        <f t="shared" si="12"/>
        <v>3</v>
      </c>
    </row>
    <row r="177" spans="1:23" s="14" customFormat="1" ht="26.25" thickTop="1" x14ac:dyDescent="0.25">
      <c r="A177" s="287"/>
      <c r="B177" s="287"/>
      <c r="C177" s="287"/>
      <c r="D177" s="287"/>
      <c r="E177" s="277"/>
      <c r="F177" s="287"/>
      <c r="G177" s="124">
        <v>44405</v>
      </c>
      <c r="H177" s="304"/>
      <c r="I177" s="125" t="s">
        <v>199</v>
      </c>
      <c r="J177" s="287" t="s">
        <v>199</v>
      </c>
      <c r="K177" s="69" t="s">
        <v>664</v>
      </c>
      <c r="L177" s="70" t="s">
        <v>665</v>
      </c>
      <c r="M177" s="12" t="s">
        <v>348</v>
      </c>
      <c r="N177" s="12">
        <v>27</v>
      </c>
      <c r="O177" s="12" t="s">
        <v>339</v>
      </c>
      <c r="P177" s="12" t="s">
        <v>737</v>
      </c>
      <c r="Q177" s="83" t="s">
        <v>253</v>
      </c>
      <c r="R177" s="89">
        <v>2</v>
      </c>
      <c r="S177" s="185" t="s">
        <v>688</v>
      </c>
      <c r="T177" s="186" t="s">
        <v>692</v>
      </c>
      <c r="U177" s="310"/>
      <c r="V177" s="135">
        <f>+COUNTIF($S$177:$T$183,S177)</f>
        <v>1</v>
      </c>
      <c r="W177" s="135">
        <f>+COUNTIF($S$177:$T$183,T177)</f>
        <v>1</v>
      </c>
    </row>
    <row r="178" spans="1:23" s="14" customFormat="1" ht="25.5" x14ac:dyDescent="0.25">
      <c r="A178" s="287"/>
      <c r="B178" s="287"/>
      <c r="C178" s="287"/>
      <c r="D178" s="287"/>
      <c r="E178" s="277"/>
      <c r="F178" s="287"/>
      <c r="G178" s="124">
        <v>44405</v>
      </c>
      <c r="H178" s="304"/>
      <c r="I178" s="125" t="s">
        <v>199</v>
      </c>
      <c r="J178" s="287"/>
      <c r="K178" s="69" t="s">
        <v>666</v>
      </c>
      <c r="L178" s="70" t="s">
        <v>667</v>
      </c>
      <c r="M178" s="12" t="s">
        <v>349</v>
      </c>
      <c r="N178" s="12">
        <v>27</v>
      </c>
      <c r="O178" s="12" t="s">
        <v>339</v>
      </c>
      <c r="P178" s="12" t="s">
        <v>737</v>
      </c>
      <c r="Q178" s="83" t="s">
        <v>253</v>
      </c>
      <c r="R178" s="89">
        <v>2</v>
      </c>
      <c r="S178" s="177" t="s">
        <v>690</v>
      </c>
      <c r="T178" s="177" t="s">
        <v>685</v>
      </c>
      <c r="U178" s="310"/>
      <c r="V178" s="135">
        <f t="shared" ref="V178:V183" si="13">+COUNTIF($S$177:$T$183,S178)</f>
        <v>1</v>
      </c>
      <c r="W178" s="135">
        <f t="shared" ref="W178:W183" si="14">+COUNTIF($S$177:$T$183,T178)</f>
        <v>1</v>
      </c>
    </row>
    <row r="179" spans="1:23" s="14" customFormat="1" ht="25.5" x14ac:dyDescent="0.25">
      <c r="A179" s="287"/>
      <c r="B179" s="287"/>
      <c r="C179" s="287"/>
      <c r="D179" s="287"/>
      <c r="E179" s="277"/>
      <c r="F179" s="287"/>
      <c r="G179" s="124">
        <v>44405</v>
      </c>
      <c r="H179" s="304"/>
      <c r="I179" s="125" t="s">
        <v>199</v>
      </c>
      <c r="J179" s="287"/>
      <c r="K179" s="69" t="s">
        <v>668</v>
      </c>
      <c r="L179" s="70" t="s">
        <v>669</v>
      </c>
      <c r="M179" s="12" t="s">
        <v>350</v>
      </c>
      <c r="N179" s="12">
        <v>27</v>
      </c>
      <c r="O179" s="12" t="s">
        <v>339</v>
      </c>
      <c r="P179" s="12" t="s">
        <v>737</v>
      </c>
      <c r="Q179" s="83" t="s">
        <v>253</v>
      </c>
      <c r="R179" s="89">
        <v>2</v>
      </c>
      <c r="S179" s="175" t="s">
        <v>700</v>
      </c>
      <c r="T179" s="176" t="s">
        <v>734</v>
      </c>
      <c r="U179" s="310"/>
      <c r="V179" s="135">
        <f t="shared" si="13"/>
        <v>1</v>
      </c>
      <c r="W179" s="135">
        <f t="shared" si="14"/>
        <v>1</v>
      </c>
    </row>
    <row r="180" spans="1:23" s="14" customFormat="1" ht="25.5" x14ac:dyDescent="0.25">
      <c r="A180" s="287"/>
      <c r="B180" s="287"/>
      <c r="C180" s="287"/>
      <c r="D180" s="287"/>
      <c r="E180" s="277"/>
      <c r="F180" s="287"/>
      <c r="G180" s="124">
        <v>44405</v>
      </c>
      <c r="H180" s="304"/>
      <c r="I180" s="125" t="s">
        <v>199</v>
      </c>
      <c r="J180" s="287"/>
      <c r="K180" s="71" t="s">
        <v>670</v>
      </c>
      <c r="L180" s="72" t="s">
        <v>671</v>
      </c>
      <c r="M180" s="12" t="s">
        <v>351</v>
      </c>
      <c r="N180" s="12">
        <v>20</v>
      </c>
      <c r="O180" s="12" t="s">
        <v>352</v>
      </c>
      <c r="P180" s="12" t="s">
        <v>737</v>
      </c>
      <c r="Q180" s="83" t="s">
        <v>253</v>
      </c>
      <c r="R180" s="89">
        <v>2</v>
      </c>
      <c r="S180" s="187" t="s">
        <v>699</v>
      </c>
      <c r="T180" s="177" t="s">
        <v>696</v>
      </c>
      <c r="U180" s="310"/>
      <c r="V180" s="135">
        <f t="shared" si="13"/>
        <v>1</v>
      </c>
      <c r="W180" s="135">
        <f t="shared" si="14"/>
        <v>1</v>
      </c>
    </row>
    <row r="181" spans="1:23" s="14" customFormat="1" ht="25.5" x14ac:dyDescent="0.25">
      <c r="A181" s="287"/>
      <c r="B181" s="287"/>
      <c r="C181" s="287"/>
      <c r="D181" s="287"/>
      <c r="E181" s="277"/>
      <c r="F181" s="287"/>
      <c r="G181" s="124">
        <v>44405</v>
      </c>
      <c r="H181" s="304"/>
      <c r="I181" s="125" t="s">
        <v>199</v>
      </c>
      <c r="J181" s="287"/>
      <c r="K181" s="69" t="s">
        <v>672</v>
      </c>
      <c r="L181" s="70" t="s">
        <v>673</v>
      </c>
      <c r="M181" s="12" t="s">
        <v>353</v>
      </c>
      <c r="N181" s="12">
        <v>20</v>
      </c>
      <c r="O181" s="12" t="s">
        <v>352</v>
      </c>
      <c r="P181" s="12" t="s">
        <v>737</v>
      </c>
      <c r="Q181" s="83" t="s">
        <v>253</v>
      </c>
      <c r="R181" s="89">
        <v>2</v>
      </c>
      <c r="S181" s="175" t="s">
        <v>689</v>
      </c>
      <c r="T181" s="176" t="s">
        <v>697</v>
      </c>
      <c r="U181" s="310"/>
      <c r="V181" s="135">
        <f t="shared" si="13"/>
        <v>1</v>
      </c>
      <c r="W181" s="135">
        <f t="shared" si="14"/>
        <v>1</v>
      </c>
    </row>
    <row r="182" spans="1:23" s="14" customFormat="1" ht="25.5" x14ac:dyDescent="0.25">
      <c r="A182" s="287"/>
      <c r="B182" s="287"/>
      <c r="C182" s="287"/>
      <c r="D182" s="287"/>
      <c r="E182" s="277"/>
      <c r="F182" s="287"/>
      <c r="G182" s="124">
        <v>44405</v>
      </c>
      <c r="H182" s="304"/>
      <c r="I182" s="125" t="s">
        <v>199</v>
      </c>
      <c r="J182" s="287"/>
      <c r="K182" s="69" t="s">
        <v>674</v>
      </c>
      <c r="L182" s="70" t="s">
        <v>675</v>
      </c>
      <c r="M182" s="12" t="s">
        <v>354</v>
      </c>
      <c r="N182" s="12">
        <v>27</v>
      </c>
      <c r="O182" s="12" t="s">
        <v>352</v>
      </c>
      <c r="P182" s="12" t="s">
        <v>737</v>
      </c>
      <c r="Q182" s="83" t="s">
        <v>253</v>
      </c>
      <c r="R182" s="89">
        <v>2</v>
      </c>
      <c r="S182" s="175" t="s">
        <v>693</v>
      </c>
      <c r="T182" s="177" t="s">
        <v>694</v>
      </c>
      <c r="U182" s="310"/>
      <c r="V182" s="135">
        <f t="shared" si="13"/>
        <v>1</v>
      </c>
      <c r="W182" s="135">
        <f t="shared" si="14"/>
        <v>1</v>
      </c>
    </row>
    <row r="183" spans="1:23" s="14" customFormat="1" ht="26.25" thickBot="1" x14ac:dyDescent="0.3">
      <c r="A183" s="287"/>
      <c r="B183" s="287"/>
      <c r="C183" s="287"/>
      <c r="D183" s="287"/>
      <c r="E183" s="277"/>
      <c r="F183" s="287"/>
      <c r="G183" s="124">
        <v>44405</v>
      </c>
      <c r="H183" s="304"/>
      <c r="I183" s="125" t="s">
        <v>199</v>
      </c>
      <c r="J183" s="287"/>
      <c r="K183" s="69" t="s">
        <v>676</v>
      </c>
      <c r="L183" s="70" t="s">
        <v>677</v>
      </c>
      <c r="M183" s="12" t="s">
        <v>355</v>
      </c>
      <c r="N183" s="12">
        <v>26</v>
      </c>
      <c r="O183" s="12" t="s">
        <v>352</v>
      </c>
      <c r="P183" s="12" t="s">
        <v>737</v>
      </c>
      <c r="Q183" s="83" t="s">
        <v>253</v>
      </c>
      <c r="R183" s="89">
        <v>2</v>
      </c>
      <c r="S183" s="188" t="s">
        <v>686</v>
      </c>
      <c r="T183" s="178" t="s">
        <v>684</v>
      </c>
      <c r="U183" s="311"/>
      <c r="V183" s="135">
        <f t="shared" si="13"/>
        <v>1</v>
      </c>
      <c r="W183" s="135">
        <f t="shared" si="14"/>
        <v>1</v>
      </c>
    </row>
    <row r="184" spans="1:23" s="14" customFormat="1" ht="30.75" thickTop="1" x14ac:dyDescent="0.25">
      <c r="A184" s="287">
        <v>22</v>
      </c>
      <c r="B184" s="287" t="s">
        <v>356</v>
      </c>
      <c r="C184" s="287" t="s">
        <v>357</v>
      </c>
      <c r="D184" s="287">
        <v>2</v>
      </c>
      <c r="E184" s="287" t="s">
        <v>62</v>
      </c>
      <c r="F184" s="287" t="s">
        <v>153</v>
      </c>
      <c r="G184" s="124">
        <v>44406</v>
      </c>
      <c r="H184" s="304">
        <v>44406</v>
      </c>
      <c r="I184" s="125" t="s">
        <v>35</v>
      </c>
      <c r="J184" s="287" t="s">
        <v>35</v>
      </c>
      <c r="K184" s="68" t="s">
        <v>36</v>
      </c>
      <c r="L184" s="110" t="s">
        <v>610</v>
      </c>
      <c r="M184" s="12" t="s">
        <v>358</v>
      </c>
      <c r="N184" s="12">
        <v>36</v>
      </c>
      <c r="O184" s="12" t="s">
        <v>359</v>
      </c>
      <c r="P184" s="12" t="s">
        <v>762</v>
      </c>
      <c r="Q184" s="83" t="s">
        <v>74</v>
      </c>
      <c r="R184" s="89">
        <v>2</v>
      </c>
      <c r="S184" s="122" t="s">
        <v>359</v>
      </c>
      <c r="T184" s="138" t="s">
        <v>681</v>
      </c>
      <c r="U184" s="305" t="s">
        <v>48</v>
      </c>
      <c r="V184" s="15">
        <f>+COUNTIF($S$184:$T$202,S184)</f>
        <v>1</v>
      </c>
      <c r="W184" s="15">
        <f>+COUNTIF($S$184:$T$202,T184)</f>
        <v>2</v>
      </c>
    </row>
    <row r="185" spans="1:23" s="14" customFormat="1" ht="30" x14ac:dyDescent="0.25">
      <c r="A185" s="287"/>
      <c r="B185" s="287" t="s">
        <v>356</v>
      </c>
      <c r="C185" s="287" t="s">
        <v>357</v>
      </c>
      <c r="D185" s="287">
        <v>2</v>
      </c>
      <c r="E185" s="287"/>
      <c r="F185" s="287" t="s">
        <v>153</v>
      </c>
      <c r="G185" s="124">
        <v>44406</v>
      </c>
      <c r="H185" s="304"/>
      <c r="I185" s="125" t="s">
        <v>35</v>
      </c>
      <c r="J185" s="287"/>
      <c r="K185" s="68" t="s">
        <v>27</v>
      </c>
      <c r="L185" s="110" t="s">
        <v>609</v>
      </c>
      <c r="M185" s="12" t="s">
        <v>360</v>
      </c>
      <c r="N185" s="12">
        <v>35</v>
      </c>
      <c r="O185" s="12" t="s">
        <v>359</v>
      </c>
      <c r="P185" s="12" t="s">
        <v>762</v>
      </c>
      <c r="Q185" s="83" t="s">
        <v>78</v>
      </c>
      <c r="R185" s="89">
        <v>2</v>
      </c>
      <c r="S185" s="137" t="s">
        <v>386</v>
      </c>
      <c r="T185" s="139" t="s">
        <v>680</v>
      </c>
      <c r="U185" s="306"/>
      <c r="V185" s="15">
        <f t="shared" ref="V185:V202" si="15">+COUNTIF($S$184:$T$202,S185)</f>
        <v>2</v>
      </c>
      <c r="W185" s="15">
        <f t="shared" ref="W185:W202" si="16">+COUNTIF($S$184:$T$202,T185)</f>
        <v>2</v>
      </c>
    </row>
    <row r="186" spans="1:23" s="14" customFormat="1" ht="30" x14ac:dyDescent="0.25">
      <c r="A186" s="287"/>
      <c r="B186" s="287"/>
      <c r="C186" s="287"/>
      <c r="D186" s="287"/>
      <c r="E186" s="287"/>
      <c r="F186" s="287"/>
      <c r="G186" s="124">
        <v>44406</v>
      </c>
      <c r="H186" s="304"/>
      <c r="I186" s="125" t="s">
        <v>35</v>
      </c>
      <c r="J186" s="287"/>
      <c r="K186" s="68" t="s">
        <v>44</v>
      </c>
      <c r="L186" s="110" t="s">
        <v>611</v>
      </c>
      <c r="M186" s="12" t="s">
        <v>361</v>
      </c>
      <c r="N186" s="12">
        <v>36</v>
      </c>
      <c r="O186" s="12" t="s">
        <v>362</v>
      </c>
      <c r="P186" s="12" t="s">
        <v>762</v>
      </c>
      <c r="Q186" s="83" t="s">
        <v>78</v>
      </c>
      <c r="R186" s="89">
        <v>2</v>
      </c>
      <c r="S186" s="137" t="s">
        <v>362</v>
      </c>
      <c r="T186" s="139" t="s">
        <v>728</v>
      </c>
      <c r="U186" s="306"/>
      <c r="V186" s="15">
        <f t="shared" si="15"/>
        <v>2</v>
      </c>
      <c r="W186" s="15">
        <f t="shared" si="16"/>
        <v>2</v>
      </c>
    </row>
    <row r="187" spans="1:23" s="14" customFormat="1" ht="30" x14ac:dyDescent="0.25">
      <c r="A187" s="287"/>
      <c r="B187" s="287" t="s">
        <v>356</v>
      </c>
      <c r="C187" s="287" t="s">
        <v>357</v>
      </c>
      <c r="D187" s="287">
        <v>2</v>
      </c>
      <c r="E187" s="287"/>
      <c r="F187" s="287" t="s">
        <v>153</v>
      </c>
      <c r="G187" s="124">
        <v>44406</v>
      </c>
      <c r="H187" s="304"/>
      <c r="I187" s="125" t="s">
        <v>35</v>
      </c>
      <c r="J187" s="287"/>
      <c r="K187" s="68" t="s">
        <v>49</v>
      </c>
      <c r="L187" s="110" t="s">
        <v>612</v>
      </c>
      <c r="M187" s="12" t="s">
        <v>363</v>
      </c>
      <c r="N187" s="12">
        <v>35</v>
      </c>
      <c r="O187" s="12" t="s">
        <v>362</v>
      </c>
      <c r="P187" s="12" t="s">
        <v>762</v>
      </c>
      <c r="Q187" s="83" t="s">
        <v>78</v>
      </c>
      <c r="R187" s="89">
        <v>2</v>
      </c>
      <c r="S187" s="137" t="s">
        <v>390</v>
      </c>
      <c r="T187" s="139" t="s">
        <v>729</v>
      </c>
      <c r="U187" s="306"/>
      <c r="V187" s="15">
        <f t="shared" si="15"/>
        <v>2</v>
      </c>
      <c r="W187" s="15">
        <f t="shared" si="16"/>
        <v>2</v>
      </c>
    </row>
    <row r="188" spans="1:23" s="14" customFormat="1" ht="30" x14ac:dyDescent="0.25">
      <c r="A188" s="287"/>
      <c r="B188" s="287"/>
      <c r="C188" s="287"/>
      <c r="D188" s="287"/>
      <c r="E188" s="287"/>
      <c r="F188" s="287"/>
      <c r="G188" s="124">
        <v>44406</v>
      </c>
      <c r="H188" s="304"/>
      <c r="I188" s="125" t="s">
        <v>35</v>
      </c>
      <c r="J188" s="287"/>
      <c r="K188" s="68" t="s">
        <v>154</v>
      </c>
      <c r="L188" s="110" t="s">
        <v>626</v>
      </c>
      <c r="M188" s="12" t="s">
        <v>364</v>
      </c>
      <c r="N188" s="12">
        <v>25</v>
      </c>
      <c r="O188" s="12" t="s">
        <v>362</v>
      </c>
      <c r="P188" s="12" t="s">
        <v>762</v>
      </c>
      <c r="Q188" s="83" t="s">
        <v>78</v>
      </c>
      <c r="R188" s="89">
        <v>2</v>
      </c>
      <c r="S188" s="137" t="s">
        <v>369</v>
      </c>
      <c r="T188" s="139" t="s">
        <v>730</v>
      </c>
      <c r="U188" s="306"/>
      <c r="V188" s="15">
        <f t="shared" si="15"/>
        <v>2</v>
      </c>
      <c r="W188" s="15">
        <f t="shared" si="16"/>
        <v>2</v>
      </c>
    </row>
    <row r="189" spans="1:23" s="14" customFormat="1" ht="30" x14ac:dyDescent="0.25">
      <c r="A189" s="287"/>
      <c r="B189" s="287"/>
      <c r="C189" s="287"/>
      <c r="D189" s="287"/>
      <c r="E189" s="287"/>
      <c r="F189" s="287"/>
      <c r="G189" s="124">
        <v>44406</v>
      </c>
      <c r="H189" s="304"/>
      <c r="I189" s="125" t="s">
        <v>35</v>
      </c>
      <c r="J189" s="287"/>
      <c r="K189" s="68" t="s">
        <v>159</v>
      </c>
      <c r="L189" s="110" t="s">
        <v>627</v>
      </c>
      <c r="M189" s="12" t="s">
        <v>365</v>
      </c>
      <c r="N189" s="12">
        <v>25</v>
      </c>
      <c r="O189" s="12" t="s">
        <v>362</v>
      </c>
      <c r="P189" s="12" t="s">
        <v>762</v>
      </c>
      <c r="Q189" s="83" t="s">
        <v>78</v>
      </c>
      <c r="R189" s="89">
        <v>2</v>
      </c>
      <c r="S189" s="137" t="s">
        <v>376</v>
      </c>
      <c r="T189" s="139" t="s">
        <v>679</v>
      </c>
      <c r="U189" s="306"/>
      <c r="V189" s="15">
        <f t="shared" si="15"/>
        <v>2</v>
      </c>
      <c r="W189" s="15">
        <f t="shared" si="16"/>
        <v>2</v>
      </c>
    </row>
    <row r="190" spans="1:23" s="14" customFormat="1" ht="30" x14ac:dyDescent="0.25">
      <c r="A190" s="287"/>
      <c r="B190" s="287" t="s">
        <v>356</v>
      </c>
      <c r="C190" s="287" t="s">
        <v>357</v>
      </c>
      <c r="D190" s="287">
        <v>2</v>
      </c>
      <c r="E190" s="287"/>
      <c r="F190" s="287" t="s">
        <v>153</v>
      </c>
      <c r="G190" s="124">
        <v>44406</v>
      </c>
      <c r="H190" s="304"/>
      <c r="I190" s="125" t="s">
        <v>35</v>
      </c>
      <c r="J190" s="287"/>
      <c r="K190" s="68" t="s">
        <v>121</v>
      </c>
      <c r="L190" s="110" t="s">
        <v>623</v>
      </c>
      <c r="M190" s="12" t="s">
        <v>366</v>
      </c>
      <c r="N190" s="12">
        <v>24</v>
      </c>
      <c r="O190" s="12" t="s">
        <v>362</v>
      </c>
      <c r="P190" s="12" t="s">
        <v>762</v>
      </c>
      <c r="Q190" s="83" t="s">
        <v>78</v>
      </c>
      <c r="R190" s="89">
        <v>2</v>
      </c>
      <c r="S190" s="140" t="s">
        <v>194</v>
      </c>
      <c r="T190" s="140" t="s">
        <v>731</v>
      </c>
      <c r="U190" s="306"/>
      <c r="V190" s="15">
        <f t="shared" si="15"/>
        <v>2</v>
      </c>
      <c r="W190" s="15">
        <f t="shared" si="16"/>
        <v>2</v>
      </c>
    </row>
    <row r="191" spans="1:23" s="14" customFormat="1" ht="30" x14ac:dyDescent="0.25">
      <c r="A191" s="287"/>
      <c r="B191" s="287" t="s">
        <v>356</v>
      </c>
      <c r="C191" s="287" t="s">
        <v>357</v>
      </c>
      <c r="D191" s="287">
        <v>2</v>
      </c>
      <c r="E191" s="287"/>
      <c r="F191" s="287" t="s">
        <v>153</v>
      </c>
      <c r="G191" s="124">
        <v>44406</v>
      </c>
      <c r="H191" s="304"/>
      <c r="I191" s="125" t="s">
        <v>35</v>
      </c>
      <c r="J191" s="287"/>
      <c r="K191" s="68" t="s">
        <v>124</v>
      </c>
      <c r="L191" s="110" t="s">
        <v>624</v>
      </c>
      <c r="M191" s="12" t="s">
        <v>368</v>
      </c>
      <c r="N191" s="12">
        <v>25</v>
      </c>
      <c r="O191" s="12" t="s">
        <v>369</v>
      </c>
      <c r="P191" s="12" t="s">
        <v>762</v>
      </c>
      <c r="Q191" s="83" t="s">
        <v>78</v>
      </c>
      <c r="R191" s="89">
        <v>2</v>
      </c>
      <c r="S191" s="12" t="s">
        <v>201</v>
      </c>
      <c r="T191" s="139" t="s">
        <v>732</v>
      </c>
      <c r="U191" s="306"/>
      <c r="V191" s="15">
        <f t="shared" si="15"/>
        <v>1</v>
      </c>
      <c r="W191" s="15">
        <f t="shared" si="16"/>
        <v>2</v>
      </c>
    </row>
    <row r="192" spans="1:23" s="14" customFormat="1" ht="30" x14ac:dyDescent="0.25">
      <c r="A192" s="287"/>
      <c r="B192" s="287" t="s">
        <v>356</v>
      </c>
      <c r="C192" s="287" t="s">
        <v>357</v>
      </c>
      <c r="D192" s="287">
        <v>2</v>
      </c>
      <c r="E192" s="287"/>
      <c r="F192" s="287" t="s">
        <v>153</v>
      </c>
      <c r="G192" s="124">
        <v>44406</v>
      </c>
      <c r="H192" s="304"/>
      <c r="I192" s="125" t="s">
        <v>35</v>
      </c>
      <c r="J192" s="287"/>
      <c r="K192" s="68" t="s">
        <v>126</v>
      </c>
      <c r="L192" s="110" t="s">
        <v>625</v>
      </c>
      <c r="M192" s="12" t="s">
        <v>371</v>
      </c>
      <c r="N192" s="12">
        <v>24</v>
      </c>
      <c r="O192" s="12" t="s">
        <v>369</v>
      </c>
      <c r="P192" s="12" t="s">
        <v>762</v>
      </c>
      <c r="Q192" s="83" t="s">
        <v>78</v>
      </c>
      <c r="R192" s="89">
        <v>2</v>
      </c>
      <c r="S192" s="83" t="s">
        <v>721</v>
      </c>
      <c r="T192" s="139" t="s">
        <v>725</v>
      </c>
      <c r="U192" s="306"/>
      <c r="V192" s="15">
        <f t="shared" si="15"/>
        <v>1</v>
      </c>
      <c r="W192" s="15">
        <f t="shared" si="16"/>
        <v>2</v>
      </c>
    </row>
    <row r="193" spans="1:23" s="14" customFormat="1" ht="30" x14ac:dyDescent="0.25">
      <c r="A193" s="287"/>
      <c r="B193" s="287" t="s">
        <v>356</v>
      </c>
      <c r="C193" s="287" t="s">
        <v>357</v>
      </c>
      <c r="D193" s="287">
        <v>2</v>
      </c>
      <c r="E193" s="287"/>
      <c r="F193" s="287" t="s">
        <v>153</v>
      </c>
      <c r="G193" s="124">
        <v>44406</v>
      </c>
      <c r="H193" s="304"/>
      <c r="I193" s="125" t="s">
        <v>35</v>
      </c>
      <c r="J193" s="287"/>
      <c r="K193" s="66" t="s">
        <v>341</v>
      </c>
      <c r="L193" s="111" t="s">
        <v>645</v>
      </c>
      <c r="M193" s="12" t="s">
        <v>372</v>
      </c>
      <c r="N193" s="12">
        <v>24</v>
      </c>
      <c r="O193" s="12" t="s">
        <v>369</v>
      </c>
      <c r="P193" s="12" t="s">
        <v>762</v>
      </c>
      <c r="Q193" s="83" t="s">
        <v>78</v>
      </c>
      <c r="R193" s="89">
        <v>2</v>
      </c>
      <c r="S193" s="12" t="s">
        <v>724</v>
      </c>
      <c r="T193" s="137" t="s">
        <v>727</v>
      </c>
      <c r="U193" s="306"/>
      <c r="V193" s="15">
        <f t="shared" si="15"/>
        <v>1</v>
      </c>
      <c r="W193" s="15">
        <f t="shared" si="16"/>
        <v>2</v>
      </c>
    </row>
    <row r="194" spans="1:23" s="14" customFormat="1" ht="30" x14ac:dyDescent="0.25">
      <c r="A194" s="287"/>
      <c r="B194" s="287" t="s">
        <v>356</v>
      </c>
      <c r="C194" s="287" t="s">
        <v>357</v>
      </c>
      <c r="D194" s="287">
        <v>2</v>
      </c>
      <c r="E194" s="287"/>
      <c r="F194" s="287" t="s">
        <v>153</v>
      </c>
      <c r="G194" s="124">
        <v>44406</v>
      </c>
      <c r="H194" s="304"/>
      <c r="I194" s="125" t="s">
        <v>174</v>
      </c>
      <c r="J194" s="287" t="s">
        <v>174</v>
      </c>
      <c r="K194" s="68" t="s">
        <v>163</v>
      </c>
      <c r="L194" s="110" t="s">
        <v>628</v>
      </c>
      <c r="M194" s="12" t="s">
        <v>373</v>
      </c>
      <c r="N194" s="12">
        <v>35</v>
      </c>
      <c r="O194" s="12" t="s">
        <v>369</v>
      </c>
      <c r="P194" s="12" t="s">
        <v>762</v>
      </c>
      <c r="Q194" s="83" t="s">
        <v>78</v>
      </c>
      <c r="R194" s="89">
        <v>2</v>
      </c>
      <c r="S194" s="12" t="s">
        <v>733</v>
      </c>
      <c r="T194" s="83" t="s">
        <v>725</v>
      </c>
      <c r="U194" s="306"/>
      <c r="V194" s="15">
        <f t="shared" si="15"/>
        <v>1</v>
      </c>
      <c r="W194" s="15">
        <f t="shared" si="16"/>
        <v>2</v>
      </c>
    </row>
    <row r="195" spans="1:23" s="14" customFormat="1" ht="30" x14ac:dyDescent="0.25">
      <c r="A195" s="287"/>
      <c r="B195" s="287" t="s">
        <v>356</v>
      </c>
      <c r="C195" s="287" t="s">
        <v>357</v>
      </c>
      <c r="D195" s="287">
        <v>2</v>
      </c>
      <c r="E195" s="287"/>
      <c r="F195" s="287" t="s">
        <v>153</v>
      </c>
      <c r="G195" s="124">
        <v>44406</v>
      </c>
      <c r="H195" s="304"/>
      <c r="I195" s="125" t="s">
        <v>174</v>
      </c>
      <c r="J195" s="287"/>
      <c r="K195" s="68" t="s">
        <v>165</v>
      </c>
      <c r="L195" s="110" t="s">
        <v>629</v>
      </c>
      <c r="M195" s="12" t="s">
        <v>374</v>
      </c>
      <c r="N195" s="12">
        <v>34</v>
      </c>
      <c r="O195" s="12" t="s">
        <v>369</v>
      </c>
      <c r="P195" s="12" t="s">
        <v>762</v>
      </c>
      <c r="Q195" s="83" t="s">
        <v>78</v>
      </c>
      <c r="R195" s="89">
        <v>2</v>
      </c>
      <c r="S195" s="12" t="s">
        <v>727</v>
      </c>
      <c r="T195" s="12" t="s">
        <v>681</v>
      </c>
      <c r="U195" s="306"/>
      <c r="V195" s="15">
        <f t="shared" si="15"/>
        <v>2</v>
      </c>
      <c r="W195" s="15">
        <f t="shared" si="16"/>
        <v>2</v>
      </c>
    </row>
    <row r="196" spans="1:23" s="14" customFormat="1" ht="30" x14ac:dyDescent="0.25">
      <c r="A196" s="287"/>
      <c r="B196" s="287"/>
      <c r="C196" s="287"/>
      <c r="D196" s="287"/>
      <c r="E196" s="287"/>
      <c r="F196" s="287"/>
      <c r="G196" s="124">
        <v>44406</v>
      </c>
      <c r="H196" s="304"/>
      <c r="I196" s="125" t="s">
        <v>174</v>
      </c>
      <c r="J196" s="287"/>
      <c r="K196" s="68" t="s">
        <v>167</v>
      </c>
      <c r="L196" s="110" t="s">
        <v>630</v>
      </c>
      <c r="M196" s="12" t="s">
        <v>375</v>
      </c>
      <c r="N196" s="12">
        <v>25</v>
      </c>
      <c r="O196" s="12" t="s">
        <v>376</v>
      </c>
      <c r="P196" s="12" t="s">
        <v>762</v>
      </c>
      <c r="Q196" s="83" t="s">
        <v>78</v>
      </c>
      <c r="R196" s="89">
        <v>2</v>
      </c>
      <c r="S196" s="12" t="s">
        <v>386</v>
      </c>
      <c r="T196" s="12" t="s">
        <v>680</v>
      </c>
      <c r="U196" s="306"/>
      <c r="V196" s="15">
        <f t="shared" si="15"/>
        <v>2</v>
      </c>
      <c r="W196" s="15">
        <f t="shared" si="16"/>
        <v>2</v>
      </c>
    </row>
    <row r="197" spans="1:23" s="14" customFormat="1" ht="30" x14ac:dyDescent="0.25">
      <c r="A197" s="287"/>
      <c r="B197" s="287"/>
      <c r="C197" s="287"/>
      <c r="D197" s="287"/>
      <c r="E197" s="287"/>
      <c r="F197" s="287"/>
      <c r="G197" s="124">
        <v>44406</v>
      </c>
      <c r="H197" s="304"/>
      <c r="I197" s="125" t="s">
        <v>174</v>
      </c>
      <c r="J197" s="287"/>
      <c r="K197" s="68" t="s">
        <v>169</v>
      </c>
      <c r="L197" s="110" t="s">
        <v>631</v>
      </c>
      <c r="M197" s="12" t="s">
        <v>377</v>
      </c>
      <c r="N197" s="12">
        <v>25</v>
      </c>
      <c r="O197" s="12" t="s">
        <v>376</v>
      </c>
      <c r="P197" s="12" t="s">
        <v>762</v>
      </c>
      <c r="Q197" s="83" t="s">
        <v>78</v>
      </c>
      <c r="R197" s="89">
        <v>2</v>
      </c>
      <c r="S197" s="12" t="s">
        <v>362</v>
      </c>
      <c r="T197" s="12" t="s">
        <v>728</v>
      </c>
      <c r="U197" s="306"/>
      <c r="V197" s="15">
        <f t="shared" si="15"/>
        <v>2</v>
      </c>
      <c r="W197" s="15">
        <f t="shared" si="16"/>
        <v>2</v>
      </c>
    </row>
    <row r="198" spans="1:23" s="14" customFormat="1" ht="30" x14ac:dyDescent="0.25">
      <c r="A198" s="287"/>
      <c r="B198" s="287" t="s">
        <v>356</v>
      </c>
      <c r="C198" s="287" t="s">
        <v>357</v>
      </c>
      <c r="D198" s="287">
        <v>2</v>
      </c>
      <c r="E198" s="287"/>
      <c r="F198" s="287" t="s">
        <v>153</v>
      </c>
      <c r="G198" s="124">
        <v>44406</v>
      </c>
      <c r="H198" s="304"/>
      <c r="I198" s="125" t="s">
        <v>174</v>
      </c>
      <c r="J198" s="287"/>
      <c r="K198" s="68" t="s">
        <v>309</v>
      </c>
      <c r="L198" s="110" t="s">
        <v>640</v>
      </c>
      <c r="M198" s="12" t="s">
        <v>378</v>
      </c>
      <c r="N198" s="12">
        <v>24</v>
      </c>
      <c r="O198" s="12" t="s">
        <v>376</v>
      </c>
      <c r="P198" s="12" t="s">
        <v>762</v>
      </c>
      <c r="Q198" s="83" t="s">
        <v>78</v>
      </c>
      <c r="R198" s="89">
        <v>2</v>
      </c>
      <c r="S198" s="12" t="s">
        <v>390</v>
      </c>
      <c r="T198" s="83" t="s">
        <v>729</v>
      </c>
      <c r="U198" s="306"/>
      <c r="V198" s="15">
        <f t="shared" si="15"/>
        <v>2</v>
      </c>
      <c r="W198" s="15">
        <f t="shared" si="16"/>
        <v>2</v>
      </c>
    </row>
    <row r="199" spans="1:23" s="14" customFormat="1" ht="30" x14ac:dyDescent="0.25">
      <c r="A199" s="287"/>
      <c r="B199" s="287" t="s">
        <v>356</v>
      </c>
      <c r="C199" s="287" t="s">
        <v>357</v>
      </c>
      <c r="D199" s="287">
        <v>2</v>
      </c>
      <c r="E199" s="287"/>
      <c r="F199" s="287" t="s">
        <v>153</v>
      </c>
      <c r="G199" s="124">
        <v>44406</v>
      </c>
      <c r="H199" s="304"/>
      <c r="I199" s="125" t="s">
        <v>174</v>
      </c>
      <c r="J199" s="287"/>
      <c r="K199" s="68" t="s">
        <v>311</v>
      </c>
      <c r="L199" s="110" t="s">
        <v>641</v>
      </c>
      <c r="M199" s="12" t="s">
        <v>379</v>
      </c>
      <c r="N199" s="12">
        <v>35</v>
      </c>
      <c r="O199" s="12" t="s">
        <v>376</v>
      </c>
      <c r="P199" s="12" t="s">
        <v>762</v>
      </c>
      <c r="Q199" s="83" t="s">
        <v>78</v>
      </c>
      <c r="R199" s="89">
        <v>2</v>
      </c>
      <c r="S199" s="12" t="s">
        <v>369</v>
      </c>
      <c r="T199" s="83" t="s">
        <v>730</v>
      </c>
      <c r="U199" s="306"/>
      <c r="V199" s="15">
        <f t="shared" si="15"/>
        <v>2</v>
      </c>
      <c r="W199" s="15">
        <f t="shared" si="16"/>
        <v>2</v>
      </c>
    </row>
    <row r="200" spans="1:23" s="14" customFormat="1" ht="30" x14ac:dyDescent="0.25">
      <c r="A200" s="287"/>
      <c r="B200" s="287"/>
      <c r="C200" s="287"/>
      <c r="D200" s="287"/>
      <c r="E200" s="287"/>
      <c r="F200" s="287"/>
      <c r="G200" s="124">
        <v>44406</v>
      </c>
      <c r="H200" s="304"/>
      <c r="I200" s="125" t="s">
        <v>174</v>
      </c>
      <c r="J200" s="287"/>
      <c r="K200" s="68" t="s">
        <v>313</v>
      </c>
      <c r="L200" s="110" t="s">
        <v>642</v>
      </c>
      <c r="M200" s="12" t="s">
        <v>380</v>
      </c>
      <c r="N200" s="12">
        <v>35</v>
      </c>
      <c r="O200" s="12" t="s">
        <v>376</v>
      </c>
      <c r="P200" s="12" t="s">
        <v>762</v>
      </c>
      <c r="Q200" s="83" t="s">
        <v>78</v>
      </c>
      <c r="R200" s="89">
        <v>2</v>
      </c>
      <c r="S200" s="12" t="s">
        <v>194</v>
      </c>
      <c r="T200" s="83" t="s">
        <v>731</v>
      </c>
      <c r="U200" s="306"/>
      <c r="V200" s="15">
        <f t="shared" si="15"/>
        <v>2</v>
      </c>
      <c r="W200" s="15">
        <f t="shared" si="16"/>
        <v>2</v>
      </c>
    </row>
    <row r="201" spans="1:23" s="14" customFormat="1" ht="30" x14ac:dyDescent="0.25">
      <c r="A201" s="287"/>
      <c r="B201" s="287" t="s">
        <v>356</v>
      </c>
      <c r="C201" s="287" t="s">
        <v>357</v>
      </c>
      <c r="D201" s="287">
        <v>2</v>
      </c>
      <c r="E201" s="287"/>
      <c r="F201" s="287" t="s">
        <v>153</v>
      </c>
      <c r="G201" s="124">
        <v>44406</v>
      </c>
      <c r="H201" s="304"/>
      <c r="I201" s="125" t="s">
        <v>174</v>
      </c>
      <c r="J201" s="287"/>
      <c r="K201" s="66" t="s">
        <v>315</v>
      </c>
      <c r="L201" s="111" t="s">
        <v>643</v>
      </c>
      <c r="M201" s="12" t="s">
        <v>381</v>
      </c>
      <c r="N201" s="12">
        <v>36</v>
      </c>
      <c r="O201" s="12" t="s">
        <v>376</v>
      </c>
      <c r="P201" s="12" t="s">
        <v>762</v>
      </c>
      <c r="Q201" s="83" t="s">
        <v>78</v>
      </c>
      <c r="R201" s="89">
        <v>2</v>
      </c>
      <c r="S201" s="83" t="s">
        <v>722</v>
      </c>
      <c r="T201" s="83" t="s">
        <v>732</v>
      </c>
      <c r="U201" s="306"/>
      <c r="V201" s="15">
        <f t="shared" si="15"/>
        <v>1</v>
      </c>
      <c r="W201" s="15">
        <f t="shared" si="16"/>
        <v>2</v>
      </c>
    </row>
    <row r="202" spans="1:23" s="14" customFormat="1" ht="30" x14ac:dyDescent="0.25">
      <c r="A202" s="287"/>
      <c r="B202" s="287" t="s">
        <v>356</v>
      </c>
      <c r="C202" s="287" t="s">
        <v>357</v>
      </c>
      <c r="D202" s="287">
        <v>2</v>
      </c>
      <c r="E202" s="287"/>
      <c r="F202" s="287" t="s">
        <v>153</v>
      </c>
      <c r="G202" s="124">
        <v>44406</v>
      </c>
      <c r="H202" s="304"/>
      <c r="I202" s="125" t="s">
        <v>174</v>
      </c>
      <c r="J202" s="287"/>
      <c r="K202" s="66" t="s">
        <v>367</v>
      </c>
      <c r="L202" s="111" t="s">
        <v>646</v>
      </c>
      <c r="M202" s="12" t="s">
        <v>382</v>
      </c>
      <c r="N202" s="12">
        <v>35</v>
      </c>
      <c r="O202" s="12" t="s">
        <v>376</v>
      </c>
      <c r="P202" s="12" t="s">
        <v>762</v>
      </c>
      <c r="Q202" s="83" t="s">
        <v>78</v>
      </c>
      <c r="R202" s="89">
        <v>2</v>
      </c>
      <c r="S202" s="12" t="s">
        <v>376</v>
      </c>
      <c r="T202" s="12" t="s">
        <v>679</v>
      </c>
      <c r="U202" s="306"/>
      <c r="V202" s="15">
        <f t="shared" si="15"/>
        <v>2</v>
      </c>
      <c r="W202" s="15">
        <f t="shared" si="16"/>
        <v>2</v>
      </c>
    </row>
    <row r="203" spans="1:23" s="14" customFormat="1" ht="30" x14ac:dyDescent="0.25">
      <c r="A203" s="287"/>
      <c r="B203" s="287" t="s">
        <v>356</v>
      </c>
      <c r="C203" s="287" t="s">
        <v>357</v>
      </c>
      <c r="D203" s="287">
        <v>2</v>
      </c>
      <c r="E203" s="287"/>
      <c r="F203" s="287" t="s">
        <v>153</v>
      </c>
      <c r="G203" s="124">
        <v>44406</v>
      </c>
      <c r="H203" s="304"/>
      <c r="I203" s="125" t="s">
        <v>55</v>
      </c>
      <c r="J203" s="287" t="s">
        <v>55</v>
      </c>
      <c r="K203" s="66" t="s">
        <v>370</v>
      </c>
      <c r="L203" s="111" t="s">
        <v>647</v>
      </c>
      <c r="M203" s="12" t="s">
        <v>383</v>
      </c>
      <c r="N203" s="12">
        <v>36</v>
      </c>
      <c r="O203" s="12" t="s">
        <v>376</v>
      </c>
      <c r="P203" s="12" t="s">
        <v>762</v>
      </c>
      <c r="Q203" s="83" t="s">
        <v>78</v>
      </c>
      <c r="R203" s="89">
        <v>2</v>
      </c>
      <c r="S203" s="12" t="s">
        <v>724</v>
      </c>
      <c r="T203" s="12" t="s">
        <v>727</v>
      </c>
      <c r="U203" s="306"/>
      <c r="V203" s="15"/>
      <c r="W203" s="15"/>
    </row>
    <row r="204" spans="1:23" s="14" customFormat="1" ht="30" x14ac:dyDescent="0.25">
      <c r="A204" s="287"/>
      <c r="B204" s="287" t="s">
        <v>356</v>
      </c>
      <c r="C204" s="287" t="s">
        <v>357</v>
      </c>
      <c r="D204" s="287">
        <v>2</v>
      </c>
      <c r="E204" s="287"/>
      <c r="F204" s="287" t="s">
        <v>153</v>
      </c>
      <c r="G204" s="124">
        <v>44406</v>
      </c>
      <c r="H204" s="304"/>
      <c r="I204" s="125" t="s">
        <v>55</v>
      </c>
      <c r="J204" s="287"/>
      <c r="K204" s="67" t="s">
        <v>56</v>
      </c>
      <c r="L204" s="111" t="s">
        <v>613</v>
      </c>
      <c r="M204" s="12" t="s">
        <v>384</v>
      </c>
      <c r="N204" s="12">
        <v>35</v>
      </c>
      <c r="O204" s="12" t="s">
        <v>376</v>
      </c>
      <c r="P204" s="12" t="s">
        <v>762</v>
      </c>
      <c r="Q204" s="83" t="s">
        <v>78</v>
      </c>
      <c r="R204" s="89">
        <v>2</v>
      </c>
      <c r="S204" s="12" t="s">
        <v>733</v>
      </c>
      <c r="T204" s="12" t="s">
        <v>679</v>
      </c>
      <c r="U204" s="306"/>
      <c r="V204" s="15"/>
      <c r="W204" s="15"/>
    </row>
    <row r="205" spans="1:23" s="14" customFormat="1" ht="30" x14ac:dyDescent="0.25">
      <c r="A205" s="287"/>
      <c r="B205" s="287" t="s">
        <v>356</v>
      </c>
      <c r="C205" s="287" t="s">
        <v>357</v>
      </c>
      <c r="D205" s="287">
        <v>2</v>
      </c>
      <c r="E205" s="287"/>
      <c r="F205" s="287" t="s">
        <v>153</v>
      </c>
      <c r="G205" s="124">
        <v>44406</v>
      </c>
      <c r="H205" s="304"/>
      <c r="I205" s="125" t="s">
        <v>55</v>
      </c>
      <c r="J205" s="287"/>
      <c r="K205" s="66" t="s">
        <v>71</v>
      </c>
      <c r="L205" s="111" t="s">
        <v>616</v>
      </c>
      <c r="M205" s="12" t="s">
        <v>385</v>
      </c>
      <c r="N205" s="12">
        <v>25</v>
      </c>
      <c r="O205" s="12" t="s">
        <v>386</v>
      </c>
      <c r="P205" s="12" t="s">
        <v>762</v>
      </c>
      <c r="Q205" s="83" t="s">
        <v>78</v>
      </c>
      <c r="R205" s="89">
        <v>2</v>
      </c>
      <c r="S205" s="12" t="s">
        <v>390</v>
      </c>
      <c r="T205" s="83" t="s">
        <v>729</v>
      </c>
      <c r="U205" s="306"/>
      <c r="V205" s="15"/>
      <c r="W205" s="15"/>
    </row>
    <row r="206" spans="1:23" s="14" customFormat="1" ht="30" x14ac:dyDescent="0.25">
      <c r="A206" s="287"/>
      <c r="B206" s="287"/>
      <c r="C206" s="287"/>
      <c r="D206" s="287"/>
      <c r="E206" s="287"/>
      <c r="F206" s="287"/>
      <c r="G206" s="124">
        <v>44406</v>
      </c>
      <c r="H206" s="304"/>
      <c r="I206" s="125" t="s">
        <v>55</v>
      </c>
      <c r="J206" s="287"/>
      <c r="K206" s="66" t="s">
        <v>75</v>
      </c>
      <c r="L206" s="111" t="s">
        <v>617</v>
      </c>
      <c r="M206" s="12" t="s">
        <v>387</v>
      </c>
      <c r="N206" s="12">
        <v>25</v>
      </c>
      <c r="O206" s="12" t="s">
        <v>386</v>
      </c>
      <c r="P206" s="12" t="s">
        <v>762</v>
      </c>
      <c r="Q206" s="83" t="s">
        <v>78</v>
      </c>
      <c r="R206" s="89">
        <v>2</v>
      </c>
      <c r="S206" s="12" t="s">
        <v>369</v>
      </c>
      <c r="T206" s="83" t="s">
        <v>730</v>
      </c>
      <c r="U206" s="306"/>
      <c r="V206" s="15"/>
      <c r="W206" s="15"/>
    </row>
    <row r="207" spans="1:23" s="14" customFormat="1" ht="30" x14ac:dyDescent="0.25">
      <c r="A207" s="287"/>
      <c r="B207" s="287"/>
      <c r="C207" s="287"/>
      <c r="D207" s="287"/>
      <c r="E207" s="287"/>
      <c r="F207" s="287"/>
      <c r="G207" s="124">
        <v>44406</v>
      </c>
      <c r="H207" s="304"/>
      <c r="I207" s="125" t="s">
        <v>55</v>
      </c>
      <c r="J207" s="287"/>
      <c r="K207" s="66" t="s">
        <v>79</v>
      </c>
      <c r="L207" s="111" t="s">
        <v>618</v>
      </c>
      <c r="M207" s="12" t="s">
        <v>388</v>
      </c>
      <c r="N207" s="12">
        <v>25</v>
      </c>
      <c r="O207" s="12" t="s">
        <v>386</v>
      </c>
      <c r="P207" s="12" t="s">
        <v>762</v>
      </c>
      <c r="Q207" s="83" t="s">
        <v>78</v>
      </c>
      <c r="R207" s="89">
        <v>2</v>
      </c>
      <c r="S207" s="12" t="s">
        <v>194</v>
      </c>
      <c r="T207" s="83" t="s">
        <v>731</v>
      </c>
      <c r="U207" s="306"/>
      <c r="V207" s="15"/>
      <c r="W207" s="15"/>
    </row>
    <row r="208" spans="1:23" s="14" customFormat="1" ht="30" x14ac:dyDescent="0.25">
      <c r="A208" s="287"/>
      <c r="B208" s="287"/>
      <c r="C208" s="287"/>
      <c r="D208" s="287"/>
      <c r="E208" s="287"/>
      <c r="F208" s="287"/>
      <c r="G208" s="124">
        <v>44406</v>
      </c>
      <c r="H208" s="304"/>
      <c r="I208" s="125" t="s">
        <v>55</v>
      </c>
      <c r="J208" s="287"/>
      <c r="K208" s="65" t="s">
        <v>82</v>
      </c>
      <c r="L208" s="112" t="s">
        <v>619</v>
      </c>
      <c r="M208" s="12" t="s">
        <v>389</v>
      </c>
      <c r="N208" s="12">
        <v>36</v>
      </c>
      <c r="O208" s="12" t="s">
        <v>390</v>
      </c>
      <c r="P208" s="12" t="s">
        <v>762</v>
      </c>
      <c r="Q208" s="83" t="s">
        <v>78</v>
      </c>
      <c r="R208" s="89">
        <v>2</v>
      </c>
      <c r="S208" s="12" t="s">
        <v>201</v>
      </c>
      <c r="T208" s="12" t="s">
        <v>376</v>
      </c>
      <c r="U208" s="306"/>
      <c r="V208" s="15"/>
      <c r="W208" s="15"/>
    </row>
    <row r="209" spans="1:23" s="14" customFormat="1" ht="30" x14ac:dyDescent="0.25">
      <c r="A209" s="287"/>
      <c r="B209" s="287" t="s">
        <v>356</v>
      </c>
      <c r="C209" s="287" t="s">
        <v>357</v>
      </c>
      <c r="D209" s="287">
        <v>2</v>
      </c>
      <c r="E209" s="287"/>
      <c r="F209" s="287" t="s">
        <v>153</v>
      </c>
      <c r="G209" s="124">
        <v>44406</v>
      </c>
      <c r="H209" s="304"/>
      <c r="I209" s="125" t="s">
        <v>55</v>
      </c>
      <c r="J209" s="287"/>
      <c r="K209" s="65" t="s">
        <v>64</v>
      </c>
      <c r="L209" s="112" t="s">
        <v>614</v>
      </c>
      <c r="M209" s="12" t="s">
        <v>391</v>
      </c>
      <c r="N209" s="12">
        <v>36</v>
      </c>
      <c r="O209" s="12" t="s">
        <v>390</v>
      </c>
      <c r="P209" s="12" t="s">
        <v>762</v>
      </c>
      <c r="Q209" s="83" t="s">
        <v>78</v>
      </c>
      <c r="R209" s="89">
        <v>2</v>
      </c>
      <c r="S209" s="83" t="s">
        <v>721</v>
      </c>
      <c r="T209" s="83" t="s">
        <v>725</v>
      </c>
      <c r="U209" s="306"/>
      <c r="V209" s="15"/>
      <c r="W209" s="15"/>
    </row>
    <row r="210" spans="1:23" s="14" customFormat="1" ht="30" x14ac:dyDescent="0.25">
      <c r="A210" s="287"/>
      <c r="B210" s="287" t="s">
        <v>356</v>
      </c>
      <c r="C210" s="287" t="s">
        <v>357</v>
      </c>
      <c r="D210" s="287">
        <v>2</v>
      </c>
      <c r="E210" s="287"/>
      <c r="F210" s="287" t="s">
        <v>153</v>
      </c>
      <c r="G210" s="124">
        <v>44406</v>
      </c>
      <c r="H210" s="304"/>
      <c r="I210" s="125" t="s">
        <v>55</v>
      </c>
      <c r="J210" s="287"/>
      <c r="K210" s="65" t="s">
        <v>67</v>
      </c>
      <c r="L210" s="112" t="s">
        <v>615</v>
      </c>
      <c r="M210" s="12" t="s">
        <v>392</v>
      </c>
      <c r="N210" s="12">
        <v>35</v>
      </c>
      <c r="O210" s="12" t="s">
        <v>386</v>
      </c>
      <c r="P210" s="12" t="s">
        <v>762</v>
      </c>
      <c r="Q210" s="83" t="s">
        <v>78</v>
      </c>
      <c r="R210" s="89">
        <v>2</v>
      </c>
      <c r="S210" s="12" t="s">
        <v>359</v>
      </c>
      <c r="T210" s="12" t="s">
        <v>728</v>
      </c>
      <c r="U210" s="306"/>
      <c r="V210" s="15"/>
      <c r="W210" s="15"/>
    </row>
    <row r="211" spans="1:23" s="14" customFormat="1" ht="30.75" thickBot="1" x14ac:dyDescent="0.3">
      <c r="A211" s="287"/>
      <c r="B211" s="287" t="s">
        <v>356</v>
      </c>
      <c r="C211" s="287" t="s">
        <v>357</v>
      </c>
      <c r="D211" s="287">
        <v>2</v>
      </c>
      <c r="E211" s="287"/>
      <c r="F211" s="287" t="s">
        <v>153</v>
      </c>
      <c r="G211" s="124">
        <v>44406</v>
      </c>
      <c r="H211" s="304"/>
      <c r="I211" s="125" t="s">
        <v>55</v>
      </c>
      <c r="J211" s="287"/>
      <c r="K211" s="66" t="s">
        <v>86</v>
      </c>
      <c r="L211" s="111" t="s">
        <v>620</v>
      </c>
      <c r="M211" s="12" t="s">
        <v>393</v>
      </c>
      <c r="N211" s="12">
        <v>35</v>
      </c>
      <c r="O211" s="12" t="s">
        <v>386</v>
      </c>
      <c r="P211" s="12" t="s">
        <v>762</v>
      </c>
      <c r="Q211" s="83" t="s">
        <v>78</v>
      </c>
      <c r="R211" s="89">
        <v>2</v>
      </c>
      <c r="S211" s="12" t="s">
        <v>386</v>
      </c>
      <c r="T211" s="12" t="s">
        <v>722</v>
      </c>
      <c r="U211" s="307"/>
      <c r="V211" s="15"/>
      <c r="W211" s="15"/>
    </row>
    <row r="212" spans="1:23" s="14" customFormat="1" ht="39.75" thickTop="1" thickBot="1" x14ac:dyDescent="0.3">
      <c r="A212" s="287">
        <v>23</v>
      </c>
      <c r="B212" s="287" t="s">
        <v>394</v>
      </c>
      <c r="C212" s="287" t="s">
        <v>395</v>
      </c>
      <c r="D212" s="287">
        <v>3</v>
      </c>
      <c r="E212" s="277" t="s">
        <v>62</v>
      </c>
      <c r="F212" s="277" t="s">
        <v>43</v>
      </c>
      <c r="G212" s="124">
        <v>44406</v>
      </c>
      <c r="H212" s="304"/>
      <c r="I212" s="128" t="s">
        <v>199</v>
      </c>
      <c r="J212" s="293" t="s">
        <v>199</v>
      </c>
      <c r="K212" s="69" t="s">
        <v>648</v>
      </c>
      <c r="L212" s="110" t="s">
        <v>649</v>
      </c>
      <c r="M212" s="12" t="s">
        <v>396</v>
      </c>
      <c r="N212" s="12">
        <v>22</v>
      </c>
      <c r="O212" s="12" t="s">
        <v>397</v>
      </c>
      <c r="P212" s="12" t="s">
        <v>737</v>
      </c>
      <c r="Q212" s="83" t="s">
        <v>398</v>
      </c>
      <c r="R212" s="89">
        <v>2</v>
      </c>
      <c r="S212" s="182" t="s">
        <v>690</v>
      </c>
      <c r="T212" s="168" t="s">
        <v>692</v>
      </c>
      <c r="U212" s="305" t="s">
        <v>48</v>
      </c>
      <c r="V212" s="15">
        <f>+COUNTIF($S$212:$T$218,S212)</f>
        <v>1</v>
      </c>
      <c r="W212" s="15">
        <f>+COUNTIF($S$212:$T$218,T212)</f>
        <v>1</v>
      </c>
    </row>
    <row r="213" spans="1:23" s="14" customFormat="1" ht="39" thickBot="1" x14ac:dyDescent="0.3">
      <c r="A213" s="287"/>
      <c r="B213" s="287" t="s">
        <v>394</v>
      </c>
      <c r="C213" s="287" t="s">
        <v>395</v>
      </c>
      <c r="D213" s="287">
        <v>3</v>
      </c>
      <c r="E213" s="277"/>
      <c r="F213" s="277"/>
      <c r="G213" s="124">
        <v>44406</v>
      </c>
      <c r="H213" s="304"/>
      <c r="I213" s="128" t="s">
        <v>199</v>
      </c>
      <c r="J213" s="293"/>
      <c r="K213" s="69" t="s">
        <v>650</v>
      </c>
      <c r="L213" s="110" t="s">
        <v>651</v>
      </c>
      <c r="M213" s="12" t="s">
        <v>399</v>
      </c>
      <c r="N213" s="12">
        <v>22</v>
      </c>
      <c r="O213" s="12" t="s">
        <v>397</v>
      </c>
      <c r="P213" s="12" t="s">
        <v>737</v>
      </c>
      <c r="Q213" s="83" t="s">
        <v>303</v>
      </c>
      <c r="R213" s="89">
        <v>2</v>
      </c>
      <c r="S213" s="169" t="s">
        <v>689</v>
      </c>
      <c r="T213" s="160" t="s">
        <v>685</v>
      </c>
      <c r="U213" s="306"/>
      <c r="V213" s="15">
        <f t="shared" ref="V213:V218" si="17">+COUNTIF($S$212:$T$218,S213)</f>
        <v>1</v>
      </c>
      <c r="W213" s="15">
        <f t="shared" ref="W213:W218" si="18">+COUNTIF($S$212:$T$218,T213)</f>
        <v>1</v>
      </c>
    </row>
    <row r="214" spans="1:23" s="14" customFormat="1" ht="39" thickBot="1" x14ac:dyDescent="0.3">
      <c r="A214" s="287"/>
      <c r="B214" s="287" t="s">
        <v>394</v>
      </c>
      <c r="C214" s="287" t="s">
        <v>395</v>
      </c>
      <c r="D214" s="287">
        <v>3</v>
      </c>
      <c r="E214" s="277"/>
      <c r="F214" s="277"/>
      <c r="G214" s="124">
        <v>44406</v>
      </c>
      <c r="H214" s="304"/>
      <c r="I214" s="128" t="s">
        <v>199</v>
      </c>
      <c r="J214" s="293"/>
      <c r="K214" s="69" t="s">
        <v>652</v>
      </c>
      <c r="L214" s="110" t="s">
        <v>653</v>
      </c>
      <c r="M214" s="12" t="s">
        <v>400</v>
      </c>
      <c r="N214" s="12">
        <v>23</v>
      </c>
      <c r="O214" s="12" t="s">
        <v>397</v>
      </c>
      <c r="P214" s="12" t="s">
        <v>737</v>
      </c>
      <c r="Q214" s="83" t="s">
        <v>303</v>
      </c>
      <c r="R214" s="89">
        <v>2</v>
      </c>
      <c r="S214" s="169" t="s">
        <v>696</v>
      </c>
      <c r="T214" s="160" t="s">
        <v>686</v>
      </c>
      <c r="U214" s="306"/>
      <c r="V214" s="15">
        <f t="shared" si="17"/>
        <v>1</v>
      </c>
      <c r="W214" s="15">
        <f t="shared" si="18"/>
        <v>1</v>
      </c>
    </row>
    <row r="215" spans="1:23" s="14" customFormat="1" ht="39" thickBot="1" x14ac:dyDescent="0.3">
      <c r="A215" s="287"/>
      <c r="B215" s="287"/>
      <c r="C215" s="287"/>
      <c r="D215" s="287"/>
      <c r="E215" s="277"/>
      <c r="F215" s="277"/>
      <c r="G215" s="124">
        <v>44406</v>
      </c>
      <c r="H215" s="304"/>
      <c r="I215" s="128" t="s">
        <v>199</v>
      </c>
      <c r="J215" s="293"/>
      <c r="K215" s="69" t="s">
        <v>654</v>
      </c>
      <c r="L215" s="110" t="s">
        <v>655</v>
      </c>
      <c r="M215" s="12" t="s">
        <v>401</v>
      </c>
      <c r="N215" s="12">
        <v>22</v>
      </c>
      <c r="O215" s="12" t="s">
        <v>397</v>
      </c>
      <c r="P215" s="12" t="s">
        <v>737</v>
      </c>
      <c r="Q215" s="83" t="s">
        <v>303</v>
      </c>
      <c r="R215" s="89">
        <v>2</v>
      </c>
      <c r="S215" s="169" t="s">
        <v>697</v>
      </c>
      <c r="T215" s="160" t="s">
        <v>688</v>
      </c>
      <c r="U215" s="306"/>
      <c r="V215" s="15">
        <f t="shared" si="17"/>
        <v>1</v>
      </c>
      <c r="W215" s="15">
        <f t="shared" si="18"/>
        <v>1</v>
      </c>
    </row>
    <row r="216" spans="1:23" s="14" customFormat="1" ht="39" thickBot="1" x14ac:dyDescent="0.3">
      <c r="A216" s="287"/>
      <c r="B216" s="287"/>
      <c r="C216" s="287"/>
      <c r="D216" s="287"/>
      <c r="E216" s="277"/>
      <c r="F216" s="277"/>
      <c r="G216" s="124">
        <v>44406</v>
      </c>
      <c r="H216" s="304"/>
      <c r="I216" s="128" t="s">
        <v>199</v>
      </c>
      <c r="J216" s="293"/>
      <c r="K216" s="69" t="s">
        <v>656</v>
      </c>
      <c r="L216" s="110" t="s">
        <v>657</v>
      </c>
      <c r="M216" s="12" t="s">
        <v>402</v>
      </c>
      <c r="N216" s="12">
        <v>24</v>
      </c>
      <c r="O216" s="12" t="s">
        <v>397</v>
      </c>
      <c r="P216" s="12" t="s">
        <v>737</v>
      </c>
      <c r="Q216" s="83" t="s">
        <v>303</v>
      </c>
      <c r="R216" s="89">
        <v>2</v>
      </c>
      <c r="S216" s="169" t="s">
        <v>763</v>
      </c>
      <c r="T216" s="160" t="s">
        <v>694</v>
      </c>
      <c r="U216" s="306"/>
      <c r="V216" s="15">
        <f t="shared" si="17"/>
        <v>1</v>
      </c>
      <c r="W216" s="15">
        <f t="shared" si="18"/>
        <v>1</v>
      </c>
    </row>
    <row r="217" spans="1:23" s="14" customFormat="1" ht="39" thickBot="1" x14ac:dyDescent="0.3">
      <c r="A217" s="287"/>
      <c r="B217" s="287" t="s">
        <v>394</v>
      </c>
      <c r="C217" s="287" t="s">
        <v>395</v>
      </c>
      <c r="D217" s="287">
        <v>3</v>
      </c>
      <c r="E217" s="277"/>
      <c r="F217" s="277"/>
      <c r="G217" s="124">
        <v>44406</v>
      </c>
      <c r="H217" s="304"/>
      <c r="I217" s="128" t="s">
        <v>199</v>
      </c>
      <c r="J217" s="293"/>
      <c r="K217" s="69" t="s">
        <v>658</v>
      </c>
      <c r="L217" s="110" t="s">
        <v>659</v>
      </c>
      <c r="M217" s="12" t="s">
        <v>403</v>
      </c>
      <c r="N217" s="12">
        <v>26</v>
      </c>
      <c r="O217" s="12" t="s">
        <v>397</v>
      </c>
      <c r="P217" s="12" t="s">
        <v>737</v>
      </c>
      <c r="Q217" s="83" t="s">
        <v>303</v>
      </c>
      <c r="R217" s="89">
        <v>2</v>
      </c>
      <c r="S217" s="169" t="s">
        <v>734</v>
      </c>
      <c r="T217" s="170" t="s">
        <v>698</v>
      </c>
      <c r="U217" s="306"/>
      <c r="V217" s="15">
        <f t="shared" si="17"/>
        <v>1</v>
      </c>
      <c r="W217" s="15">
        <f t="shared" si="18"/>
        <v>1</v>
      </c>
    </row>
    <row r="218" spans="1:23" s="14" customFormat="1" ht="39" thickBot="1" x14ac:dyDescent="0.3">
      <c r="A218" s="287"/>
      <c r="B218" s="287" t="s">
        <v>394</v>
      </c>
      <c r="C218" s="287" t="s">
        <v>395</v>
      </c>
      <c r="D218" s="287">
        <v>3</v>
      </c>
      <c r="E218" s="277"/>
      <c r="F218" s="277"/>
      <c r="G218" s="124">
        <v>44406</v>
      </c>
      <c r="H218" s="304"/>
      <c r="I218" s="128" t="s">
        <v>199</v>
      </c>
      <c r="J218" s="293"/>
      <c r="K218" s="69" t="s">
        <v>660</v>
      </c>
      <c r="L218" s="110" t="s">
        <v>661</v>
      </c>
      <c r="M218" s="12" t="s">
        <v>404</v>
      </c>
      <c r="N218" s="12">
        <v>35</v>
      </c>
      <c r="O218" s="12" t="s">
        <v>397</v>
      </c>
      <c r="P218" s="12" t="s">
        <v>737</v>
      </c>
      <c r="Q218" s="83" t="s">
        <v>303</v>
      </c>
      <c r="R218" s="89">
        <v>2</v>
      </c>
      <c r="S218" s="171" t="s">
        <v>693</v>
      </c>
      <c r="T218" s="181" t="s">
        <v>684</v>
      </c>
      <c r="U218" s="307"/>
      <c r="V218" s="15">
        <f t="shared" si="17"/>
        <v>1</v>
      </c>
      <c r="W218" s="15">
        <f t="shared" si="18"/>
        <v>1</v>
      </c>
    </row>
    <row r="219" spans="1:23" s="14" customFormat="1" ht="31.5" thickTop="1" thickBot="1" x14ac:dyDescent="0.3">
      <c r="A219" s="287">
        <v>24</v>
      </c>
      <c r="B219" s="287" t="s">
        <v>405</v>
      </c>
      <c r="C219" s="287" t="s">
        <v>406</v>
      </c>
      <c r="D219" s="287">
        <v>2</v>
      </c>
      <c r="E219" s="277" t="s">
        <v>62</v>
      </c>
      <c r="F219" s="287" t="s">
        <v>153</v>
      </c>
      <c r="G219" s="124">
        <v>44407</v>
      </c>
      <c r="H219" s="304">
        <v>44407</v>
      </c>
      <c r="I219" s="125" t="s">
        <v>35</v>
      </c>
      <c r="J219" s="287" t="s">
        <v>35</v>
      </c>
      <c r="K219" s="68" t="s">
        <v>36</v>
      </c>
      <c r="L219" s="110" t="s">
        <v>610</v>
      </c>
      <c r="M219" s="12" t="s">
        <v>407</v>
      </c>
      <c r="N219" s="12">
        <v>35</v>
      </c>
      <c r="O219" s="12" t="s">
        <v>408</v>
      </c>
      <c r="P219" s="12" t="s">
        <v>737</v>
      </c>
      <c r="Q219" s="83" t="s">
        <v>78</v>
      </c>
      <c r="R219" s="89">
        <v>2</v>
      </c>
      <c r="S219" s="182" t="s">
        <v>700</v>
      </c>
      <c r="T219" s="189" t="s">
        <v>692</v>
      </c>
      <c r="U219" s="305" t="s">
        <v>48</v>
      </c>
      <c r="V219" s="15">
        <f>+COUNTIF($S$219:$T$226,S219)</f>
        <v>1</v>
      </c>
      <c r="W219" s="15">
        <f>+COUNTIF($S$219:$T$226,T219)</f>
        <v>1</v>
      </c>
    </row>
    <row r="220" spans="1:23" s="14" customFormat="1" ht="30.75" thickBot="1" x14ac:dyDescent="0.3">
      <c r="A220" s="287">
        <v>2</v>
      </c>
      <c r="B220" s="287" t="s">
        <v>405</v>
      </c>
      <c r="C220" s="287" t="s">
        <v>406</v>
      </c>
      <c r="D220" s="287">
        <v>2</v>
      </c>
      <c r="E220" s="277"/>
      <c r="F220" s="287" t="s">
        <v>153</v>
      </c>
      <c r="G220" s="124">
        <v>44407</v>
      </c>
      <c r="H220" s="304"/>
      <c r="I220" s="125" t="s">
        <v>35</v>
      </c>
      <c r="J220" s="287"/>
      <c r="K220" s="68" t="s">
        <v>27</v>
      </c>
      <c r="L220" s="110" t="s">
        <v>609</v>
      </c>
      <c r="M220" s="12" t="s">
        <v>409</v>
      </c>
      <c r="N220" s="12">
        <v>35</v>
      </c>
      <c r="O220" s="12" t="s">
        <v>408</v>
      </c>
      <c r="P220" s="12" t="s">
        <v>737</v>
      </c>
      <c r="Q220" s="83" t="s">
        <v>74</v>
      </c>
      <c r="R220" s="89">
        <v>2</v>
      </c>
      <c r="S220" s="169" t="s">
        <v>699</v>
      </c>
      <c r="T220" s="170" t="s">
        <v>685</v>
      </c>
      <c r="U220" s="306"/>
      <c r="V220" s="15">
        <f t="shared" ref="V220:V226" si="19">+COUNTIF($S$219:$T$226,S220)</f>
        <v>1</v>
      </c>
      <c r="W220" s="15">
        <f t="shared" ref="W220:W226" si="20">+COUNTIF($S$219:$T$226,T220)</f>
        <v>1</v>
      </c>
    </row>
    <row r="221" spans="1:23" s="14" customFormat="1" ht="30.75" thickBot="1" x14ac:dyDescent="0.3">
      <c r="A221" s="287">
        <v>9</v>
      </c>
      <c r="B221" s="287"/>
      <c r="C221" s="287" t="s">
        <v>406</v>
      </c>
      <c r="D221" s="287">
        <v>2</v>
      </c>
      <c r="E221" s="277"/>
      <c r="F221" s="287" t="s">
        <v>153</v>
      </c>
      <c r="G221" s="124">
        <v>44407</v>
      </c>
      <c r="H221" s="304"/>
      <c r="I221" s="125" t="s">
        <v>35</v>
      </c>
      <c r="J221" s="287"/>
      <c r="K221" s="68" t="s">
        <v>44</v>
      </c>
      <c r="L221" s="110" t="s">
        <v>611</v>
      </c>
      <c r="M221" s="12" t="s">
        <v>410</v>
      </c>
      <c r="N221" s="12">
        <v>35</v>
      </c>
      <c r="O221" s="12" t="s">
        <v>408</v>
      </c>
      <c r="P221" s="12" t="s">
        <v>737</v>
      </c>
      <c r="Q221" s="83" t="s">
        <v>78</v>
      </c>
      <c r="R221" s="89">
        <v>2</v>
      </c>
      <c r="S221" s="169" t="s">
        <v>688</v>
      </c>
      <c r="T221" s="170" t="s">
        <v>690</v>
      </c>
      <c r="U221" s="306"/>
      <c r="V221" s="15">
        <f t="shared" si="19"/>
        <v>1</v>
      </c>
      <c r="W221" s="15">
        <f t="shared" si="20"/>
        <v>1</v>
      </c>
    </row>
    <row r="222" spans="1:23" s="14" customFormat="1" ht="30.75" thickBot="1" x14ac:dyDescent="0.3">
      <c r="A222" s="287"/>
      <c r="B222" s="287"/>
      <c r="C222" s="287" t="s">
        <v>406</v>
      </c>
      <c r="D222" s="287">
        <v>2</v>
      </c>
      <c r="E222" s="277"/>
      <c r="F222" s="287" t="s">
        <v>153</v>
      </c>
      <c r="G222" s="124">
        <v>44407</v>
      </c>
      <c r="H222" s="304"/>
      <c r="I222" s="125" t="s">
        <v>35</v>
      </c>
      <c r="J222" s="287"/>
      <c r="K222" s="68" t="s">
        <v>49</v>
      </c>
      <c r="L222" s="110" t="s">
        <v>612</v>
      </c>
      <c r="M222" s="12" t="s">
        <v>411</v>
      </c>
      <c r="N222" s="12">
        <v>35</v>
      </c>
      <c r="O222" s="12" t="s">
        <v>408</v>
      </c>
      <c r="P222" s="12" t="s">
        <v>737</v>
      </c>
      <c r="Q222" s="83" t="s">
        <v>78</v>
      </c>
      <c r="R222" s="89">
        <v>2</v>
      </c>
      <c r="S222" s="169" t="s">
        <v>694</v>
      </c>
      <c r="T222" s="170" t="s">
        <v>689</v>
      </c>
      <c r="U222" s="306"/>
      <c r="V222" s="15">
        <f t="shared" si="19"/>
        <v>1</v>
      </c>
      <c r="W222" s="15">
        <f t="shared" si="20"/>
        <v>1</v>
      </c>
    </row>
    <row r="223" spans="1:23" s="14" customFormat="1" ht="30.75" thickBot="1" x14ac:dyDescent="0.3">
      <c r="A223" s="287"/>
      <c r="B223" s="287"/>
      <c r="C223" s="287"/>
      <c r="D223" s="287"/>
      <c r="E223" s="277"/>
      <c r="F223" s="287"/>
      <c r="G223" s="124">
        <v>44407</v>
      </c>
      <c r="H223" s="304"/>
      <c r="I223" s="125" t="s">
        <v>35</v>
      </c>
      <c r="J223" s="287"/>
      <c r="K223" s="68" t="s">
        <v>154</v>
      </c>
      <c r="L223" s="110" t="s">
        <v>626</v>
      </c>
      <c r="M223" s="12" t="s">
        <v>412</v>
      </c>
      <c r="N223" s="12">
        <v>35</v>
      </c>
      <c r="O223" s="12" t="s">
        <v>413</v>
      </c>
      <c r="P223" s="12" t="s">
        <v>737</v>
      </c>
      <c r="Q223" s="83" t="s">
        <v>78</v>
      </c>
      <c r="R223" s="89">
        <v>2</v>
      </c>
      <c r="S223" s="169" t="s">
        <v>686</v>
      </c>
      <c r="T223" s="160" t="s">
        <v>697</v>
      </c>
      <c r="U223" s="306"/>
      <c r="V223" s="15">
        <f t="shared" si="19"/>
        <v>1</v>
      </c>
      <c r="W223" s="15">
        <f t="shared" si="20"/>
        <v>1</v>
      </c>
    </row>
    <row r="224" spans="1:23" s="14" customFormat="1" ht="30.75" thickBot="1" x14ac:dyDescent="0.3">
      <c r="A224" s="287"/>
      <c r="B224" s="287"/>
      <c r="C224" s="287" t="s">
        <v>406</v>
      </c>
      <c r="D224" s="287">
        <v>2</v>
      </c>
      <c r="E224" s="277"/>
      <c r="F224" s="287" t="s">
        <v>153</v>
      </c>
      <c r="G224" s="124">
        <v>44407</v>
      </c>
      <c r="H224" s="304"/>
      <c r="I224" s="125" t="s">
        <v>35</v>
      </c>
      <c r="J224" s="287"/>
      <c r="K224" s="68" t="s">
        <v>159</v>
      </c>
      <c r="L224" s="110" t="s">
        <v>627</v>
      </c>
      <c r="M224" s="12" t="s">
        <v>414</v>
      </c>
      <c r="N224" s="12">
        <v>34</v>
      </c>
      <c r="O224" s="12" t="s">
        <v>413</v>
      </c>
      <c r="P224" s="12" t="s">
        <v>737</v>
      </c>
      <c r="Q224" s="83" t="s">
        <v>78</v>
      </c>
      <c r="R224" s="89">
        <v>2</v>
      </c>
      <c r="S224" s="12" t="s">
        <v>408</v>
      </c>
      <c r="T224" s="170" t="s">
        <v>734</v>
      </c>
      <c r="U224" s="306"/>
      <c r="V224" s="15">
        <f t="shared" si="19"/>
        <v>1</v>
      </c>
      <c r="W224" s="15">
        <f t="shared" si="20"/>
        <v>1</v>
      </c>
    </row>
    <row r="225" spans="1:23" s="14" customFormat="1" ht="30.75" thickBot="1" x14ac:dyDescent="0.3">
      <c r="A225" s="287"/>
      <c r="B225" s="287"/>
      <c r="C225" s="287" t="s">
        <v>406</v>
      </c>
      <c r="D225" s="287">
        <v>2</v>
      </c>
      <c r="E225" s="277"/>
      <c r="F225" s="287" t="s">
        <v>153</v>
      </c>
      <c r="G225" s="124">
        <v>44407</v>
      </c>
      <c r="H225" s="304"/>
      <c r="I225" s="125" t="s">
        <v>35</v>
      </c>
      <c r="J225" s="287"/>
      <c r="K225" s="68" t="s">
        <v>121</v>
      </c>
      <c r="L225" s="110" t="s">
        <v>623</v>
      </c>
      <c r="M225" s="12" t="s">
        <v>415</v>
      </c>
      <c r="N225" s="12">
        <v>36</v>
      </c>
      <c r="O225" s="12" t="s">
        <v>413</v>
      </c>
      <c r="P225" s="12" t="s">
        <v>737</v>
      </c>
      <c r="Q225" s="83" t="s">
        <v>78</v>
      </c>
      <c r="R225" s="89">
        <v>2</v>
      </c>
      <c r="S225" s="12" t="s">
        <v>413</v>
      </c>
      <c r="T225" s="170" t="s">
        <v>693</v>
      </c>
      <c r="U225" s="306"/>
      <c r="V225" s="15">
        <f t="shared" si="19"/>
        <v>1</v>
      </c>
      <c r="W225" s="15">
        <f t="shared" si="20"/>
        <v>1</v>
      </c>
    </row>
    <row r="226" spans="1:23" s="14" customFormat="1" ht="30.75" thickBot="1" x14ac:dyDescent="0.3">
      <c r="A226" s="287"/>
      <c r="B226" s="287"/>
      <c r="C226" s="287" t="s">
        <v>406</v>
      </c>
      <c r="D226" s="287">
        <v>2</v>
      </c>
      <c r="E226" s="277"/>
      <c r="F226" s="287" t="s">
        <v>153</v>
      </c>
      <c r="G226" s="124">
        <v>44407</v>
      </c>
      <c r="H226" s="304"/>
      <c r="I226" s="125" t="s">
        <v>35</v>
      </c>
      <c r="J226" s="287"/>
      <c r="K226" s="68" t="s">
        <v>124</v>
      </c>
      <c r="L226" s="110" t="s">
        <v>624</v>
      </c>
      <c r="M226" s="12" t="s">
        <v>416</v>
      </c>
      <c r="N226" s="12">
        <v>37</v>
      </c>
      <c r="O226" s="12" t="s">
        <v>413</v>
      </c>
      <c r="P226" s="12" t="s">
        <v>737</v>
      </c>
      <c r="Q226" s="83" t="s">
        <v>78</v>
      </c>
      <c r="R226" s="89">
        <v>2</v>
      </c>
      <c r="S226" s="12" t="s">
        <v>422</v>
      </c>
      <c r="T226" s="172" t="s">
        <v>696</v>
      </c>
      <c r="U226" s="306"/>
      <c r="V226" s="15">
        <f t="shared" si="19"/>
        <v>1</v>
      </c>
      <c r="W226" s="15">
        <f t="shared" si="20"/>
        <v>1</v>
      </c>
    </row>
    <row r="227" spans="1:23" s="14" customFormat="1" ht="31.5" thickTop="1" thickBot="1" x14ac:dyDescent="0.3">
      <c r="A227" s="287"/>
      <c r="B227" s="287"/>
      <c r="C227" s="287" t="s">
        <v>406</v>
      </c>
      <c r="D227" s="287">
        <v>2</v>
      </c>
      <c r="E227" s="277"/>
      <c r="F227" s="287" t="s">
        <v>153</v>
      </c>
      <c r="G227" s="124">
        <v>44407</v>
      </c>
      <c r="H227" s="304"/>
      <c r="I227" s="125" t="s">
        <v>174</v>
      </c>
      <c r="J227" s="287" t="s">
        <v>174</v>
      </c>
      <c r="K227" s="68" t="s">
        <v>126</v>
      </c>
      <c r="L227" s="110" t="s">
        <v>625</v>
      </c>
      <c r="M227" s="12" t="s">
        <v>417</v>
      </c>
      <c r="N227" s="12">
        <v>36</v>
      </c>
      <c r="O227" s="12" t="s">
        <v>413</v>
      </c>
      <c r="P227" s="12" t="s">
        <v>737</v>
      </c>
      <c r="Q227" s="83" t="s">
        <v>78</v>
      </c>
      <c r="R227" s="89">
        <v>2</v>
      </c>
      <c r="S227" s="182" t="s">
        <v>700</v>
      </c>
      <c r="T227" s="189" t="s">
        <v>692</v>
      </c>
      <c r="U227" s="306"/>
      <c r="V227" s="15">
        <f>+COUNTIF($S$227:$T$234,S227)</f>
        <v>1</v>
      </c>
      <c r="W227" s="15">
        <f>+COUNTIF($S$227:$T$234,T227)</f>
        <v>1</v>
      </c>
    </row>
    <row r="228" spans="1:23" s="14" customFormat="1" ht="30.75" thickBot="1" x14ac:dyDescent="0.3">
      <c r="A228" s="287"/>
      <c r="B228" s="287"/>
      <c r="C228" s="287" t="s">
        <v>406</v>
      </c>
      <c r="D228" s="287">
        <v>2</v>
      </c>
      <c r="E228" s="277"/>
      <c r="F228" s="287" t="s">
        <v>153</v>
      </c>
      <c r="G228" s="124">
        <v>44407</v>
      </c>
      <c r="H228" s="304"/>
      <c r="I228" s="125" t="s">
        <v>174</v>
      </c>
      <c r="J228" s="287"/>
      <c r="K228" s="66" t="s">
        <v>341</v>
      </c>
      <c r="L228" s="111" t="s">
        <v>645</v>
      </c>
      <c r="M228" s="12" t="s">
        <v>418</v>
      </c>
      <c r="N228" s="12">
        <v>35</v>
      </c>
      <c r="O228" s="12" t="s">
        <v>413</v>
      </c>
      <c r="P228" s="12" t="s">
        <v>737</v>
      </c>
      <c r="Q228" s="83" t="s">
        <v>78</v>
      </c>
      <c r="R228" s="89">
        <v>2</v>
      </c>
      <c r="S228" s="169" t="s">
        <v>699</v>
      </c>
      <c r="T228" s="170" t="s">
        <v>685</v>
      </c>
      <c r="U228" s="306"/>
      <c r="V228" s="15">
        <f t="shared" ref="V228:V234" si="21">+COUNTIF($S$227:$T$234,S228)</f>
        <v>1</v>
      </c>
      <c r="W228" s="15">
        <f t="shared" ref="W228:W234" si="22">+COUNTIF($S$227:$T$234,T228)</f>
        <v>1</v>
      </c>
    </row>
    <row r="229" spans="1:23" s="14" customFormat="1" ht="30.75" thickBot="1" x14ac:dyDescent="0.3">
      <c r="A229" s="287"/>
      <c r="B229" s="287"/>
      <c r="C229" s="287"/>
      <c r="D229" s="287"/>
      <c r="E229" s="277"/>
      <c r="F229" s="287"/>
      <c r="G229" s="124">
        <v>44407</v>
      </c>
      <c r="H229" s="304"/>
      <c r="I229" s="125" t="s">
        <v>174</v>
      </c>
      <c r="J229" s="287"/>
      <c r="K229" s="68" t="s">
        <v>163</v>
      </c>
      <c r="L229" s="110" t="s">
        <v>628</v>
      </c>
      <c r="M229" s="12" t="s">
        <v>419</v>
      </c>
      <c r="N229" s="12">
        <v>35</v>
      </c>
      <c r="O229" s="12" t="s">
        <v>413</v>
      </c>
      <c r="P229" s="12" t="s">
        <v>737</v>
      </c>
      <c r="Q229" s="83" t="s">
        <v>78</v>
      </c>
      <c r="R229" s="89">
        <v>2</v>
      </c>
      <c r="S229" s="169" t="s">
        <v>688</v>
      </c>
      <c r="T229" s="170" t="s">
        <v>690</v>
      </c>
      <c r="U229" s="306"/>
      <c r="V229" s="15">
        <f t="shared" si="21"/>
        <v>1</v>
      </c>
      <c r="W229" s="15">
        <f t="shared" si="22"/>
        <v>1</v>
      </c>
    </row>
    <row r="230" spans="1:23" s="14" customFormat="1" ht="30.75" thickBot="1" x14ac:dyDescent="0.3">
      <c r="A230" s="287"/>
      <c r="B230" s="287"/>
      <c r="C230" s="287"/>
      <c r="D230" s="287"/>
      <c r="E230" s="277"/>
      <c r="F230" s="287"/>
      <c r="G230" s="124">
        <v>44407</v>
      </c>
      <c r="H230" s="304"/>
      <c r="I230" s="125" t="s">
        <v>174</v>
      </c>
      <c r="J230" s="287"/>
      <c r="K230" s="68" t="s">
        <v>165</v>
      </c>
      <c r="L230" s="110" t="s">
        <v>629</v>
      </c>
      <c r="M230" s="12" t="s">
        <v>420</v>
      </c>
      <c r="N230" s="12">
        <v>35</v>
      </c>
      <c r="O230" s="12" t="s">
        <v>413</v>
      </c>
      <c r="P230" s="12" t="s">
        <v>737</v>
      </c>
      <c r="Q230" s="83" t="s">
        <v>78</v>
      </c>
      <c r="R230" s="89">
        <v>2</v>
      </c>
      <c r="S230" s="169" t="s">
        <v>694</v>
      </c>
      <c r="T230" s="170" t="s">
        <v>689</v>
      </c>
      <c r="U230" s="306"/>
      <c r="V230" s="15">
        <f t="shared" si="21"/>
        <v>1</v>
      </c>
      <c r="W230" s="15">
        <f t="shared" si="22"/>
        <v>1</v>
      </c>
    </row>
    <row r="231" spans="1:23" s="14" customFormat="1" ht="30.75" thickBot="1" x14ac:dyDescent="0.3">
      <c r="A231" s="287"/>
      <c r="B231" s="287"/>
      <c r="C231" s="287"/>
      <c r="D231" s="287"/>
      <c r="E231" s="277"/>
      <c r="F231" s="287"/>
      <c r="G231" s="124">
        <v>44407</v>
      </c>
      <c r="H231" s="304"/>
      <c r="I231" s="125" t="s">
        <v>174</v>
      </c>
      <c r="J231" s="287"/>
      <c r="K231" s="68" t="s">
        <v>167</v>
      </c>
      <c r="L231" s="110" t="s">
        <v>630</v>
      </c>
      <c r="M231" s="12" t="s">
        <v>421</v>
      </c>
      <c r="N231" s="12">
        <v>28</v>
      </c>
      <c r="O231" s="12" t="s">
        <v>422</v>
      </c>
      <c r="P231" s="12" t="s">
        <v>737</v>
      </c>
      <c r="Q231" s="83" t="s">
        <v>78</v>
      </c>
      <c r="R231" s="89">
        <v>2</v>
      </c>
      <c r="S231" s="169" t="s">
        <v>686</v>
      </c>
      <c r="T231" s="160" t="s">
        <v>697</v>
      </c>
      <c r="U231" s="306"/>
      <c r="V231" s="15">
        <f t="shared" si="21"/>
        <v>1</v>
      </c>
      <c r="W231" s="15">
        <f t="shared" si="22"/>
        <v>1</v>
      </c>
    </row>
    <row r="232" spans="1:23" s="14" customFormat="1" ht="30.75" thickBot="1" x14ac:dyDescent="0.3">
      <c r="A232" s="287"/>
      <c r="B232" s="287"/>
      <c r="C232" s="287" t="s">
        <v>406</v>
      </c>
      <c r="D232" s="287">
        <v>2</v>
      </c>
      <c r="E232" s="277"/>
      <c r="F232" s="287" t="s">
        <v>153</v>
      </c>
      <c r="G232" s="124">
        <v>44407</v>
      </c>
      <c r="H232" s="304"/>
      <c r="I232" s="125" t="s">
        <v>174</v>
      </c>
      <c r="J232" s="287"/>
      <c r="K232" s="68" t="s">
        <v>169</v>
      </c>
      <c r="L232" s="110" t="s">
        <v>631</v>
      </c>
      <c r="M232" s="12" t="s">
        <v>423</v>
      </c>
      <c r="N232" s="12">
        <v>28</v>
      </c>
      <c r="O232" s="12" t="s">
        <v>422</v>
      </c>
      <c r="P232" s="12" t="s">
        <v>737</v>
      </c>
      <c r="Q232" s="83" t="s">
        <v>78</v>
      </c>
      <c r="R232" s="89">
        <v>2</v>
      </c>
      <c r="S232" s="12" t="s">
        <v>413</v>
      </c>
      <c r="T232" s="170" t="s">
        <v>734</v>
      </c>
      <c r="U232" s="306"/>
      <c r="V232" s="15">
        <f t="shared" si="21"/>
        <v>1</v>
      </c>
      <c r="W232" s="15">
        <f t="shared" si="22"/>
        <v>1</v>
      </c>
    </row>
    <row r="233" spans="1:23" s="14" customFormat="1" ht="30.75" thickBot="1" x14ac:dyDescent="0.3">
      <c r="A233" s="287"/>
      <c r="B233" s="287"/>
      <c r="C233" s="287" t="s">
        <v>406</v>
      </c>
      <c r="D233" s="287">
        <v>2</v>
      </c>
      <c r="E233" s="277"/>
      <c r="F233" s="287" t="s">
        <v>153</v>
      </c>
      <c r="G233" s="124">
        <v>44407</v>
      </c>
      <c r="H233" s="304"/>
      <c r="I233" s="125" t="s">
        <v>174</v>
      </c>
      <c r="J233" s="287"/>
      <c r="K233" s="68" t="s">
        <v>309</v>
      </c>
      <c r="L233" s="110" t="s">
        <v>640</v>
      </c>
      <c r="M233" s="12" t="s">
        <v>424</v>
      </c>
      <c r="N233" s="12">
        <v>35</v>
      </c>
      <c r="O233" s="12" t="s">
        <v>422</v>
      </c>
      <c r="P233" s="12" t="s">
        <v>737</v>
      </c>
      <c r="Q233" s="83" t="s">
        <v>78</v>
      </c>
      <c r="R233" s="89">
        <v>2</v>
      </c>
      <c r="S233" s="12" t="s">
        <v>422</v>
      </c>
      <c r="T233" s="170" t="s">
        <v>693</v>
      </c>
      <c r="U233" s="306"/>
      <c r="V233" s="15">
        <f t="shared" si="21"/>
        <v>1</v>
      </c>
      <c r="W233" s="15">
        <f t="shared" si="22"/>
        <v>1</v>
      </c>
    </row>
    <row r="234" spans="1:23" s="14" customFormat="1" ht="30.75" thickBot="1" x14ac:dyDescent="0.3">
      <c r="A234" s="287"/>
      <c r="B234" s="287"/>
      <c r="C234" s="287" t="s">
        <v>406</v>
      </c>
      <c r="D234" s="287">
        <v>2</v>
      </c>
      <c r="E234" s="277"/>
      <c r="F234" s="287" t="s">
        <v>153</v>
      </c>
      <c r="G234" s="124">
        <v>44407</v>
      </c>
      <c r="H234" s="304"/>
      <c r="I234" s="125" t="s">
        <v>174</v>
      </c>
      <c r="J234" s="287"/>
      <c r="K234" s="68" t="s">
        <v>311</v>
      </c>
      <c r="L234" s="110" t="s">
        <v>641</v>
      </c>
      <c r="M234" s="12" t="s">
        <v>425</v>
      </c>
      <c r="N234" s="12">
        <v>34</v>
      </c>
      <c r="O234" s="12" t="s">
        <v>422</v>
      </c>
      <c r="P234" s="12" t="s">
        <v>737</v>
      </c>
      <c r="Q234" s="83" t="s">
        <v>78</v>
      </c>
      <c r="R234" s="89">
        <v>2</v>
      </c>
      <c r="S234" s="12" t="s">
        <v>429</v>
      </c>
      <c r="T234" s="190" t="s">
        <v>696</v>
      </c>
      <c r="U234" s="306"/>
      <c r="V234" s="15">
        <f t="shared" si="21"/>
        <v>1</v>
      </c>
      <c r="W234" s="15">
        <f t="shared" si="22"/>
        <v>1</v>
      </c>
    </row>
    <row r="235" spans="1:23" s="14" customFormat="1" ht="30.75" thickBot="1" x14ac:dyDescent="0.3">
      <c r="A235" s="287"/>
      <c r="B235" s="287"/>
      <c r="C235" s="287" t="s">
        <v>406</v>
      </c>
      <c r="D235" s="287">
        <v>2</v>
      </c>
      <c r="E235" s="277"/>
      <c r="F235" s="287" t="s">
        <v>153</v>
      </c>
      <c r="G235" s="124">
        <v>44407</v>
      </c>
      <c r="H235" s="304"/>
      <c r="I235" s="125" t="s">
        <v>55</v>
      </c>
      <c r="J235" s="287" t="s">
        <v>55</v>
      </c>
      <c r="K235" s="68" t="s">
        <v>313</v>
      </c>
      <c r="L235" s="110" t="s">
        <v>642</v>
      </c>
      <c r="M235" s="12" t="s">
        <v>426</v>
      </c>
      <c r="N235" s="12">
        <v>35</v>
      </c>
      <c r="O235" s="12" t="s">
        <v>422</v>
      </c>
      <c r="P235" s="12" t="s">
        <v>737</v>
      </c>
      <c r="Q235" s="83" t="s">
        <v>78</v>
      </c>
      <c r="R235" s="89">
        <v>2</v>
      </c>
      <c r="S235" s="191" t="s">
        <v>763</v>
      </c>
      <c r="T235" s="192" t="s">
        <v>692</v>
      </c>
      <c r="U235" s="306"/>
      <c r="V235" s="15">
        <f>+COUNTIF($S$235:$T$242,S235)</f>
        <v>1</v>
      </c>
      <c r="W235" s="15">
        <f>+COUNTIF($S$235:$T$242,T235)</f>
        <v>1</v>
      </c>
    </row>
    <row r="236" spans="1:23" s="14" customFormat="1" ht="30.75" thickBot="1" x14ac:dyDescent="0.3">
      <c r="A236" s="287"/>
      <c r="B236" s="287"/>
      <c r="C236" s="287" t="s">
        <v>406</v>
      </c>
      <c r="D236" s="287">
        <v>2</v>
      </c>
      <c r="E236" s="277"/>
      <c r="F236" s="287" t="s">
        <v>153</v>
      </c>
      <c r="G236" s="124">
        <v>44407</v>
      </c>
      <c r="H236" s="304"/>
      <c r="I236" s="125" t="s">
        <v>55</v>
      </c>
      <c r="J236" s="287"/>
      <c r="K236" s="66" t="s">
        <v>315</v>
      </c>
      <c r="L236" s="111" t="s">
        <v>643</v>
      </c>
      <c r="M236" s="12" t="s">
        <v>427</v>
      </c>
      <c r="N236" s="12">
        <v>35</v>
      </c>
      <c r="O236" s="12" t="s">
        <v>422</v>
      </c>
      <c r="P236" s="12" t="s">
        <v>737</v>
      </c>
      <c r="Q236" s="83" t="s">
        <v>78</v>
      </c>
      <c r="R236" s="89">
        <v>2</v>
      </c>
      <c r="S236" s="169" t="s">
        <v>699</v>
      </c>
      <c r="T236" s="170" t="s">
        <v>685</v>
      </c>
      <c r="U236" s="306"/>
      <c r="V236" s="15">
        <f t="shared" ref="V236:V242" si="23">+COUNTIF($S$235:$T$242,S236)</f>
        <v>1</v>
      </c>
      <c r="W236" s="15">
        <f t="shared" ref="W236:W242" si="24">+COUNTIF($S$235:$T$242,T236)</f>
        <v>1</v>
      </c>
    </row>
    <row r="237" spans="1:23" s="14" customFormat="1" ht="30.75" thickBot="1" x14ac:dyDescent="0.3">
      <c r="A237" s="287"/>
      <c r="B237" s="287"/>
      <c r="C237" s="287" t="s">
        <v>406</v>
      </c>
      <c r="D237" s="287">
        <v>2</v>
      </c>
      <c r="E237" s="277"/>
      <c r="F237" s="287" t="s">
        <v>153</v>
      </c>
      <c r="G237" s="124">
        <v>44407</v>
      </c>
      <c r="H237" s="304"/>
      <c r="I237" s="125" t="s">
        <v>55</v>
      </c>
      <c r="J237" s="287"/>
      <c r="K237" s="66" t="s">
        <v>367</v>
      </c>
      <c r="L237" s="111" t="s">
        <v>646</v>
      </c>
      <c r="M237" s="12" t="s">
        <v>428</v>
      </c>
      <c r="N237" s="12">
        <v>34</v>
      </c>
      <c r="O237" s="12" t="s">
        <v>429</v>
      </c>
      <c r="P237" s="12" t="s">
        <v>737</v>
      </c>
      <c r="Q237" s="83" t="s">
        <v>78</v>
      </c>
      <c r="R237" s="89">
        <v>2</v>
      </c>
      <c r="S237" s="169" t="s">
        <v>688</v>
      </c>
      <c r="T237" s="170" t="s">
        <v>690</v>
      </c>
      <c r="U237" s="306"/>
      <c r="V237" s="15">
        <f t="shared" si="23"/>
        <v>1</v>
      </c>
      <c r="W237" s="15">
        <f t="shared" si="24"/>
        <v>1</v>
      </c>
    </row>
    <row r="238" spans="1:23" s="14" customFormat="1" ht="30.75" thickBot="1" x14ac:dyDescent="0.3">
      <c r="A238" s="287"/>
      <c r="B238" s="287"/>
      <c r="C238" s="287" t="s">
        <v>406</v>
      </c>
      <c r="D238" s="287">
        <v>2</v>
      </c>
      <c r="E238" s="277"/>
      <c r="F238" s="287" t="s">
        <v>153</v>
      </c>
      <c r="G238" s="124">
        <v>44407</v>
      </c>
      <c r="H238" s="304"/>
      <c r="I238" s="125" t="s">
        <v>55</v>
      </c>
      <c r="J238" s="287"/>
      <c r="K238" s="66" t="s">
        <v>370</v>
      </c>
      <c r="L238" s="111" t="s">
        <v>647</v>
      </c>
      <c r="M238" s="12" t="s">
        <v>430</v>
      </c>
      <c r="N238" s="12">
        <v>34</v>
      </c>
      <c r="O238" s="12" t="s">
        <v>429</v>
      </c>
      <c r="P238" s="12" t="s">
        <v>737</v>
      </c>
      <c r="Q238" s="83" t="s">
        <v>78</v>
      </c>
      <c r="R238" s="89">
        <v>2</v>
      </c>
      <c r="S238" s="169" t="s">
        <v>694</v>
      </c>
      <c r="T238" s="170" t="s">
        <v>689</v>
      </c>
      <c r="U238" s="306"/>
      <c r="V238" s="15">
        <f t="shared" si="23"/>
        <v>1</v>
      </c>
      <c r="W238" s="15">
        <f t="shared" si="24"/>
        <v>1</v>
      </c>
    </row>
    <row r="239" spans="1:23" s="14" customFormat="1" ht="30.75" thickBot="1" x14ac:dyDescent="0.3">
      <c r="A239" s="287"/>
      <c r="B239" s="287"/>
      <c r="C239" s="287" t="s">
        <v>406</v>
      </c>
      <c r="D239" s="287">
        <v>2</v>
      </c>
      <c r="E239" s="277"/>
      <c r="F239" s="287" t="s">
        <v>153</v>
      </c>
      <c r="G239" s="124">
        <v>44407</v>
      </c>
      <c r="H239" s="304"/>
      <c r="I239" s="125" t="s">
        <v>55</v>
      </c>
      <c r="J239" s="287"/>
      <c r="K239" s="67" t="s">
        <v>56</v>
      </c>
      <c r="L239" s="111" t="s">
        <v>613</v>
      </c>
      <c r="M239" s="12" t="s">
        <v>431</v>
      </c>
      <c r="N239" s="12">
        <v>33</v>
      </c>
      <c r="O239" s="12" t="s">
        <v>429</v>
      </c>
      <c r="P239" s="12" t="s">
        <v>737</v>
      </c>
      <c r="Q239" s="83" t="s">
        <v>78</v>
      </c>
      <c r="R239" s="89">
        <v>2</v>
      </c>
      <c r="S239" s="169" t="s">
        <v>686</v>
      </c>
      <c r="T239" s="160" t="s">
        <v>697</v>
      </c>
      <c r="U239" s="306"/>
      <c r="V239" s="15">
        <f t="shared" si="23"/>
        <v>1</v>
      </c>
      <c r="W239" s="15">
        <f t="shared" si="24"/>
        <v>1</v>
      </c>
    </row>
    <row r="240" spans="1:23" s="14" customFormat="1" ht="30.75" thickBot="1" x14ac:dyDescent="0.3">
      <c r="A240" s="287"/>
      <c r="B240" s="287"/>
      <c r="C240" s="287" t="s">
        <v>406</v>
      </c>
      <c r="D240" s="287">
        <v>2</v>
      </c>
      <c r="E240" s="277"/>
      <c r="F240" s="287" t="s">
        <v>153</v>
      </c>
      <c r="G240" s="124">
        <v>44407</v>
      </c>
      <c r="H240" s="304"/>
      <c r="I240" s="125" t="s">
        <v>55</v>
      </c>
      <c r="J240" s="287"/>
      <c r="K240" s="66" t="s">
        <v>71</v>
      </c>
      <c r="L240" s="111" t="s">
        <v>616</v>
      </c>
      <c r="M240" s="12" t="s">
        <v>432</v>
      </c>
      <c r="N240" s="12">
        <v>32</v>
      </c>
      <c r="O240" s="12" t="s">
        <v>429</v>
      </c>
      <c r="P240" s="12" t="s">
        <v>737</v>
      </c>
      <c r="Q240" s="83" t="s">
        <v>78</v>
      </c>
      <c r="R240" s="89">
        <v>2</v>
      </c>
      <c r="S240" s="12" t="s">
        <v>422</v>
      </c>
      <c r="T240" s="170" t="s">
        <v>734</v>
      </c>
      <c r="U240" s="306"/>
      <c r="V240" s="15">
        <f t="shared" si="23"/>
        <v>1</v>
      </c>
      <c r="W240" s="15">
        <f t="shared" si="24"/>
        <v>1</v>
      </c>
    </row>
    <row r="241" spans="1:23" s="14" customFormat="1" ht="30.75" thickBot="1" x14ac:dyDescent="0.3">
      <c r="A241" s="287"/>
      <c r="B241" s="287"/>
      <c r="C241" s="287" t="s">
        <v>406</v>
      </c>
      <c r="D241" s="287">
        <v>2</v>
      </c>
      <c r="E241" s="277"/>
      <c r="F241" s="287" t="s">
        <v>153</v>
      </c>
      <c r="G241" s="124">
        <v>44407</v>
      </c>
      <c r="H241" s="304"/>
      <c r="I241" s="125" t="s">
        <v>55</v>
      </c>
      <c r="J241" s="287"/>
      <c r="K241" s="66" t="s">
        <v>75</v>
      </c>
      <c r="L241" s="111" t="s">
        <v>617</v>
      </c>
      <c r="M241" s="12" t="s">
        <v>433</v>
      </c>
      <c r="N241" s="12">
        <v>34</v>
      </c>
      <c r="O241" s="12" t="s">
        <v>429</v>
      </c>
      <c r="P241" s="12" t="s">
        <v>737</v>
      </c>
      <c r="Q241" s="83" t="s">
        <v>78</v>
      </c>
      <c r="R241" s="89">
        <v>2</v>
      </c>
      <c r="S241" s="12" t="s">
        <v>429</v>
      </c>
      <c r="T241" s="170" t="s">
        <v>693</v>
      </c>
      <c r="U241" s="306"/>
      <c r="V241" s="15">
        <f t="shared" si="23"/>
        <v>1</v>
      </c>
      <c r="W241" s="15">
        <f t="shared" si="24"/>
        <v>1</v>
      </c>
    </row>
    <row r="242" spans="1:23" s="14" customFormat="1" ht="30.75" thickBot="1" x14ac:dyDescent="0.3">
      <c r="A242" s="287"/>
      <c r="B242" s="287"/>
      <c r="C242" s="287" t="s">
        <v>406</v>
      </c>
      <c r="D242" s="287">
        <v>2</v>
      </c>
      <c r="E242" s="277"/>
      <c r="F242" s="287" t="s">
        <v>153</v>
      </c>
      <c r="G242" s="124">
        <v>44407</v>
      </c>
      <c r="H242" s="304"/>
      <c r="I242" s="125" t="s">
        <v>55</v>
      </c>
      <c r="J242" s="287"/>
      <c r="K242" s="66" t="s">
        <v>79</v>
      </c>
      <c r="L242" s="111" t="s">
        <v>618</v>
      </c>
      <c r="M242" s="12" t="s">
        <v>434</v>
      </c>
      <c r="N242" s="12">
        <v>33</v>
      </c>
      <c r="O242" s="12" t="s">
        <v>429</v>
      </c>
      <c r="P242" s="12" t="s">
        <v>737</v>
      </c>
      <c r="Q242" s="83" t="s">
        <v>78</v>
      </c>
      <c r="R242" s="89">
        <v>2</v>
      </c>
      <c r="S242" s="12" t="s">
        <v>408</v>
      </c>
      <c r="T242" s="194" t="s">
        <v>696</v>
      </c>
      <c r="U242" s="307"/>
      <c r="V242" s="15">
        <f t="shared" si="23"/>
        <v>1</v>
      </c>
      <c r="W242" s="15">
        <f t="shared" si="24"/>
        <v>1</v>
      </c>
    </row>
    <row r="243" spans="1:23" s="14" customFormat="1" ht="39" thickBot="1" x14ac:dyDescent="0.3">
      <c r="A243" s="287">
        <v>25</v>
      </c>
      <c r="B243" s="287" t="s">
        <v>435</v>
      </c>
      <c r="C243" s="287" t="s">
        <v>436</v>
      </c>
      <c r="D243" s="287">
        <v>2</v>
      </c>
      <c r="E243" s="277" t="s">
        <v>62</v>
      </c>
      <c r="F243" s="277" t="s">
        <v>43</v>
      </c>
      <c r="G243" s="124">
        <v>44407</v>
      </c>
      <c r="H243" s="304"/>
      <c r="I243" s="125" t="s">
        <v>199</v>
      </c>
      <c r="J243" s="287" t="s">
        <v>199</v>
      </c>
      <c r="K243" s="69" t="s">
        <v>648</v>
      </c>
      <c r="L243" s="110" t="s">
        <v>649</v>
      </c>
      <c r="M243" s="12" t="s">
        <v>437</v>
      </c>
      <c r="N243" s="12">
        <v>22</v>
      </c>
      <c r="O243" s="12" t="s">
        <v>438</v>
      </c>
      <c r="P243" s="12" t="s">
        <v>737</v>
      </c>
      <c r="Q243" s="83" t="s">
        <v>439</v>
      </c>
      <c r="R243" s="89">
        <v>2</v>
      </c>
      <c r="S243" s="191" t="s">
        <v>696</v>
      </c>
      <c r="T243" s="195" t="s">
        <v>692</v>
      </c>
      <c r="U243" s="294" t="s">
        <v>48</v>
      </c>
      <c r="V243" s="15">
        <f>+COUNTIF($S$243:$T$246,S243)</f>
        <v>1</v>
      </c>
      <c r="W243" s="15">
        <f>+COUNTIF($S$243:$T$246,T243)</f>
        <v>1</v>
      </c>
    </row>
    <row r="244" spans="1:23" s="14" customFormat="1" ht="39" thickBot="1" x14ac:dyDescent="0.3">
      <c r="A244" s="287"/>
      <c r="B244" s="287"/>
      <c r="C244" s="287"/>
      <c r="D244" s="287"/>
      <c r="E244" s="277"/>
      <c r="F244" s="277"/>
      <c r="G244" s="124">
        <v>44407</v>
      </c>
      <c r="H244" s="304"/>
      <c r="I244" s="125" t="s">
        <v>199</v>
      </c>
      <c r="J244" s="287"/>
      <c r="K244" s="69" t="s">
        <v>650</v>
      </c>
      <c r="L244" s="110" t="s">
        <v>651</v>
      </c>
      <c r="M244" s="12" t="s">
        <v>440</v>
      </c>
      <c r="N244" s="12">
        <v>21</v>
      </c>
      <c r="O244" s="12" t="s">
        <v>438</v>
      </c>
      <c r="P244" s="12" t="s">
        <v>737</v>
      </c>
      <c r="Q244" s="83" t="s">
        <v>439</v>
      </c>
      <c r="R244" s="89">
        <v>2</v>
      </c>
      <c r="S244" s="183" t="s">
        <v>689</v>
      </c>
      <c r="T244" s="160" t="s">
        <v>685</v>
      </c>
      <c r="U244" s="294"/>
      <c r="V244" s="15">
        <f t="shared" ref="V244:V246" si="25">+COUNTIF($S$243:$T$246,S244)</f>
        <v>1</v>
      </c>
      <c r="W244" s="15">
        <f t="shared" ref="W244:W246" si="26">+COUNTIF($S$243:$T$246,T244)</f>
        <v>1</v>
      </c>
    </row>
    <row r="245" spans="1:23" s="14" customFormat="1" ht="39" thickBot="1" x14ac:dyDescent="0.3">
      <c r="A245" s="287"/>
      <c r="B245" s="287"/>
      <c r="C245" s="287"/>
      <c r="D245" s="287"/>
      <c r="E245" s="277"/>
      <c r="F245" s="277"/>
      <c r="G245" s="124">
        <v>44407</v>
      </c>
      <c r="H245" s="304"/>
      <c r="I245" s="125" t="s">
        <v>199</v>
      </c>
      <c r="J245" s="287"/>
      <c r="K245" s="69" t="s">
        <v>652</v>
      </c>
      <c r="L245" s="110" t="s">
        <v>653</v>
      </c>
      <c r="M245" s="12" t="s">
        <v>441</v>
      </c>
      <c r="N245" s="12">
        <v>20</v>
      </c>
      <c r="O245" s="12" t="s">
        <v>438</v>
      </c>
      <c r="P245" s="12" t="s">
        <v>737</v>
      </c>
      <c r="Q245" s="83" t="s">
        <v>439</v>
      </c>
      <c r="R245" s="89">
        <v>2</v>
      </c>
      <c r="S245" s="169" t="s">
        <v>734</v>
      </c>
      <c r="T245" s="160" t="s">
        <v>690</v>
      </c>
      <c r="U245" s="294"/>
      <c r="V245" s="15">
        <f t="shared" si="25"/>
        <v>1</v>
      </c>
      <c r="W245" s="15">
        <f t="shared" si="26"/>
        <v>1</v>
      </c>
    </row>
    <row r="246" spans="1:23" s="14" customFormat="1" ht="39" thickBot="1" x14ac:dyDescent="0.3">
      <c r="A246" s="287"/>
      <c r="B246" s="287"/>
      <c r="C246" s="287"/>
      <c r="D246" s="287"/>
      <c r="E246" s="277"/>
      <c r="F246" s="277"/>
      <c r="G246" s="124">
        <v>44407</v>
      </c>
      <c r="H246" s="304"/>
      <c r="I246" s="125" t="s">
        <v>199</v>
      </c>
      <c r="J246" s="287"/>
      <c r="K246" s="69" t="s">
        <v>654</v>
      </c>
      <c r="L246" s="110" t="s">
        <v>655</v>
      </c>
      <c r="M246" s="12" t="s">
        <v>442</v>
      </c>
      <c r="N246" s="12">
        <v>19</v>
      </c>
      <c r="O246" s="12" t="s">
        <v>438</v>
      </c>
      <c r="P246" s="12" t="s">
        <v>737</v>
      </c>
      <c r="Q246" s="83" t="s">
        <v>439</v>
      </c>
      <c r="R246" s="89">
        <v>2</v>
      </c>
      <c r="S246" s="193" t="s">
        <v>693</v>
      </c>
      <c r="T246" s="196" t="s">
        <v>694</v>
      </c>
      <c r="U246" s="294"/>
      <c r="V246" s="15">
        <f t="shared" si="25"/>
        <v>1</v>
      </c>
      <c r="W246" s="15">
        <f t="shared" si="26"/>
        <v>1</v>
      </c>
    </row>
    <row r="247" spans="1:23" s="14" customFormat="1" ht="31.5" x14ac:dyDescent="0.25">
      <c r="A247" s="287">
        <v>26</v>
      </c>
      <c r="B247" s="287" t="s">
        <v>443</v>
      </c>
      <c r="C247" s="287" t="s">
        <v>444</v>
      </c>
      <c r="D247" s="287">
        <v>3</v>
      </c>
      <c r="E247" s="287" t="s">
        <v>62</v>
      </c>
      <c r="F247" s="276" t="s">
        <v>153</v>
      </c>
      <c r="G247" s="123">
        <v>44408</v>
      </c>
      <c r="H247" s="312">
        <v>44408</v>
      </c>
      <c r="I247" s="125" t="s">
        <v>35</v>
      </c>
      <c r="J247" s="287" t="s">
        <v>35</v>
      </c>
      <c r="K247" s="68" t="s">
        <v>154</v>
      </c>
      <c r="L247" s="110" t="s">
        <v>626</v>
      </c>
      <c r="M247" s="12" t="s">
        <v>445</v>
      </c>
      <c r="N247" s="12">
        <v>27</v>
      </c>
      <c r="O247" s="12" t="s">
        <v>446</v>
      </c>
      <c r="P247" s="12" t="s">
        <v>735</v>
      </c>
      <c r="Q247" s="83" t="s">
        <v>157</v>
      </c>
      <c r="R247" s="89">
        <v>2</v>
      </c>
      <c r="S247" s="121" t="s">
        <v>702</v>
      </c>
      <c r="T247" s="121" t="s">
        <v>707</v>
      </c>
      <c r="U247" s="305" t="s">
        <v>48</v>
      </c>
      <c r="V247" s="15"/>
    </row>
    <row r="248" spans="1:23" s="14" customFormat="1" ht="31.5" x14ac:dyDescent="0.25">
      <c r="A248" s="287"/>
      <c r="B248" s="287" t="s">
        <v>443</v>
      </c>
      <c r="C248" s="287" t="s">
        <v>444</v>
      </c>
      <c r="D248" s="287">
        <v>3</v>
      </c>
      <c r="E248" s="287"/>
      <c r="F248" s="276"/>
      <c r="G248" s="123">
        <v>44408</v>
      </c>
      <c r="H248" s="313"/>
      <c r="I248" s="126" t="s">
        <v>35</v>
      </c>
      <c r="J248" s="287" t="s">
        <v>35</v>
      </c>
      <c r="K248" s="68" t="s">
        <v>159</v>
      </c>
      <c r="L248" s="110" t="s">
        <v>627</v>
      </c>
      <c r="M248" s="12" t="s">
        <v>447</v>
      </c>
      <c r="N248" s="12">
        <v>26</v>
      </c>
      <c r="O248" s="12" t="s">
        <v>446</v>
      </c>
      <c r="P248" s="12" t="s">
        <v>735</v>
      </c>
      <c r="Q248" s="83" t="s">
        <v>157</v>
      </c>
      <c r="R248" s="89">
        <v>2</v>
      </c>
      <c r="S248" s="93" t="s">
        <v>717</v>
      </c>
      <c r="T248" s="93" t="s">
        <v>710</v>
      </c>
      <c r="U248" s="306"/>
      <c r="V248" s="15"/>
    </row>
    <row r="249" spans="1:23" s="14" customFormat="1" ht="31.5" x14ac:dyDescent="0.25">
      <c r="A249" s="287"/>
      <c r="B249" s="287" t="s">
        <v>443</v>
      </c>
      <c r="C249" s="287" t="s">
        <v>444</v>
      </c>
      <c r="D249" s="287">
        <v>3</v>
      </c>
      <c r="E249" s="287"/>
      <c r="F249" s="276"/>
      <c r="G249" s="123">
        <v>44408</v>
      </c>
      <c r="H249" s="313"/>
      <c r="I249" s="126" t="s">
        <v>35</v>
      </c>
      <c r="J249" s="287" t="s">
        <v>35</v>
      </c>
      <c r="K249" s="68" t="s">
        <v>121</v>
      </c>
      <c r="L249" s="110" t="s">
        <v>623</v>
      </c>
      <c r="M249" s="12" t="s">
        <v>448</v>
      </c>
      <c r="N249" s="12">
        <v>26</v>
      </c>
      <c r="O249" s="12" t="s">
        <v>449</v>
      </c>
      <c r="P249" s="12" t="s">
        <v>735</v>
      </c>
      <c r="Q249" s="83" t="s">
        <v>157</v>
      </c>
      <c r="R249" s="89">
        <v>2</v>
      </c>
      <c r="S249" s="93" t="s">
        <v>449</v>
      </c>
      <c r="T249" s="93" t="s">
        <v>720</v>
      </c>
      <c r="U249" s="306"/>
      <c r="V249" s="15"/>
    </row>
    <row r="250" spans="1:23" s="14" customFormat="1" ht="31.5" x14ac:dyDescent="0.25">
      <c r="A250" s="287"/>
      <c r="B250" s="287" t="s">
        <v>443</v>
      </c>
      <c r="C250" s="287" t="s">
        <v>444</v>
      </c>
      <c r="D250" s="287">
        <v>3</v>
      </c>
      <c r="E250" s="287"/>
      <c r="F250" s="276"/>
      <c r="G250" s="123">
        <v>44408</v>
      </c>
      <c r="H250" s="313"/>
      <c r="I250" s="126" t="s">
        <v>35</v>
      </c>
      <c r="J250" s="287" t="s">
        <v>35</v>
      </c>
      <c r="K250" s="68" t="s">
        <v>124</v>
      </c>
      <c r="L250" s="110" t="s">
        <v>624</v>
      </c>
      <c r="M250" s="12" t="s">
        <v>450</v>
      </c>
      <c r="N250" s="12">
        <v>25</v>
      </c>
      <c r="O250" s="12" t="s">
        <v>449</v>
      </c>
      <c r="P250" s="12" t="s">
        <v>735</v>
      </c>
      <c r="Q250" s="83" t="s">
        <v>157</v>
      </c>
      <c r="R250" s="89">
        <v>2</v>
      </c>
      <c r="S250" s="93" t="s">
        <v>714</v>
      </c>
      <c r="T250" s="93" t="s">
        <v>709</v>
      </c>
      <c r="U250" s="306"/>
      <c r="V250" s="15"/>
    </row>
    <row r="251" spans="1:23" s="14" customFormat="1" ht="30" x14ac:dyDescent="0.25">
      <c r="A251" s="287"/>
      <c r="B251" s="287" t="s">
        <v>443</v>
      </c>
      <c r="C251" s="287" t="s">
        <v>444</v>
      </c>
      <c r="D251" s="287">
        <v>3</v>
      </c>
      <c r="E251" s="287"/>
      <c r="F251" s="276"/>
      <c r="G251" s="123">
        <v>44408</v>
      </c>
      <c r="H251" s="313"/>
      <c r="I251" s="126" t="s">
        <v>35</v>
      </c>
      <c r="J251" s="287" t="s">
        <v>35</v>
      </c>
      <c r="K251" s="68" t="s">
        <v>163</v>
      </c>
      <c r="L251" s="110" t="s">
        <v>628</v>
      </c>
      <c r="M251" s="12" t="s">
        <v>451</v>
      </c>
      <c r="N251" s="12">
        <v>26</v>
      </c>
      <c r="O251" s="12" t="s">
        <v>452</v>
      </c>
      <c r="P251" s="12" t="s">
        <v>735</v>
      </c>
      <c r="Q251" s="83" t="s">
        <v>157</v>
      </c>
      <c r="R251" s="89">
        <v>2</v>
      </c>
      <c r="S251" s="93" t="s">
        <v>716</v>
      </c>
      <c r="T251" s="94" t="s">
        <v>705</v>
      </c>
      <c r="U251" s="306"/>
      <c r="V251" s="15"/>
    </row>
    <row r="252" spans="1:23" s="14" customFormat="1" ht="30" x14ac:dyDescent="0.25">
      <c r="A252" s="287"/>
      <c r="B252" s="287" t="s">
        <v>443</v>
      </c>
      <c r="C252" s="287" t="s">
        <v>444</v>
      </c>
      <c r="D252" s="287">
        <v>3</v>
      </c>
      <c r="E252" s="287"/>
      <c r="F252" s="276"/>
      <c r="G252" s="123">
        <v>44408</v>
      </c>
      <c r="H252" s="313"/>
      <c r="I252" s="126" t="s">
        <v>35</v>
      </c>
      <c r="J252" s="287" t="s">
        <v>35</v>
      </c>
      <c r="K252" s="68" t="s">
        <v>165</v>
      </c>
      <c r="L252" s="110" t="s">
        <v>629</v>
      </c>
      <c r="M252" s="12" t="s">
        <v>453</v>
      </c>
      <c r="N252" s="12">
        <v>26</v>
      </c>
      <c r="O252" s="12" t="s">
        <v>452</v>
      </c>
      <c r="P252" s="12" t="s">
        <v>735</v>
      </c>
      <c r="Q252" s="83" t="s">
        <v>157</v>
      </c>
      <c r="R252" s="89">
        <v>2</v>
      </c>
      <c r="S252" s="93" t="s">
        <v>703</v>
      </c>
      <c r="T252" s="93" t="s">
        <v>711</v>
      </c>
      <c r="U252" s="306"/>
      <c r="V252" s="15"/>
    </row>
    <row r="253" spans="1:23" s="14" customFormat="1" ht="31.5" x14ac:dyDescent="0.25">
      <c r="A253" s="287"/>
      <c r="B253" s="287" t="s">
        <v>443</v>
      </c>
      <c r="C253" s="287" t="s">
        <v>444</v>
      </c>
      <c r="D253" s="287">
        <v>3</v>
      </c>
      <c r="E253" s="287"/>
      <c r="F253" s="276"/>
      <c r="G253" s="123">
        <v>44408</v>
      </c>
      <c r="H253" s="313"/>
      <c r="I253" s="126" t="s">
        <v>35</v>
      </c>
      <c r="J253" s="287" t="s">
        <v>35</v>
      </c>
      <c r="K253" s="68" t="s">
        <v>167</v>
      </c>
      <c r="L253" s="110" t="s">
        <v>630</v>
      </c>
      <c r="M253" s="12" t="s">
        <v>454</v>
      </c>
      <c r="N253" s="12">
        <v>19</v>
      </c>
      <c r="O253" s="12" t="s">
        <v>455</v>
      </c>
      <c r="P253" s="12" t="s">
        <v>735</v>
      </c>
      <c r="Q253" s="83" t="s">
        <v>157</v>
      </c>
      <c r="R253" s="89">
        <v>2</v>
      </c>
      <c r="S253" s="93" t="s">
        <v>455</v>
      </c>
      <c r="T253" s="93" t="s">
        <v>222</v>
      </c>
      <c r="U253" s="306"/>
      <c r="V253" s="15"/>
    </row>
    <row r="254" spans="1:23" s="14" customFormat="1" ht="31.5" x14ac:dyDescent="0.25">
      <c r="A254" s="287"/>
      <c r="B254" s="287" t="s">
        <v>443</v>
      </c>
      <c r="C254" s="287" t="s">
        <v>444</v>
      </c>
      <c r="D254" s="287">
        <v>3</v>
      </c>
      <c r="E254" s="287"/>
      <c r="F254" s="276"/>
      <c r="G254" s="123">
        <v>44408</v>
      </c>
      <c r="H254" s="313"/>
      <c r="I254" s="127" t="s">
        <v>35</v>
      </c>
      <c r="J254" s="287" t="s">
        <v>35</v>
      </c>
      <c r="K254" s="68" t="s">
        <v>169</v>
      </c>
      <c r="L254" s="110" t="s">
        <v>631</v>
      </c>
      <c r="M254" s="12" t="s">
        <v>456</v>
      </c>
      <c r="N254" s="12">
        <v>19</v>
      </c>
      <c r="O254" s="12" t="s">
        <v>455</v>
      </c>
      <c r="P254" s="12" t="s">
        <v>735</v>
      </c>
      <c r="Q254" s="83" t="s">
        <v>157</v>
      </c>
      <c r="R254" s="89">
        <v>2</v>
      </c>
      <c r="S254" s="93" t="s">
        <v>149</v>
      </c>
      <c r="T254" s="93" t="s">
        <v>244</v>
      </c>
      <c r="U254" s="307"/>
      <c r="V254" s="15"/>
    </row>
    <row r="255" spans="1:23" s="14" customFormat="1" ht="30" x14ac:dyDescent="0.25">
      <c r="A255" s="287">
        <v>27</v>
      </c>
      <c r="B255" s="287" t="s">
        <v>457</v>
      </c>
      <c r="C255" s="287" t="s">
        <v>458</v>
      </c>
      <c r="D255" s="287">
        <v>2</v>
      </c>
      <c r="E255" s="287" t="s">
        <v>42</v>
      </c>
      <c r="F255" s="287" t="s">
        <v>153</v>
      </c>
      <c r="G255" s="123">
        <v>44408</v>
      </c>
      <c r="H255" s="313"/>
      <c r="I255" s="125" t="s">
        <v>174</v>
      </c>
      <c r="J255" s="287" t="s">
        <v>174</v>
      </c>
      <c r="K255" s="68" t="s">
        <v>36</v>
      </c>
      <c r="L255" s="110" t="s">
        <v>610</v>
      </c>
      <c r="M255" s="12" t="s">
        <v>459</v>
      </c>
      <c r="N255" s="12">
        <v>29</v>
      </c>
      <c r="O255" s="12" t="s">
        <v>460</v>
      </c>
      <c r="P255" s="12" t="s">
        <v>736</v>
      </c>
      <c r="Q255" s="83" t="s">
        <v>133</v>
      </c>
      <c r="R255" s="89">
        <v>2</v>
      </c>
      <c r="S255" s="199" t="s">
        <v>460</v>
      </c>
      <c r="T255" s="199" t="s">
        <v>750</v>
      </c>
      <c r="U255" s="295" t="s">
        <v>461</v>
      </c>
      <c r="V255" s="15"/>
    </row>
    <row r="256" spans="1:23" s="14" customFormat="1" ht="30" x14ac:dyDescent="0.25">
      <c r="A256" s="287"/>
      <c r="B256" s="287"/>
      <c r="C256" s="287"/>
      <c r="D256" s="287"/>
      <c r="E256" s="287"/>
      <c r="F256" s="287"/>
      <c r="G256" s="123">
        <v>44408</v>
      </c>
      <c r="H256" s="313"/>
      <c r="I256" s="125" t="s">
        <v>174</v>
      </c>
      <c r="J256" s="287"/>
      <c r="K256" s="68" t="s">
        <v>27</v>
      </c>
      <c r="L256" s="110" t="s">
        <v>609</v>
      </c>
      <c r="M256" s="12" t="s">
        <v>462</v>
      </c>
      <c r="N256" s="12">
        <v>28</v>
      </c>
      <c r="O256" s="12" t="s">
        <v>460</v>
      </c>
      <c r="P256" s="12" t="s">
        <v>736</v>
      </c>
      <c r="Q256" s="83" t="s">
        <v>133</v>
      </c>
      <c r="R256" s="89">
        <v>2</v>
      </c>
      <c r="S256" s="199" t="s">
        <v>467</v>
      </c>
      <c r="T256" s="199" t="s">
        <v>744</v>
      </c>
      <c r="U256" s="296"/>
      <c r="V256" s="15"/>
    </row>
    <row r="257" spans="1:23" s="14" customFormat="1" ht="30" x14ac:dyDescent="0.25">
      <c r="A257" s="287"/>
      <c r="B257" s="287"/>
      <c r="C257" s="287"/>
      <c r="D257" s="287"/>
      <c r="E257" s="287"/>
      <c r="F257" s="287"/>
      <c r="G257" s="123">
        <v>44408</v>
      </c>
      <c r="H257" s="313"/>
      <c r="I257" s="125" t="s">
        <v>174</v>
      </c>
      <c r="J257" s="287"/>
      <c r="K257" s="68" t="s">
        <v>44</v>
      </c>
      <c r="L257" s="110" t="s">
        <v>611</v>
      </c>
      <c r="M257" s="12" t="s">
        <v>463</v>
      </c>
      <c r="N257" s="12">
        <v>27</v>
      </c>
      <c r="O257" s="12" t="s">
        <v>460</v>
      </c>
      <c r="P257" s="12" t="s">
        <v>736</v>
      </c>
      <c r="Q257" s="83" t="s">
        <v>133</v>
      </c>
      <c r="R257" s="89">
        <v>2</v>
      </c>
      <c r="S257" s="200" t="s">
        <v>772</v>
      </c>
      <c r="T257" s="201" t="s">
        <v>738</v>
      </c>
      <c r="U257" s="296"/>
      <c r="V257" s="15"/>
    </row>
    <row r="258" spans="1:23" s="14" customFormat="1" ht="30" x14ac:dyDescent="0.25">
      <c r="A258" s="287"/>
      <c r="B258" s="287"/>
      <c r="C258" s="287"/>
      <c r="D258" s="287"/>
      <c r="E258" s="287"/>
      <c r="F258" s="287"/>
      <c r="G258" s="123">
        <v>44408</v>
      </c>
      <c r="H258" s="313"/>
      <c r="I258" s="125" t="s">
        <v>174</v>
      </c>
      <c r="J258" s="287"/>
      <c r="K258" s="66" t="s">
        <v>275</v>
      </c>
      <c r="L258" s="111" t="s">
        <v>644</v>
      </c>
      <c r="M258" s="12" t="s">
        <v>464</v>
      </c>
      <c r="N258" s="12">
        <v>26</v>
      </c>
      <c r="O258" s="12" t="s">
        <v>460</v>
      </c>
      <c r="P258" s="12" t="s">
        <v>736</v>
      </c>
      <c r="Q258" s="83" t="s">
        <v>133</v>
      </c>
      <c r="R258" s="89">
        <v>2</v>
      </c>
      <c r="S258" s="199" t="s">
        <v>746</v>
      </c>
      <c r="T258" s="199" t="s">
        <v>745</v>
      </c>
      <c r="U258" s="296"/>
      <c r="V258" s="15"/>
    </row>
    <row r="259" spans="1:23" s="14" customFormat="1" ht="30" x14ac:dyDescent="0.25">
      <c r="A259" s="287"/>
      <c r="B259" s="287"/>
      <c r="C259" s="287"/>
      <c r="D259" s="287"/>
      <c r="E259" s="287"/>
      <c r="F259" s="287"/>
      <c r="G259" s="123">
        <v>44408</v>
      </c>
      <c r="H259" s="313"/>
      <c r="I259" s="125" t="s">
        <v>174</v>
      </c>
      <c r="J259" s="287"/>
      <c r="K259" s="66" t="s">
        <v>175</v>
      </c>
      <c r="L259" s="111" t="s">
        <v>632</v>
      </c>
      <c r="M259" s="12" t="s">
        <v>465</v>
      </c>
      <c r="N259" s="12">
        <v>26</v>
      </c>
      <c r="O259" s="12" t="s">
        <v>460</v>
      </c>
      <c r="P259" s="12" t="s">
        <v>736</v>
      </c>
      <c r="Q259" s="83" t="s">
        <v>133</v>
      </c>
      <c r="R259" s="89">
        <v>2</v>
      </c>
      <c r="S259" s="201" t="s">
        <v>751</v>
      </c>
      <c r="T259" s="199" t="s">
        <v>754</v>
      </c>
      <c r="U259" s="296"/>
      <c r="V259" s="15"/>
    </row>
    <row r="260" spans="1:23" s="14" customFormat="1" ht="30" x14ac:dyDescent="0.25">
      <c r="A260" s="287"/>
      <c r="B260" s="287"/>
      <c r="C260" s="287"/>
      <c r="D260" s="287"/>
      <c r="E260" s="287"/>
      <c r="F260" s="287"/>
      <c r="G260" s="123">
        <v>44408</v>
      </c>
      <c r="H260" s="313"/>
      <c r="I260" s="125" t="s">
        <v>174</v>
      </c>
      <c r="J260" s="287"/>
      <c r="K260" s="66" t="s">
        <v>179</v>
      </c>
      <c r="L260" s="111" t="s">
        <v>633</v>
      </c>
      <c r="M260" s="12" t="s">
        <v>466</v>
      </c>
      <c r="N260" s="12">
        <v>26</v>
      </c>
      <c r="O260" s="12" t="s">
        <v>467</v>
      </c>
      <c r="P260" s="12" t="s">
        <v>736</v>
      </c>
      <c r="Q260" s="83" t="s">
        <v>133</v>
      </c>
      <c r="R260" s="89">
        <v>2</v>
      </c>
      <c r="S260" s="199" t="s">
        <v>753</v>
      </c>
      <c r="T260" s="199" t="s">
        <v>747</v>
      </c>
      <c r="U260" s="296"/>
      <c r="V260" s="15"/>
    </row>
    <row r="261" spans="1:23" s="14" customFormat="1" ht="30" x14ac:dyDescent="0.25">
      <c r="A261" s="287"/>
      <c r="B261" s="287"/>
      <c r="C261" s="287"/>
      <c r="D261" s="287"/>
      <c r="E261" s="287"/>
      <c r="F261" s="287"/>
      <c r="G261" s="123">
        <v>44408</v>
      </c>
      <c r="H261" s="313"/>
      <c r="I261" s="125" t="s">
        <v>174</v>
      </c>
      <c r="J261" s="287"/>
      <c r="K261" s="66" t="s">
        <v>181</v>
      </c>
      <c r="L261" s="111" t="s">
        <v>634</v>
      </c>
      <c r="M261" s="12" t="s">
        <v>468</v>
      </c>
      <c r="N261" s="12">
        <v>27</v>
      </c>
      <c r="O261" s="12" t="s">
        <v>467</v>
      </c>
      <c r="P261" s="12" t="s">
        <v>736</v>
      </c>
      <c r="Q261" s="83" t="s">
        <v>133</v>
      </c>
      <c r="R261" s="89">
        <v>2</v>
      </c>
      <c r="S261" s="199" t="s">
        <v>748</v>
      </c>
      <c r="T261" s="199" t="s">
        <v>740</v>
      </c>
      <c r="U261" s="296"/>
      <c r="V261" s="15"/>
    </row>
    <row r="262" spans="1:23" s="14" customFormat="1" ht="30" x14ac:dyDescent="0.25">
      <c r="A262" s="287"/>
      <c r="B262" s="287"/>
      <c r="C262" s="287"/>
      <c r="D262" s="287"/>
      <c r="E262" s="287"/>
      <c r="F262" s="287"/>
      <c r="G262" s="123">
        <v>44408</v>
      </c>
      <c r="H262" s="313"/>
      <c r="I262" s="125" t="s">
        <v>174</v>
      </c>
      <c r="J262" s="287"/>
      <c r="K262" s="66" t="s">
        <v>184</v>
      </c>
      <c r="L262" s="111" t="s">
        <v>635</v>
      </c>
      <c r="M262" s="12" t="s">
        <v>469</v>
      </c>
      <c r="N262" s="12">
        <v>27</v>
      </c>
      <c r="O262" s="12" t="s">
        <v>467</v>
      </c>
      <c r="P262" s="12" t="s">
        <v>736</v>
      </c>
      <c r="Q262" s="83" t="s">
        <v>133</v>
      </c>
      <c r="R262" s="89">
        <v>2</v>
      </c>
      <c r="S262" s="200" t="s">
        <v>773</v>
      </c>
      <c r="T262" s="200" t="s">
        <v>770</v>
      </c>
      <c r="U262" s="296"/>
      <c r="V262" s="15"/>
    </row>
    <row r="263" spans="1:23" s="14" customFormat="1" ht="30" x14ac:dyDescent="0.25">
      <c r="A263" s="287"/>
      <c r="B263" s="287"/>
      <c r="C263" s="287"/>
      <c r="D263" s="287"/>
      <c r="E263" s="287"/>
      <c r="F263" s="287"/>
      <c r="G263" s="123">
        <v>44408</v>
      </c>
      <c r="H263" s="313"/>
      <c r="I263" s="125" t="s">
        <v>174</v>
      </c>
      <c r="J263" s="287"/>
      <c r="K263" s="66" t="s">
        <v>186</v>
      </c>
      <c r="L263" s="111" t="s">
        <v>636</v>
      </c>
      <c r="M263" s="12" t="s">
        <v>470</v>
      </c>
      <c r="N263" s="12">
        <v>32</v>
      </c>
      <c r="O263" s="12" t="s">
        <v>460</v>
      </c>
      <c r="P263" s="12" t="s">
        <v>736</v>
      </c>
      <c r="Q263" s="83" t="s">
        <v>133</v>
      </c>
      <c r="R263" s="89">
        <v>2</v>
      </c>
      <c r="S263" s="200" t="s">
        <v>752</v>
      </c>
      <c r="T263" s="200" t="s">
        <v>774</v>
      </c>
      <c r="U263" s="296"/>
      <c r="V263" s="15"/>
    </row>
    <row r="264" spans="1:23" s="14" customFormat="1" ht="30.75" thickBot="1" x14ac:dyDescent="0.3">
      <c r="A264" s="287"/>
      <c r="B264" s="287"/>
      <c r="C264" s="287"/>
      <c r="D264" s="287"/>
      <c r="E264" s="287"/>
      <c r="F264" s="287"/>
      <c r="G264" s="123">
        <v>44408</v>
      </c>
      <c r="H264" s="313"/>
      <c r="I264" s="125" t="s">
        <v>174</v>
      </c>
      <c r="J264" s="287"/>
      <c r="K264" s="66" t="s">
        <v>189</v>
      </c>
      <c r="L264" s="111" t="s">
        <v>637</v>
      </c>
      <c r="M264" s="12" t="s">
        <v>471</v>
      </c>
      <c r="N264" s="12">
        <v>32</v>
      </c>
      <c r="O264" s="12" t="s">
        <v>460</v>
      </c>
      <c r="P264" s="12" t="s">
        <v>736</v>
      </c>
      <c r="Q264" s="83" t="s">
        <v>133</v>
      </c>
      <c r="R264" s="89">
        <v>2</v>
      </c>
      <c r="S264" s="204" t="s">
        <v>756</v>
      </c>
      <c r="T264" s="200" t="s">
        <v>765</v>
      </c>
      <c r="U264" s="297"/>
      <c r="V264" s="15"/>
    </row>
    <row r="265" spans="1:23" s="14" customFormat="1" ht="31.5" thickTop="1" thickBot="1" x14ac:dyDescent="0.3">
      <c r="A265" s="287">
        <v>28</v>
      </c>
      <c r="B265" s="287" t="s">
        <v>472</v>
      </c>
      <c r="C265" s="287" t="s">
        <v>473</v>
      </c>
      <c r="D265" s="287">
        <v>2</v>
      </c>
      <c r="E265" s="277" t="s">
        <v>42</v>
      </c>
      <c r="F265" s="293" t="s">
        <v>153</v>
      </c>
      <c r="G265" s="123">
        <v>44408</v>
      </c>
      <c r="H265" s="313"/>
      <c r="I265" s="125" t="s">
        <v>55</v>
      </c>
      <c r="J265" s="287" t="s">
        <v>55</v>
      </c>
      <c r="K265" s="69" t="s">
        <v>648</v>
      </c>
      <c r="L265" s="110" t="s">
        <v>649</v>
      </c>
      <c r="M265" s="12" t="s">
        <v>474</v>
      </c>
      <c r="N265" s="12">
        <v>26</v>
      </c>
      <c r="O265" s="12" t="s">
        <v>475</v>
      </c>
      <c r="P265" s="12" t="s">
        <v>737</v>
      </c>
      <c r="Q265" s="83" t="s">
        <v>253</v>
      </c>
      <c r="R265" s="89">
        <v>2</v>
      </c>
      <c r="S265" s="182" t="s">
        <v>688</v>
      </c>
      <c r="T265" s="197" t="s">
        <v>684</v>
      </c>
      <c r="U265" s="305" t="s">
        <v>476</v>
      </c>
      <c r="V265" s="15">
        <f>+COUNTIF($S$265:$T$272,S265)</f>
        <v>1</v>
      </c>
      <c r="W265" s="15">
        <f>+COUNTIF($S$265:$T$272,T265)</f>
        <v>1</v>
      </c>
    </row>
    <row r="266" spans="1:23" s="14" customFormat="1" ht="30.75" thickBot="1" x14ac:dyDescent="0.3">
      <c r="A266" s="287"/>
      <c r="B266" s="287"/>
      <c r="C266" s="287"/>
      <c r="D266" s="287"/>
      <c r="E266" s="277"/>
      <c r="F266" s="293"/>
      <c r="G266" s="123">
        <v>44408</v>
      </c>
      <c r="H266" s="313"/>
      <c r="I266" s="125" t="s">
        <v>55</v>
      </c>
      <c r="J266" s="287"/>
      <c r="K266" s="69" t="s">
        <v>650</v>
      </c>
      <c r="L266" s="110" t="s">
        <v>651</v>
      </c>
      <c r="M266" s="12" t="s">
        <v>477</v>
      </c>
      <c r="N266" s="12">
        <v>25</v>
      </c>
      <c r="O266" s="12" t="s">
        <v>475</v>
      </c>
      <c r="P266" s="12" t="s">
        <v>737</v>
      </c>
      <c r="Q266" s="83" t="s">
        <v>253</v>
      </c>
      <c r="R266" s="89">
        <v>2</v>
      </c>
      <c r="S266" s="160" t="s">
        <v>698</v>
      </c>
      <c r="T266" s="160" t="s">
        <v>685</v>
      </c>
      <c r="U266" s="306"/>
      <c r="V266" s="15">
        <f t="shared" ref="V266:V272" si="27">+COUNTIF($S$265:$T$272,S266)</f>
        <v>1</v>
      </c>
      <c r="W266" s="15">
        <f t="shared" ref="W266:W272" si="28">+COUNTIF($S$265:$T$272,T266)</f>
        <v>1</v>
      </c>
    </row>
    <row r="267" spans="1:23" s="14" customFormat="1" ht="30.75" thickBot="1" x14ac:dyDescent="0.3">
      <c r="A267" s="287"/>
      <c r="B267" s="287"/>
      <c r="C267" s="287"/>
      <c r="D267" s="287"/>
      <c r="E267" s="277"/>
      <c r="F267" s="293"/>
      <c r="G267" s="123">
        <v>44408</v>
      </c>
      <c r="H267" s="313"/>
      <c r="I267" s="125" t="s">
        <v>55</v>
      </c>
      <c r="J267" s="287"/>
      <c r="K267" s="69" t="s">
        <v>652</v>
      </c>
      <c r="L267" s="110" t="s">
        <v>653</v>
      </c>
      <c r="M267" s="12" t="s">
        <v>478</v>
      </c>
      <c r="N267" s="12">
        <v>24</v>
      </c>
      <c r="O267" s="12" t="s">
        <v>475</v>
      </c>
      <c r="P267" s="12" t="s">
        <v>737</v>
      </c>
      <c r="Q267" s="83" t="s">
        <v>253</v>
      </c>
      <c r="R267" s="89">
        <v>2</v>
      </c>
      <c r="S267" s="169" t="s">
        <v>734</v>
      </c>
      <c r="T267" s="160" t="s">
        <v>694</v>
      </c>
      <c r="U267" s="306"/>
      <c r="V267" s="15">
        <f t="shared" si="27"/>
        <v>1</v>
      </c>
      <c r="W267" s="15">
        <f t="shared" si="28"/>
        <v>1</v>
      </c>
    </row>
    <row r="268" spans="1:23" s="14" customFormat="1" ht="30.75" thickBot="1" x14ac:dyDescent="0.3">
      <c r="A268" s="287"/>
      <c r="B268" s="287"/>
      <c r="C268" s="287"/>
      <c r="D268" s="287"/>
      <c r="E268" s="277"/>
      <c r="F268" s="293"/>
      <c r="G268" s="123">
        <v>44408</v>
      </c>
      <c r="H268" s="313"/>
      <c r="I268" s="125" t="s">
        <v>55</v>
      </c>
      <c r="J268" s="287"/>
      <c r="K268" s="69" t="s">
        <v>654</v>
      </c>
      <c r="L268" s="110" t="s">
        <v>655</v>
      </c>
      <c r="M268" s="12" t="s">
        <v>479</v>
      </c>
      <c r="N268" s="12">
        <v>24</v>
      </c>
      <c r="O268" s="12" t="s">
        <v>475</v>
      </c>
      <c r="P268" s="12" t="s">
        <v>737</v>
      </c>
      <c r="Q268" s="83" t="s">
        <v>253</v>
      </c>
      <c r="R268" s="89">
        <v>2</v>
      </c>
      <c r="S268" s="169" t="s">
        <v>686</v>
      </c>
      <c r="T268" s="160" t="s">
        <v>690</v>
      </c>
      <c r="U268" s="306"/>
      <c r="V268" s="15">
        <f t="shared" si="27"/>
        <v>1</v>
      </c>
      <c r="W268" s="15">
        <f t="shared" si="28"/>
        <v>1</v>
      </c>
    </row>
    <row r="269" spans="1:23" s="14" customFormat="1" ht="30.75" thickBot="1" x14ac:dyDescent="0.3">
      <c r="A269" s="287"/>
      <c r="B269" s="287"/>
      <c r="C269" s="287"/>
      <c r="D269" s="287"/>
      <c r="E269" s="277"/>
      <c r="F269" s="293"/>
      <c r="G269" s="123">
        <v>44408</v>
      </c>
      <c r="H269" s="313"/>
      <c r="I269" s="125" t="s">
        <v>55</v>
      </c>
      <c r="J269" s="287"/>
      <c r="K269" s="69" t="s">
        <v>656</v>
      </c>
      <c r="L269" s="110" t="s">
        <v>657</v>
      </c>
      <c r="M269" s="12" t="s">
        <v>480</v>
      </c>
      <c r="N269" s="12">
        <v>24</v>
      </c>
      <c r="O269" s="12" t="s">
        <v>475</v>
      </c>
      <c r="P269" s="12" t="s">
        <v>737</v>
      </c>
      <c r="Q269" s="83" t="s">
        <v>253</v>
      </c>
      <c r="R269" s="89">
        <v>2</v>
      </c>
      <c r="S269" s="169" t="s">
        <v>693</v>
      </c>
      <c r="T269" s="170" t="s">
        <v>763</v>
      </c>
      <c r="U269" s="306"/>
      <c r="V269" s="15">
        <f t="shared" si="27"/>
        <v>1</v>
      </c>
      <c r="W269" s="15">
        <f t="shared" si="28"/>
        <v>1</v>
      </c>
    </row>
    <row r="270" spans="1:23" s="14" customFormat="1" ht="30.75" thickBot="1" x14ac:dyDescent="0.3">
      <c r="A270" s="287"/>
      <c r="B270" s="287"/>
      <c r="C270" s="287"/>
      <c r="D270" s="287"/>
      <c r="E270" s="277"/>
      <c r="F270" s="293"/>
      <c r="G270" s="123">
        <v>44408</v>
      </c>
      <c r="H270" s="313"/>
      <c r="I270" s="125" t="s">
        <v>55</v>
      </c>
      <c r="J270" s="287"/>
      <c r="K270" s="69" t="s">
        <v>658</v>
      </c>
      <c r="L270" s="110" t="s">
        <v>659</v>
      </c>
      <c r="M270" s="12" t="s">
        <v>481</v>
      </c>
      <c r="N270" s="12">
        <v>27</v>
      </c>
      <c r="O270" s="12" t="s">
        <v>475</v>
      </c>
      <c r="P270" s="12" t="s">
        <v>737</v>
      </c>
      <c r="Q270" s="83" t="s">
        <v>253</v>
      </c>
      <c r="R270" s="89">
        <v>2</v>
      </c>
      <c r="S270" s="169" t="s">
        <v>689</v>
      </c>
      <c r="T270" s="160" t="s">
        <v>692</v>
      </c>
      <c r="U270" s="306"/>
      <c r="V270" s="15">
        <f t="shared" si="27"/>
        <v>1</v>
      </c>
      <c r="W270" s="15">
        <f t="shared" si="28"/>
        <v>1</v>
      </c>
    </row>
    <row r="271" spans="1:23" s="14" customFormat="1" ht="30.75" thickBot="1" x14ac:dyDescent="0.3">
      <c r="A271" s="287"/>
      <c r="B271" s="287"/>
      <c r="C271" s="287"/>
      <c r="D271" s="287"/>
      <c r="E271" s="277"/>
      <c r="F271" s="293"/>
      <c r="G271" s="123">
        <v>44408</v>
      </c>
      <c r="H271" s="313"/>
      <c r="I271" s="125" t="s">
        <v>55</v>
      </c>
      <c r="J271" s="287"/>
      <c r="K271" s="69" t="s">
        <v>660</v>
      </c>
      <c r="L271" s="110" t="s">
        <v>661</v>
      </c>
      <c r="M271" s="12" t="s">
        <v>482</v>
      </c>
      <c r="N271" s="12">
        <v>27</v>
      </c>
      <c r="O271" s="12" t="s">
        <v>475</v>
      </c>
      <c r="P271" s="12" t="s">
        <v>737</v>
      </c>
      <c r="Q271" s="83" t="s">
        <v>253</v>
      </c>
      <c r="R271" s="89">
        <v>2</v>
      </c>
      <c r="S271" s="169" t="s">
        <v>697</v>
      </c>
      <c r="T271" s="198"/>
      <c r="U271" s="306"/>
      <c r="V271" s="15">
        <f t="shared" si="27"/>
        <v>1</v>
      </c>
      <c r="W271" s="15">
        <f t="shared" si="28"/>
        <v>0</v>
      </c>
    </row>
    <row r="272" spans="1:23" s="14" customFormat="1" ht="26.25" thickBot="1" x14ac:dyDescent="0.3">
      <c r="A272" s="287"/>
      <c r="B272" s="287"/>
      <c r="C272" s="287"/>
      <c r="D272" s="287"/>
      <c r="E272" s="277"/>
      <c r="F272" s="293"/>
      <c r="G272" s="123">
        <v>44408</v>
      </c>
      <c r="H272" s="313"/>
      <c r="I272" s="125" t="s">
        <v>55</v>
      </c>
      <c r="J272" s="287"/>
      <c r="K272" s="69" t="s">
        <v>662</v>
      </c>
      <c r="L272" s="70" t="s">
        <v>663</v>
      </c>
      <c r="M272" s="12" t="s">
        <v>483</v>
      </c>
      <c r="N272" s="12">
        <v>26</v>
      </c>
      <c r="O272" s="12" t="s">
        <v>475</v>
      </c>
      <c r="P272" s="12" t="s">
        <v>737</v>
      </c>
      <c r="Q272" s="83" t="s">
        <v>253</v>
      </c>
      <c r="R272" s="89">
        <v>2</v>
      </c>
      <c r="S272" s="171" t="s">
        <v>696</v>
      </c>
      <c r="T272" s="171"/>
      <c r="U272" s="306"/>
      <c r="V272" s="15">
        <f t="shared" si="27"/>
        <v>1</v>
      </c>
      <c r="W272" s="15">
        <f t="shared" si="28"/>
        <v>0</v>
      </c>
    </row>
    <row r="273" spans="1:23" s="14" customFormat="1" ht="27" thickTop="1" thickBot="1" x14ac:dyDescent="0.3">
      <c r="A273" s="287"/>
      <c r="B273" s="287"/>
      <c r="C273" s="287"/>
      <c r="D273" s="287"/>
      <c r="E273" s="277"/>
      <c r="F273" s="293"/>
      <c r="G273" s="123">
        <v>44408</v>
      </c>
      <c r="H273" s="313"/>
      <c r="I273" s="125" t="s">
        <v>199</v>
      </c>
      <c r="J273" s="287" t="s">
        <v>199</v>
      </c>
      <c r="K273" s="69" t="s">
        <v>664</v>
      </c>
      <c r="L273" s="70" t="s">
        <v>665</v>
      </c>
      <c r="M273" s="12" t="s">
        <v>484</v>
      </c>
      <c r="N273" s="12">
        <v>26</v>
      </c>
      <c r="O273" s="12" t="s">
        <v>485</v>
      </c>
      <c r="P273" s="12" t="s">
        <v>737</v>
      </c>
      <c r="Q273" s="83" t="s">
        <v>253</v>
      </c>
      <c r="R273" s="89">
        <v>2</v>
      </c>
      <c r="S273" s="182" t="s">
        <v>688</v>
      </c>
      <c r="T273" s="168" t="s">
        <v>685</v>
      </c>
      <c r="U273" s="306"/>
      <c r="V273" s="15">
        <f>+COUNTIF($S$273:$T$279,S273)</f>
        <v>1</v>
      </c>
      <c r="W273" s="15">
        <f>+COUNTIF($S$273:$T$279,T273)</f>
        <v>1</v>
      </c>
    </row>
    <row r="274" spans="1:23" s="14" customFormat="1" ht="26.25" thickBot="1" x14ac:dyDescent="0.3">
      <c r="A274" s="287"/>
      <c r="B274" s="287"/>
      <c r="C274" s="287"/>
      <c r="D274" s="287"/>
      <c r="E274" s="277"/>
      <c r="F274" s="293"/>
      <c r="G274" s="123">
        <v>44408</v>
      </c>
      <c r="H274" s="313"/>
      <c r="I274" s="125" t="s">
        <v>199</v>
      </c>
      <c r="J274" s="287"/>
      <c r="K274" s="69" t="s">
        <v>666</v>
      </c>
      <c r="L274" s="70" t="s">
        <v>667</v>
      </c>
      <c r="M274" s="12" t="s">
        <v>486</v>
      </c>
      <c r="N274" s="12">
        <v>26</v>
      </c>
      <c r="O274" s="12" t="s">
        <v>485</v>
      </c>
      <c r="P274" s="12" t="s">
        <v>737</v>
      </c>
      <c r="Q274" s="83" t="s">
        <v>253</v>
      </c>
      <c r="R274" s="89">
        <v>2</v>
      </c>
      <c r="S274" s="160" t="s">
        <v>698</v>
      </c>
      <c r="T274" s="169" t="s">
        <v>696</v>
      </c>
      <c r="U274" s="306"/>
      <c r="V274" s="15">
        <f t="shared" ref="V274:V279" si="29">+COUNTIF($S$273:$T$279,S274)</f>
        <v>1</v>
      </c>
      <c r="W274" s="15">
        <f t="shared" ref="W274:W279" si="30">+COUNTIF($S$273:$T$279,T274)</f>
        <v>1</v>
      </c>
    </row>
    <row r="275" spans="1:23" s="14" customFormat="1" ht="26.25" thickBot="1" x14ac:dyDescent="0.3">
      <c r="A275" s="287"/>
      <c r="B275" s="287"/>
      <c r="C275" s="287"/>
      <c r="D275" s="287"/>
      <c r="E275" s="277"/>
      <c r="F275" s="293"/>
      <c r="G275" s="123">
        <v>44408</v>
      </c>
      <c r="H275" s="313"/>
      <c r="I275" s="125" t="s">
        <v>199</v>
      </c>
      <c r="J275" s="287"/>
      <c r="K275" s="69" t="s">
        <v>668</v>
      </c>
      <c r="L275" s="70" t="s">
        <v>669</v>
      </c>
      <c r="M275" s="12" t="s">
        <v>487</v>
      </c>
      <c r="N275" s="12">
        <v>25</v>
      </c>
      <c r="O275" s="12" t="s">
        <v>485</v>
      </c>
      <c r="P275" s="12" t="s">
        <v>737</v>
      </c>
      <c r="Q275" s="83" t="s">
        <v>253</v>
      </c>
      <c r="R275" s="89">
        <v>2</v>
      </c>
      <c r="S275" s="169" t="s">
        <v>734</v>
      </c>
      <c r="T275" s="160" t="s">
        <v>690</v>
      </c>
      <c r="U275" s="306"/>
      <c r="V275" s="15">
        <f t="shared" si="29"/>
        <v>1</v>
      </c>
      <c r="W275" s="15">
        <f t="shared" si="30"/>
        <v>1</v>
      </c>
    </row>
    <row r="276" spans="1:23" s="14" customFormat="1" ht="26.25" thickBot="1" x14ac:dyDescent="0.3">
      <c r="A276" s="287"/>
      <c r="B276" s="287"/>
      <c r="C276" s="287"/>
      <c r="D276" s="287"/>
      <c r="E276" s="277"/>
      <c r="F276" s="293"/>
      <c r="G276" s="123">
        <v>44408</v>
      </c>
      <c r="H276" s="313"/>
      <c r="I276" s="125" t="s">
        <v>199</v>
      </c>
      <c r="J276" s="287"/>
      <c r="K276" s="71" t="s">
        <v>670</v>
      </c>
      <c r="L276" s="72" t="s">
        <v>671</v>
      </c>
      <c r="M276" s="12" t="s">
        <v>488</v>
      </c>
      <c r="N276" s="12">
        <v>26</v>
      </c>
      <c r="O276" s="12" t="s">
        <v>485</v>
      </c>
      <c r="P276" s="12" t="s">
        <v>737</v>
      </c>
      <c r="Q276" s="83" t="s">
        <v>253</v>
      </c>
      <c r="R276" s="89">
        <v>2</v>
      </c>
      <c r="S276" s="169" t="s">
        <v>686</v>
      </c>
      <c r="T276" s="160" t="s">
        <v>694</v>
      </c>
      <c r="U276" s="306"/>
      <c r="V276" s="15">
        <f t="shared" si="29"/>
        <v>1</v>
      </c>
      <c r="W276" s="15">
        <f t="shared" si="30"/>
        <v>1</v>
      </c>
    </row>
    <row r="277" spans="1:23" s="14" customFormat="1" ht="26.25" thickBot="1" x14ac:dyDescent="0.3">
      <c r="A277" s="287"/>
      <c r="B277" s="287"/>
      <c r="C277" s="287"/>
      <c r="D277" s="287"/>
      <c r="E277" s="277"/>
      <c r="F277" s="293"/>
      <c r="G277" s="123">
        <v>44408</v>
      </c>
      <c r="H277" s="313"/>
      <c r="I277" s="125" t="s">
        <v>199</v>
      </c>
      <c r="J277" s="287"/>
      <c r="K277" s="69" t="s">
        <v>672</v>
      </c>
      <c r="L277" s="70" t="s">
        <v>673</v>
      </c>
      <c r="M277" s="12" t="s">
        <v>489</v>
      </c>
      <c r="N277" s="12">
        <v>25</v>
      </c>
      <c r="O277" s="12" t="s">
        <v>485</v>
      </c>
      <c r="P277" s="12" t="s">
        <v>737</v>
      </c>
      <c r="Q277" s="83" t="s">
        <v>253</v>
      </c>
      <c r="R277" s="89">
        <v>2</v>
      </c>
      <c r="S277" s="169" t="s">
        <v>693</v>
      </c>
      <c r="T277" s="170" t="s">
        <v>692</v>
      </c>
      <c r="U277" s="306"/>
      <c r="V277" s="15">
        <f t="shared" si="29"/>
        <v>1</v>
      </c>
      <c r="W277" s="15">
        <f t="shared" si="30"/>
        <v>1</v>
      </c>
    </row>
    <row r="278" spans="1:23" s="14" customFormat="1" ht="26.25" thickBot="1" x14ac:dyDescent="0.3">
      <c r="A278" s="287"/>
      <c r="B278" s="287"/>
      <c r="C278" s="287"/>
      <c r="D278" s="287"/>
      <c r="E278" s="277"/>
      <c r="F278" s="293"/>
      <c r="G278" s="123">
        <v>44408</v>
      </c>
      <c r="H278" s="313"/>
      <c r="I278" s="125" t="s">
        <v>199</v>
      </c>
      <c r="J278" s="287"/>
      <c r="K278" s="69" t="s">
        <v>674</v>
      </c>
      <c r="L278" s="70" t="s">
        <v>675</v>
      </c>
      <c r="M278" s="12" t="s">
        <v>490</v>
      </c>
      <c r="N278" s="12">
        <v>29</v>
      </c>
      <c r="O278" s="12" t="s">
        <v>485</v>
      </c>
      <c r="P278" s="12" t="s">
        <v>737</v>
      </c>
      <c r="Q278" s="83" t="s">
        <v>253</v>
      </c>
      <c r="R278" s="89">
        <v>2</v>
      </c>
      <c r="S278" s="169" t="s">
        <v>689</v>
      </c>
      <c r="T278" s="170">
        <v>1</v>
      </c>
      <c r="U278" s="306"/>
      <c r="V278" s="15">
        <f t="shared" si="29"/>
        <v>1</v>
      </c>
      <c r="W278" s="15">
        <f t="shared" si="30"/>
        <v>2</v>
      </c>
    </row>
    <row r="279" spans="1:23" s="14" customFormat="1" ht="26.25" thickBot="1" x14ac:dyDescent="0.3">
      <c r="A279" s="287"/>
      <c r="B279" s="287"/>
      <c r="C279" s="287"/>
      <c r="D279" s="287"/>
      <c r="E279" s="277"/>
      <c r="F279" s="293"/>
      <c r="G279" s="123">
        <v>44408</v>
      </c>
      <c r="H279" s="314"/>
      <c r="I279" s="125" t="s">
        <v>199</v>
      </c>
      <c r="J279" s="287"/>
      <c r="K279" s="69" t="s">
        <v>676</v>
      </c>
      <c r="L279" s="70" t="s">
        <v>677</v>
      </c>
      <c r="M279" s="12" t="s">
        <v>491</v>
      </c>
      <c r="N279" s="12">
        <v>29</v>
      </c>
      <c r="O279" s="12" t="s">
        <v>475</v>
      </c>
      <c r="P279" s="12" t="s">
        <v>737</v>
      </c>
      <c r="Q279" s="83" t="s">
        <v>253</v>
      </c>
      <c r="R279" s="89">
        <v>2</v>
      </c>
      <c r="S279" s="171" t="s">
        <v>697</v>
      </c>
      <c r="T279" s="184">
        <v>1</v>
      </c>
      <c r="U279" s="307"/>
      <c r="V279" s="15">
        <f t="shared" si="29"/>
        <v>1</v>
      </c>
      <c r="W279" s="15">
        <f t="shared" si="30"/>
        <v>2</v>
      </c>
    </row>
    <row r="280" spans="1:23" ht="15.75" thickTop="1" x14ac:dyDescent="0.25">
      <c r="A280" s="113"/>
      <c r="B280" s="14"/>
      <c r="C280" s="113"/>
      <c r="D280" s="113"/>
      <c r="E280" s="113"/>
      <c r="F280" s="113"/>
      <c r="G280" s="113"/>
      <c r="H280" s="113"/>
      <c r="I280" s="113"/>
      <c r="J280" s="113"/>
      <c r="K280" s="114"/>
      <c r="L280" s="114"/>
      <c r="M280" s="114"/>
      <c r="N280" s="114">
        <f>SUM(N8:N279)</f>
        <v>7606</v>
      </c>
      <c r="O280" s="115"/>
      <c r="P280" s="115"/>
      <c r="Q280" s="116"/>
      <c r="R280" s="116"/>
      <c r="S280" s="117"/>
      <c r="T280" s="117"/>
      <c r="U280" s="116"/>
    </row>
    <row r="282" spans="1:23" ht="51" x14ac:dyDescent="0.25">
      <c r="E282" s="315" t="s">
        <v>492</v>
      </c>
      <c r="F282" s="315"/>
      <c r="G282" s="315"/>
      <c r="H282" s="315"/>
      <c r="I282" s="315"/>
      <c r="J282" s="315"/>
      <c r="O282" s="316" t="s">
        <v>493</v>
      </c>
      <c r="P282" s="316"/>
      <c r="Q282" s="316"/>
      <c r="R282" s="316"/>
      <c r="S282" s="316"/>
      <c r="T282" s="316"/>
      <c r="U282" s="316"/>
      <c r="V282" s="136" t="s">
        <v>194</v>
      </c>
      <c r="W282" s="138" t="s">
        <v>722</v>
      </c>
    </row>
    <row r="283" spans="1:23" ht="38.25" x14ac:dyDescent="0.25">
      <c r="E283" s="23"/>
      <c r="F283" s="24"/>
      <c r="G283" s="24"/>
      <c r="H283" s="25"/>
      <c r="I283" s="25"/>
      <c r="J283" s="25"/>
      <c r="Q283" s="73"/>
      <c r="R283" s="26"/>
      <c r="S283" s="82"/>
      <c r="V283" s="137" t="s">
        <v>201</v>
      </c>
      <c r="W283" s="137" t="s">
        <v>390</v>
      </c>
    </row>
    <row r="284" spans="1:23" ht="38.25" x14ac:dyDescent="0.25">
      <c r="E284" s="23"/>
      <c r="F284" s="24"/>
      <c r="G284" s="24"/>
      <c r="H284" s="25"/>
      <c r="I284" s="25"/>
      <c r="J284" s="25"/>
      <c r="Q284" s="73"/>
      <c r="R284" s="26"/>
      <c r="S284" s="82"/>
      <c r="V284" s="137" t="s">
        <v>723</v>
      </c>
      <c r="W284" s="137" t="s">
        <v>369</v>
      </c>
    </row>
    <row r="285" spans="1:23" ht="38.25" x14ac:dyDescent="0.25">
      <c r="E285" s="23"/>
      <c r="F285" s="24"/>
      <c r="G285" s="24"/>
      <c r="H285" s="25"/>
      <c r="I285" s="25"/>
      <c r="J285" s="25"/>
      <c r="Q285" s="73"/>
      <c r="R285" s="26"/>
      <c r="S285" s="82"/>
      <c r="V285" s="137" t="s">
        <v>724</v>
      </c>
    </row>
    <row r="286" spans="1:23" ht="25.5" x14ac:dyDescent="0.25">
      <c r="E286" s="23"/>
      <c r="F286" s="24"/>
      <c r="G286" s="24"/>
      <c r="H286" s="25"/>
      <c r="I286" s="25"/>
      <c r="J286" s="25"/>
      <c r="Q286" s="73"/>
      <c r="R286" s="26"/>
      <c r="S286" s="82"/>
      <c r="V286" s="137" t="s">
        <v>386</v>
      </c>
    </row>
    <row r="287" spans="1:23" x14ac:dyDescent="0.25">
      <c r="E287" s="315" t="s">
        <v>608</v>
      </c>
      <c r="F287" s="315"/>
      <c r="G287" s="315"/>
      <c r="H287" s="315"/>
      <c r="I287" s="315"/>
      <c r="J287" s="315"/>
      <c r="O287" s="316" t="s">
        <v>494</v>
      </c>
      <c r="P287" s="316"/>
      <c r="Q287" s="316"/>
      <c r="R287" s="316"/>
      <c r="S287" s="316"/>
      <c r="T287" s="316"/>
      <c r="U287" s="316"/>
    </row>
    <row r="288" spans="1:23" x14ac:dyDescent="0.25">
      <c r="O288" s="23"/>
      <c r="P288" s="23"/>
      <c r="Q288" s="24"/>
      <c r="R288" s="24"/>
      <c r="S288" s="96"/>
    </row>
  </sheetData>
  <autoFilter ref="A7:W280"/>
  <mergeCells count="245">
    <mergeCell ref="U255:U264"/>
    <mergeCell ref="J265:J272"/>
    <mergeCell ref="U265:U279"/>
    <mergeCell ref="J273:J279"/>
    <mergeCell ref="E282:J282"/>
    <mergeCell ref="O282:U282"/>
    <mergeCell ref="E287:J287"/>
    <mergeCell ref="O287:U287"/>
    <mergeCell ref="A265:A279"/>
    <mergeCell ref="B265:B279"/>
    <mergeCell ref="C265:C279"/>
    <mergeCell ref="D265:D279"/>
    <mergeCell ref="E265:E279"/>
    <mergeCell ref="F265:F279"/>
    <mergeCell ref="A243:A246"/>
    <mergeCell ref="B243:B246"/>
    <mergeCell ref="C243:C246"/>
    <mergeCell ref="D243:D246"/>
    <mergeCell ref="E243:E246"/>
    <mergeCell ref="F243:F246"/>
    <mergeCell ref="J243:J246"/>
    <mergeCell ref="U243:U246"/>
    <mergeCell ref="A247:A254"/>
    <mergeCell ref="B247:B254"/>
    <mergeCell ref="C247:C254"/>
    <mergeCell ref="D247:D254"/>
    <mergeCell ref="E247:E254"/>
    <mergeCell ref="F247:F254"/>
    <mergeCell ref="H247:H279"/>
    <mergeCell ref="J247:J254"/>
    <mergeCell ref="U247:U254"/>
    <mergeCell ref="A255:A264"/>
    <mergeCell ref="B255:B264"/>
    <mergeCell ref="C255:C264"/>
    <mergeCell ref="D255:D264"/>
    <mergeCell ref="E255:E264"/>
    <mergeCell ref="F255:F264"/>
    <mergeCell ref="J255:J264"/>
    <mergeCell ref="F212:F218"/>
    <mergeCell ref="J212:J218"/>
    <mergeCell ref="U212:U218"/>
    <mergeCell ref="A219:A242"/>
    <mergeCell ref="B219:B242"/>
    <mergeCell ref="C219:C242"/>
    <mergeCell ref="D219:D242"/>
    <mergeCell ref="E219:E242"/>
    <mergeCell ref="F219:F242"/>
    <mergeCell ref="H219:H246"/>
    <mergeCell ref="H184:H218"/>
    <mergeCell ref="J184:J193"/>
    <mergeCell ref="U184:U211"/>
    <mergeCell ref="J194:J202"/>
    <mergeCell ref="J203:J211"/>
    <mergeCell ref="A212:A218"/>
    <mergeCell ref="B212:B218"/>
    <mergeCell ref="C212:C218"/>
    <mergeCell ref="D212:D218"/>
    <mergeCell ref="E212:E218"/>
    <mergeCell ref="J219:J226"/>
    <mergeCell ref="U219:U242"/>
    <mergeCell ref="J227:J234"/>
    <mergeCell ref="J235:J242"/>
    <mergeCell ref="F169:F183"/>
    <mergeCell ref="J169:J176"/>
    <mergeCell ref="U169:U183"/>
    <mergeCell ref="J177:J183"/>
    <mergeCell ref="A184:A211"/>
    <mergeCell ref="B184:B211"/>
    <mergeCell ref="C184:C211"/>
    <mergeCell ref="D184:D211"/>
    <mergeCell ref="E184:E211"/>
    <mergeCell ref="F184:F211"/>
    <mergeCell ref="H139:H183"/>
    <mergeCell ref="J139:J148"/>
    <mergeCell ref="U139:U168"/>
    <mergeCell ref="J149:J159"/>
    <mergeCell ref="J160:J168"/>
    <mergeCell ref="A169:A183"/>
    <mergeCell ref="B169:B183"/>
    <mergeCell ref="C169:C183"/>
    <mergeCell ref="D169:D183"/>
    <mergeCell ref="E169:E183"/>
    <mergeCell ref="A139:A168"/>
    <mergeCell ref="B139:B168"/>
    <mergeCell ref="C139:C168"/>
    <mergeCell ref="D139:D168"/>
    <mergeCell ref="E139:E168"/>
    <mergeCell ref="F139:F168"/>
    <mergeCell ref="J120:J130"/>
    <mergeCell ref="U120:U130"/>
    <mergeCell ref="A131:A138"/>
    <mergeCell ref="B131:B138"/>
    <mergeCell ref="C131:C138"/>
    <mergeCell ref="D131:D138"/>
    <mergeCell ref="E131:E138"/>
    <mergeCell ref="F131:F138"/>
    <mergeCell ref="J131:J138"/>
    <mergeCell ref="U131:U138"/>
    <mergeCell ref="H106:H138"/>
    <mergeCell ref="J106:J112"/>
    <mergeCell ref="U106:U119"/>
    <mergeCell ref="J113:J119"/>
    <mergeCell ref="A120:A130"/>
    <mergeCell ref="B120:B130"/>
    <mergeCell ref="C120:C130"/>
    <mergeCell ref="D120:D130"/>
    <mergeCell ref="E120:E130"/>
    <mergeCell ref="F120:F130"/>
    <mergeCell ref="A106:A119"/>
    <mergeCell ref="B106:B119"/>
    <mergeCell ref="C106:C119"/>
    <mergeCell ref="D106:D119"/>
    <mergeCell ref="E106:E119"/>
    <mergeCell ref="F106:F119"/>
    <mergeCell ref="U94:U97"/>
    <mergeCell ref="A98:A105"/>
    <mergeCell ref="B98:B105"/>
    <mergeCell ref="C98:C105"/>
    <mergeCell ref="D98:D105"/>
    <mergeCell ref="E98:E105"/>
    <mergeCell ref="F98:F105"/>
    <mergeCell ref="J98:J105"/>
    <mergeCell ref="U98:U105"/>
    <mergeCell ref="B94:B97"/>
    <mergeCell ref="C94:C97"/>
    <mergeCell ref="D94:D97"/>
    <mergeCell ref="E94:E97"/>
    <mergeCell ref="F94:F97"/>
    <mergeCell ref="J94:J97"/>
    <mergeCell ref="U81:U85"/>
    <mergeCell ref="A86:A93"/>
    <mergeCell ref="B86:B93"/>
    <mergeCell ref="C86:C93"/>
    <mergeCell ref="D86:D93"/>
    <mergeCell ref="E86:E93"/>
    <mergeCell ref="F86:F93"/>
    <mergeCell ref="J86:J93"/>
    <mergeCell ref="U86:U93"/>
    <mergeCell ref="A81:A85"/>
    <mergeCell ref="B81:B85"/>
    <mergeCell ref="C81:C85"/>
    <mergeCell ref="D81:D85"/>
    <mergeCell ref="E81:E85"/>
    <mergeCell ref="F81:F85"/>
    <mergeCell ref="H81:H105"/>
    <mergeCell ref="J81:J85"/>
    <mergeCell ref="A94:A97"/>
    <mergeCell ref="F71:F80"/>
    <mergeCell ref="J71:J75"/>
    <mergeCell ref="U71:U80"/>
    <mergeCell ref="A65:A70"/>
    <mergeCell ref="B65:B70"/>
    <mergeCell ref="C65:C70"/>
    <mergeCell ref="D65:D70"/>
    <mergeCell ref="E65:E70"/>
    <mergeCell ref="F65:F70"/>
    <mergeCell ref="J76:J80"/>
    <mergeCell ref="U55:U56"/>
    <mergeCell ref="A57:A64"/>
    <mergeCell ref="B57:B64"/>
    <mergeCell ref="C57:C64"/>
    <mergeCell ref="D57:D64"/>
    <mergeCell ref="E57:E64"/>
    <mergeCell ref="F57:F64"/>
    <mergeCell ref="H57:H80"/>
    <mergeCell ref="J57:J64"/>
    <mergeCell ref="U57:U64"/>
    <mergeCell ref="J50:J56"/>
    <mergeCell ref="A55:A56"/>
    <mergeCell ref="B55:B56"/>
    <mergeCell ref="C55:C56"/>
    <mergeCell ref="D55:D56"/>
    <mergeCell ref="E55:E56"/>
    <mergeCell ref="F55:F56"/>
    <mergeCell ref="J65:J70"/>
    <mergeCell ref="U65:U70"/>
    <mergeCell ref="A71:A80"/>
    <mergeCell ref="B71:B80"/>
    <mergeCell ref="C71:C80"/>
    <mergeCell ref="D71:D80"/>
    <mergeCell ref="E71:E80"/>
    <mergeCell ref="F41:F43"/>
    <mergeCell ref="J41:J49"/>
    <mergeCell ref="U41:U43"/>
    <mergeCell ref="A44:A54"/>
    <mergeCell ref="B44:B54"/>
    <mergeCell ref="C44:C54"/>
    <mergeCell ref="D44:D54"/>
    <mergeCell ref="E44:E54"/>
    <mergeCell ref="F44:F54"/>
    <mergeCell ref="U44:U54"/>
    <mergeCell ref="H15:H56"/>
    <mergeCell ref="J15:J23"/>
    <mergeCell ref="U15:U40"/>
    <mergeCell ref="J24:J31"/>
    <mergeCell ref="J32:J40"/>
    <mergeCell ref="A41:A43"/>
    <mergeCell ref="B41:B43"/>
    <mergeCell ref="C41:C43"/>
    <mergeCell ref="D41:D43"/>
    <mergeCell ref="E41:E43"/>
    <mergeCell ref="A15:A40"/>
    <mergeCell ref="B15:B40"/>
    <mergeCell ref="C15:C40"/>
    <mergeCell ref="D15:D40"/>
    <mergeCell ref="E15:E40"/>
    <mergeCell ref="F15:F40"/>
    <mergeCell ref="A13:A14"/>
    <mergeCell ref="B13:B14"/>
    <mergeCell ref="C13:C14"/>
    <mergeCell ref="D13:D14"/>
    <mergeCell ref="E13:E14"/>
    <mergeCell ref="F13:F14"/>
    <mergeCell ref="A10:A11"/>
    <mergeCell ref="B10:B11"/>
    <mergeCell ref="C10:C11"/>
    <mergeCell ref="D10:D11"/>
    <mergeCell ref="E10:E11"/>
    <mergeCell ref="F10:F11"/>
    <mergeCell ref="R6:T6"/>
    <mergeCell ref="U6:U7"/>
    <mergeCell ref="H8:H14"/>
    <mergeCell ref="J9:J11"/>
    <mergeCell ref="U10:U11"/>
    <mergeCell ref="J12:J14"/>
    <mergeCell ref="U13:U14"/>
    <mergeCell ref="H6:H7"/>
    <mergeCell ref="J6:J7"/>
    <mergeCell ref="K6:K7"/>
    <mergeCell ref="L6:L7"/>
    <mergeCell ref="M6:M7"/>
    <mergeCell ref="N6:N7"/>
    <mergeCell ref="A6:A7"/>
    <mergeCell ref="B6:B7"/>
    <mergeCell ref="C6:C7"/>
    <mergeCell ref="D6:D7"/>
    <mergeCell ref="E6:E7"/>
    <mergeCell ref="F6:F7"/>
    <mergeCell ref="A1:K1"/>
    <mergeCell ref="A2:J2"/>
    <mergeCell ref="A3:K3"/>
    <mergeCell ref="A4:Q4"/>
    <mergeCell ref="P6:P7"/>
    <mergeCell ref="O6:O7"/>
    <mergeCell ref="Q6:Q7"/>
  </mergeCells>
  <hyperlinks>
    <hyperlink ref="L8" r:id="rId1"/>
    <hyperlink ref="L9" r:id="rId2"/>
    <hyperlink ref="L10" r:id="rId3"/>
    <hyperlink ref="L11" r:id="rId4"/>
    <hyperlink ref="L12" r:id="rId5"/>
    <hyperlink ref="L13" r:id="rId6"/>
    <hyperlink ref="L14" r:id="rId7"/>
    <hyperlink ref="L57" r:id="rId8"/>
    <hyperlink ref="L58" r:id="rId9"/>
    <hyperlink ref="L59" r:id="rId10"/>
    <hyperlink ref="L60" r:id="rId11"/>
    <hyperlink ref="L61" r:id="rId12"/>
    <hyperlink ref="L62" r:id="rId13"/>
    <hyperlink ref="L63" r:id="rId14"/>
    <hyperlink ref="L64" r:id="rId15"/>
    <hyperlink ref="L65" r:id="rId16"/>
    <hyperlink ref="L66" r:id="rId17"/>
    <hyperlink ref="L67" r:id="rId18"/>
    <hyperlink ref="L68" r:id="rId19"/>
    <hyperlink ref="L69" r:id="rId20"/>
    <hyperlink ref="L70" r:id="rId21"/>
    <hyperlink ref="L71" r:id="rId22"/>
    <hyperlink ref="L72" r:id="rId23"/>
    <hyperlink ref="L73" r:id="rId24"/>
    <hyperlink ref="L74" r:id="rId25"/>
    <hyperlink ref="L75" r:id="rId26"/>
    <hyperlink ref="L76" r:id="rId27"/>
    <hyperlink ref="L77" r:id="rId28"/>
    <hyperlink ref="L78" r:id="rId29"/>
    <hyperlink ref="L79" r:id="rId30"/>
    <hyperlink ref="L80" r:id="rId31"/>
    <hyperlink ref="L81" r:id="rId32"/>
    <hyperlink ref="L82" r:id="rId33"/>
    <hyperlink ref="L83" r:id="rId34"/>
    <hyperlink ref="L84" r:id="rId35"/>
    <hyperlink ref="L85" r:id="rId36"/>
    <hyperlink ref="L86" r:id="rId37"/>
    <hyperlink ref="L87" r:id="rId38"/>
    <hyperlink ref="L88" r:id="rId39"/>
    <hyperlink ref="L89" r:id="rId40"/>
    <hyperlink ref="L90" r:id="rId41"/>
    <hyperlink ref="L91" r:id="rId42"/>
    <hyperlink ref="L92" r:id="rId43"/>
    <hyperlink ref="L93" r:id="rId44"/>
    <hyperlink ref="L94" r:id="rId45"/>
    <hyperlink ref="L95" r:id="rId46"/>
    <hyperlink ref="L96" r:id="rId47"/>
    <hyperlink ref="L97" r:id="rId48"/>
    <hyperlink ref="L98" r:id="rId49"/>
    <hyperlink ref="L100" r:id="rId50"/>
    <hyperlink ref="L101" r:id="rId51"/>
    <hyperlink ref="L99" r:id="rId52"/>
    <hyperlink ref="L102" r:id="rId53"/>
    <hyperlink ref="L103" r:id="rId54"/>
    <hyperlink ref="L104" r:id="rId55"/>
    <hyperlink ref="L105" r:id="rId56"/>
    <hyperlink ref="L120" r:id="rId57"/>
    <hyperlink ref="L121" r:id="rId58"/>
    <hyperlink ref="L122" r:id="rId59"/>
    <hyperlink ref="L124" r:id="rId60"/>
    <hyperlink ref="L125" r:id="rId61"/>
    <hyperlink ref="L126" r:id="rId62"/>
    <hyperlink ref="L123" r:id="rId63"/>
    <hyperlink ref="L127" r:id="rId64"/>
    <hyperlink ref="L128" r:id="rId65"/>
    <hyperlink ref="L129" r:id="rId66"/>
    <hyperlink ref="L130" r:id="rId67"/>
    <hyperlink ref="L247" r:id="rId68"/>
    <hyperlink ref="L248" r:id="rId69"/>
    <hyperlink ref="L249" r:id="rId70"/>
    <hyperlink ref="L250" r:id="rId71"/>
    <hyperlink ref="L251" r:id="rId72"/>
    <hyperlink ref="L252" r:id="rId73"/>
    <hyperlink ref="L253" r:id="rId74"/>
    <hyperlink ref="L254" r:id="rId75"/>
    <hyperlink ref="L255" r:id="rId76"/>
    <hyperlink ref="L256" r:id="rId77"/>
    <hyperlink ref="L257" r:id="rId78"/>
    <hyperlink ref="L259" r:id="rId79"/>
    <hyperlink ref="L260" r:id="rId80"/>
    <hyperlink ref="L261" r:id="rId81"/>
    <hyperlink ref="L258" r:id="rId82"/>
    <hyperlink ref="L262" r:id="rId83"/>
    <hyperlink ref="L263" r:id="rId84"/>
    <hyperlink ref="L264" r:id="rId85"/>
    <hyperlink ref="L15" r:id="rId86"/>
    <hyperlink ref="L16" r:id="rId87"/>
    <hyperlink ref="L17" r:id="rId88"/>
    <hyperlink ref="L18" r:id="rId89"/>
    <hyperlink ref="L19" r:id="rId90"/>
    <hyperlink ref="L20" r:id="rId91"/>
    <hyperlink ref="L21" r:id="rId92"/>
    <hyperlink ref="L22" r:id="rId93"/>
    <hyperlink ref="L23" r:id="rId94"/>
    <hyperlink ref="L25" r:id="rId95"/>
    <hyperlink ref="L26" r:id="rId96"/>
    <hyperlink ref="L27" r:id="rId97"/>
    <hyperlink ref="L28" r:id="rId98"/>
    <hyperlink ref="L29" r:id="rId99"/>
    <hyperlink ref="L30" r:id="rId100"/>
    <hyperlink ref="L31" r:id="rId101"/>
    <hyperlink ref="L35" r:id="rId102"/>
    <hyperlink ref="L40" r:id="rId103"/>
    <hyperlink ref="L36" r:id="rId104"/>
    <hyperlink ref="L37" r:id="rId105"/>
    <hyperlink ref="L38" r:id="rId106"/>
    <hyperlink ref="L39" r:id="rId107"/>
    <hyperlink ref="L32" r:id="rId108"/>
    <hyperlink ref="L24" r:id="rId109"/>
    <hyperlink ref="L33" r:id="rId110"/>
    <hyperlink ref="L34" r:id="rId111"/>
    <hyperlink ref="L41" r:id="rId112"/>
    <hyperlink ref="L42" r:id="rId113"/>
    <hyperlink ref="L43" r:id="rId114"/>
    <hyperlink ref="L44" r:id="rId115"/>
    <hyperlink ref="L45" r:id="rId116"/>
    <hyperlink ref="L46" r:id="rId117"/>
    <hyperlink ref="L47" r:id="rId118"/>
    <hyperlink ref="L48" r:id="rId119"/>
    <hyperlink ref="L49" r:id="rId120"/>
    <hyperlink ref="L50" r:id="rId121"/>
    <hyperlink ref="L51" r:id="rId122"/>
    <hyperlink ref="L52" r:id="rId123"/>
    <hyperlink ref="L53" r:id="rId124"/>
    <hyperlink ref="L54" r:id="rId125"/>
    <hyperlink ref="L55" r:id="rId126"/>
    <hyperlink ref="L56" r:id="rId127"/>
    <hyperlink ref="L106" r:id="rId128"/>
    <hyperlink ref="L107" r:id="rId129"/>
    <hyperlink ref="L108" r:id="rId130"/>
    <hyperlink ref="L109" r:id="rId131"/>
    <hyperlink ref="L110" r:id="rId132"/>
    <hyperlink ref="L111" r:id="rId133"/>
    <hyperlink ref="L112" r:id="rId134"/>
    <hyperlink ref="L113" r:id="rId135"/>
    <hyperlink ref="L114" r:id="rId136"/>
    <hyperlink ref="L116" r:id="rId137"/>
    <hyperlink ref="L117" r:id="rId138"/>
    <hyperlink ref="L118" r:id="rId139"/>
    <hyperlink ref="L119" r:id="rId140"/>
    <hyperlink ref="L115" r:id="rId141"/>
    <hyperlink ref="L131" r:id="rId142"/>
    <hyperlink ref="L132" r:id="rId143"/>
    <hyperlink ref="L133" r:id="rId144"/>
    <hyperlink ref="L134" r:id="rId145"/>
    <hyperlink ref="L135" r:id="rId146"/>
    <hyperlink ref="L136" r:id="rId147"/>
    <hyperlink ref="L137" r:id="rId148"/>
    <hyperlink ref="L138" r:id="rId149"/>
    <hyperlink ref="L139" r:id="rId150"/>
    <hyperlink ref="L140" r:id="rId151"/>
    <hyperlink ref="L141" r:id="rId152"/>
    <hyperlink ref="L142" r:id="rId153"/>
    <hyperlink ref="L143" r:id="rId154"/>
    <hyperlink ref="L144" r:id="rId155"/>
    <hyperlink ref="L145" r:id="rId156"/>
    <hyperlink ref="L146" r:id="rId157"/>
    <hyperlink ref="L147" r:id="rId158"/>
    <hyperlink ref="L149" r:id="rId159"/>
    <hyperlink ref="L150" r:id="rId160"/>
    <hyperlink ref="L151" r:id="rId161"/>
    <hyperlink ref="L152" r:id="rId162"/>
    <hyperlink ref="L153" r:id="rId163"/>
    <hyperlink ref="L154" r:id="rId164"/>
    <hyperlink ref="L155" r:id="rId165"/>
    <hyperlink ref="L159" r:id="rId166"/>
    <hyperlink ref="L164" r:id="rId167"/>
    <hyperlink ref="L165" r:id="rId168"/>
    <hyperlink ref="L160" r:id="rId169"/>
    <hyperlink ref="L161" r:id="rId170"/>
    <hyperlink ref="L162" r:id="rId171"/>
    <hyperlink ref="L163" r:id="rId172"/>
    <hyperlink ref="L166" r:id="rId173"/>
    <hyperlink ref="L167" r:id="rId174"/>
    <hyperlink ref="L168" r:id="rId175"/>
    <hyperlink ref="L156" r:id="rId176"/>
    <hyperlink ref="L148" r:id="rId177"/>
    <hyperlink ref="L157" r:id="rId178"/>
    <hyperlink ref="L158" r:id="rId179"/>
    <hyperlink ref="L169" r:id="rId180"/>
    <hyperlink ref="L170" r:id="rId181"/>
    <hyperlink ref="L171" r:id="rId182"/>
    <hyperlink ref="L172" r:id="rId183"/>
    <hyperlink ref="L173" r:id="rId184"/>
    <hyperlink ref="L174" r:id="rId185"/>
    <hyperlink ref="L175" r:id="rId186"/>
    <hyperlink ref="L176" r:id="rId187"/>
    <hyperlink ref="L177" r:id="rId188"/>
    <hyperlink ref="L178" r:id="rId189"/>
    <hyperlink ref="L179" r:id="rId190"/>
    <hyperlink ref="L180" r:id="rId191"/>
    <hyperlink ref="L181" r:id="rId192"/>
    <hyperlink ref="L182" r:id="rId193"/>
    <hyperlink ref="L183" r:id="rId194"/>
    <hyperlink ref="L184" r:id="rId195"/>
    <hyperlink ref="L185" r:id="rId196"/>
    <hyperlink ref="L186" r:id="rId197"/>
    <hyperlink ref="L187" r:id="rId198"/>
    <hyperlink ref="L188" r:id="rId199"/>
    <hyperlink ref="L189" r:id="rId200"/>
    <hyperlink ref="L190" r:id="rId201"/>
    <hyperlink ref="L191" r:id="rId202"/>
    <hyperlink ref="L192" r:id="rId203"/>
    <hyperlink ref="L194" r:id="rId204"/>
    <hyperlink ref="L195" r:id="rId205"/>
    <hyperlink ref="L196" r:id="rId206"/>
    <hyperlink ref="L197" r:id="rId207"/>
    <hyperlink ref="L198" r:id="rId208"/>
    <hyperlink ref="L199" r:id="rId209"/>
    <hyperlink ref="L200" r:id="rId210"/>
    <hyperlink ref="L204" r:id="rId211"/>
    <hyperlink ref="L209" r:id="rId212"/>
    <hyperlink ref="L210" r:id="rId213"/>
    <hyperlink ref="L205" r:id="rId214"/>
    <hyperlink ref="L206" r:id="rId215"/>
    <hyperlink ref="L207" r:id="rId216"/>
    <hyperlink ref="L208" r:id="rId217"/>
    <hyperlink ref="L211" r:id="rId218"/>
    <hyperlink ref="L201" r:id="rId219"/>
    <hyperlink ref="L193" r:id="rId220"/>
    <hyperlink ref="L202" r:id="rId221"/>
    <hyperlink ref="L203" r:id="rId222"/>
    <hyperlink ref="L212" r:id="rId223"/>
    <hyperlink ref="L213" r:id="rId224"/>
    <hyperlink ref="L214" r:id="rId225"/>
    <hyperlink ref="L215" r:id="rId226"/>
    <hyperlink ref="L216" r:id="rId227"/>
    <hyperlink ref="L217" r:id="rId228"/>
    <hyperlink ref="L218" r:id="rId229"/>
    <hyperlink ref="L219" r:id="rId230"/>
    <hyperlink ref="L220" r:id="rId231"/>
    <hyperlink ref="L221" r:id="rId232"/>
    <hyperlink ref="L222" r:id="rId233"/>
    <hyperlink ref="L223" r:id="rId234"/>
    <hyperlink ref="L224" r:id="rId235"/>
    <hyperlink ref="L225" r:id="rId236"/>
    <hyperlink ref="L226" r:id="rId237"/>
    <hyperlink ref="L227" r:id="rId238"/>
    <hyperlink ref="L229" r:id="rId239"/>
    <hyperlink ref="L230" r:id="rId240"/>
    <hyperlink ref="L231" r:id="rId241"/>
    <hyperlink ref="L232" r:id="rId242"/>
    <hyperlink ref="L233" r:id="rId243"/>
    <hyperlink ref="L234" r:id="rId244"/>
    <hyperlink ref="L235" r:id="rId245"/>
    <hyperlink ref="L239" r:id="rId246"/>
    <hyperlink ref="L240" r:id="rId247"/>
    <hyperlink ref="L241" r:id="rId248"/>
    <hyperlink ref="L242" r:id="rId249"/>
    <hyperlink ref="L236" r:id="rId250"/>
    <hyperlink ref="L228" r:id="rId251"/>
    <hyperlink ref="L237" r:id="rId252"/>
    <hyperlink ref="L238" r:id="rId253"/>
    <hyperlink ref="L243" r:id="rId254"/>
    <hyperlink ref="L244" r:id="rId255"/>
    <hyperlink ref="L245" r:id="rId256"/>
    <hyperlink ref="L246" r:id="rId257"/>
    <hyperlink ref="L265" r:id="rId258"/>
    <hyperlink ref="L266" r:id="rId259"/>
    <hyperlink ref="L267" r:id="rId260"/>
    <hyperlink ref="L268" r:id="rId261"/>
    <hyperlink ref="L269" r:id="rId262"/>
    <hyperlink ref="L270" r:id="rId263"/>
    <hyperlink ref="L271" r:id="rId264"/>
    <hyperlink ref="L272" r:id="rId265"/>
    <hyperlink ref="L273" r:id="rId266"/>
    <hyperlink ref="L274" r:id="rId267"/>
    <hyperlink ref="L275" r:id="rId268"/>
    <hyperlink ref="L276" r:id="rId269"/>
    <hyperlink ref="L277" r:id="rId270"/>
    <hyperlink ref="L278" r:id="rId271"/>
    <hyperlink ref="L279" r:id="rId272"/>
  </hyperlinks>
  <pageMargins left="0.7" right="0.7" top="0.75" bottom="0.75" header="0.3" footer="0.3"/>
  <pageSetup scale="58" fitToHeight="0" orientation="landscape" r:id="rId273"/>
  <drawing r:id="rId2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23"/>
  <sheetViews>
    <sheetView topLeftCell="A7" workbookViewId="0">
      <selection activeCell="D2" sqref="D1:E1048576"/>
    </sheetView>
  </sheetViews>
  <sheetFormatPr defaultRowHeight="15" x14ac:dyDescent="0.25"/>
  <cols>
    <col min="1" max="1" width="5.28515625" style="129" customWidth="1"/>
    <col min="2" max="2" width="12.5703125" style="129" customWidth="1"/>
    <col min="3" max="3" width="10.5703125" style="129" customWidth="1"/>
    <col min="4" max="4" width="10.42578125" style="129" hidden="1" customWidth="1"/>
    <col min="5" max="5" width="14.140625" style="129" hidden="1" customWidth="1"/>
    <col min="6" max="6" width="16.140625" style="129" customWidth="1"/>
    <col min="7" max="7" width="25" style="129" bestFit="1" customWidth="1"/>
    <col min="8" max="8" width="12.42578125" style="129" bestFit="1" customWidth="1"/>
    <col min="9" max="9" width="21.7109375" style="129" customWidth="1"/>
    <col min="10" max="10" width="23.42578125" style="129" customWidth="1"/>
    <col min="11" max="16384" width="9.140625" style="129"/>
  </cols>
  <sheetData>
    <row r="1" spans="1:10" x14ac:dyDescent="0.25">
      <c r="A1" s="317" t="s">
        <v>842</v>
      </c>
      <c r="B1" s="317"/>
      <c r="C1" s="317"/>
      <c r="D1" s="317"/>
      <c r="E1" s="317"/>
      <c r="F1" s="317"/>
      <c r="H1" s="321" t="s">
        <v>841</v>
      </c>
      <c r="I1" s="321"/>
      <c r="J1" s="321"/>
    </row>
    <row r="2" spans="1:10" s="232" customFormat="1" ht="25.5" x14ac:dyDescent="0.2">
      <c r="A2" s="229" t="s">
        <v>4</v>
      </c>
      <c r="B2" s="230" t="s">
        <v>503</v>
      </c>
      <c r="C2" s="229" t="s">
        <v>11</v>
      </c>
      <c r="D2" s="229" t="s">
        <v>838</v>
      </c>
      <c r="E2" s="229" t="s">
        <v>837</v>
      </c>
      <c r="F2" s="229" t="s">
        <v>839</v>
      </c>
      <c r="G2" s="231" t="s">
        <v>843</v>
      </c>
      <c r="H2" s="234" t="s">
        <v>591</v>
      </c>
      <c r="I2" s="234" t="s">
        <v>526</v>
      </c>
      <c r="J2" s="234" t="s">
        <v>531</v>
      </c>
    </row>
    <row r="3" spans="1:10" x14ac:dyDescent="0.25">
      <c r="A3" s="130">
        <v>1</v>
      </c>
      <c r="B3" s="318">
        <v>44405</v>
      </c>
      <c r="C3" s="130" t="s">
        <v>26</v>
      </c>
      <c r="D3" s="130">
        <v>20</v>
      </c>
      <c r="E3" s="130">
        <v>14</v>
      </c>
      <c r="F3" s="131">
        <f>+D3-E3</f>
        <v>6</v>
      </c>
      <c r="G3" s="235" t="s">
        <v>835</v>
      </c>
      <c r="H3" s="233">
        <v>2</v>
      </c>
      <c r="I3" s="233">
        <v>2</v>
      </c>
      <c r="J3" s="233">
        <v>2</v>
      </c>
    </row>
    <row r="4" spans="1:10" x14ac:dyDescent="0.25">
      <c r="A4" s="130">
        <v>2</v>
      </c>
      <c r="B4" s="319"/>
      <c r="C4" s="130" t="s">
        <v>93</v>
      </c>
      <c r="D4" s="130">
        <v>22</v>
      </c>
      <c r="E4" s="130">
        <v>14</v>
      </c>
      <c r="F4" s="131">
        <f t="shared" ref="F4:F8" si="0">+D4-E4</f>
        <v>8</v>
      </c>
      <c r="G4" s="235" t="s">
        <v>835</v>
      </c>
      <c r="H4" s="233">
        <v>3</v>
      </c>
      <c r="I4" s="233">
        <v>3</v>
      </c>
      <c r="J4" s="233">
        <v>2</v>
      </c>
    </row>
    <row r="5" spans="1:10" x14ac:dyDescent="0.25">
      <c r="A5" s="130">
        <v>3</v>
      </c>
      <c r="B5" s="319"/>
      <c r="C5" s="130" t="s">
        <v>105</v>
      </c>
      <c r="D5" s="130">
        <v>18</v>
      </c>
      <c r="E5" s="130">
        <v>14</v>
      </c>
      <c r="F5" s="131">
        <f t="shared" si="0"/>
        <v>4</v>
      </c>
      <c r="G5" s="235" t="s">
        <v>836</v>
      </c>
      <c r="H5" s="233">
        <v>1</v>
      </c>
      <c r="I5" s="233">
        <v>1</v>
      </c>
      <c r="J5" s="233">
        <v>2</v>
      </c>
    </row>
    <row r="6" spans="1:10" x14ac:dyDescent="0.25">
      <c r="A6" s="130">
        <v>4</v>
      </c>
      <c r="B6" s="320"/>
      <c r="C6" s="130" t="s">
        <v>55</v>
      </c>
      <c r="D6" s="130">
        <v>16</v>
      </c>
      <c r="E6" s="130">
        <v>13</v>
      </c>
      <c r="F6" s="131">
        <f t="shared" si="0"/>
        <v>3</v>
      </c>
      <c r="G6" s="235" t="s">
        <v>836</v>
      </c>
      <c r="H6" s="233">
        <v>1</v>
      </c>
      <c r="I6" s="233">
        <v>1</v>
      </c>
      <c r="J6" s="233">
        <v>1</v>
      </c>
    </row>
    <row r="7" spans="1:10" x14ac:dyDescent="0.25">
      <c r="A7" s="130">
        <v>5</v>
      </c>
      <c r="B7" s="318">
        <v>44408</v>
      </c>
      <c r="C7" s="130" t="s">
        <v>55</v>
      </c>
      <c r="D7" s="130">
        <v>16</v>
      </c>
      <c r="E7" s="130">
        <v>14</v>
      </c>
      <c r="F7" s="131">
        <f t="shared" si="0"/>
        <v>2</v>
      </c>
      <c r="G7" s="235" t="s">
        <v>840</v>
      </c>
      <c r="H7" s="233">
        <v>1</v>
      </c>
      <c r="I7" s="233">
        <v>1</v>
      </c>
      <c r="J7" s="233"/>
    </row>
    <row r="8" spans="1:10" x14ac:dyDescent="0.25">
      <c r="A8" s="130">
        <v>6</v>
      </c>
      <c r="B8" s="320"/>
      <c r="C8" s="130" t="s">
        <v>199</v>
      </c>
      <c r="D8" s="130">
        <v>16</v>
      </c>
      <c r="E8" s="130">
        <v>14</v>
      </c>
      <c r="F8" s="131">
        <f t="shared" si="0"/>
        <v>2</v>
      </c>
      <c r="G8" s="235" t="s">
        <v>840</v>
      </c>
      <c r="H8" s="233">
        <v>1</v>
      </c>
      <c r="I8" s="233"/>
      <c r="J8" s="233">
        <v>1</v>
      </c>
    </row>
    <row r="9" spans="1:10" x14ac:dyDescent="0.25">
      <c r="A9" s="249"/>
      <c r="B9" s="250"/>
      <c r="C9" s="249"/>
      <c r="D9" s="249"/>
      <c r="E9" s="249"/>
      <c r="F9" s="251"/>
      <c r="G9" s="252"/>
      <c r="H9" s="251"/>
      <c r="I9" s="251"/>
      <c r="J9" s="251"/>
    </row>
    <row r="10" spans="1:10" ht="30" x14ac:dyDescent="0.25">
      <c r="A10" s="249"/>
      <c r="B10" s="250"/>
      <c r="C10" s="130" t="s">
        <v>26</v>
      </c>
      <c r="D10" s="249"/>
      <c r="E10" s="249"/>
      <c r="F10" s="251"/>
      <c r="G10" s="252"/>
      <c r="H10" s="251"/>
      <c r="I10" s="251"/>
      <c r="J10" s="248" t="s">
        <v>849</v>
      </c>
    </row>
    <row r="11" spans="1:10" ht="30" x14ac:dyDescent="0.25">
      <c r="A11" s="249"/>
      <c r="B11" s="250"/>
      <c r="C11" s="130" t="s">
        <v>93</v>
      </c>
      <c r="D11" s="249"/>
      <c r="E11" s="249"/>
      <c r="F11" s="251"/>
      <c r="G11" s="252"/>
      <c r="H11" s="251"/>
      <c r="I11" s="251"/>
      <c r="J11" s="248" t="s">
        <v>850</v>
      </c>
    </row>
    <row r="12" spans="1:10" ht="30" x14ac:dyDescent="0.25">
      <c r="A12" s="249"/>
      <c r="B12" s="250"/>
      <c r="C12" s="130" t="s">
        <v>105</v>
      </c>
      <c r="D12" s="249"/>
      <c r="E12" s="249"/>
      <c r="F12" s="251"/>
      <c r="G12" s="252"/>
      <c r="H12" s="251"/>
      <c r="I12" s="251"/>
      <c r="J12" s="248" t="s">
        <v>851</v>
      </c>
    </row>
    <row r="13" spans="1:10" x14ac:dyDescent="0.25">
      <c r="A13" s="249"/>
      <c r="B13" s="250"/>
      <c r="C13" s="130" t="s">
        <v>55</v>
      </c>
      <c r="D13" s="249"/>
      <c r="E13" s="249"/>
      <c r="F13" s="251"/>
      <c r="G13" s="252"/>
      <c r="H13" s="251"/>
      <c r="I13" s="251"/>
      <c r="J13" s="247" t="s">
        <v>823</v>
      </c>
    </row>
    <row r="14" spans="1:10" x14ac:dyDescent="0.25">
      <c r="A14" s="249"/>
      <c r="B14" s="250"/>
      <c r="C14" s="130" t="s">
        <v>55</v>
      </c>
      <c r="D14" s="249"/>
      <c r="E14" s="249"/>
      <c r="F14" s="251"/>
      <c r="G14" s="252"/>
      <c r="H14" s="251"/>
      <c r="I14" s="251"/>
    </row>
    <row r="15" spans="1:10" x14ac:dyDescent="0.25">
      <c r="A15" s="249"/>
      <c r="B15" s="250"/>
      <c r="C15" s="130" t="s">
        <v>199</v>
      </c>
      <c r="D15" s="249"/>
      <c r="E15" s="249"/>
      <c r="F15" s="251"/>
      <c r="G15" s="252"/>
      <c r="H15" s="251"/>
      <c r="I15" s="251"/>
      <c r="J15" s="247" t="s">
        <v>796</v>
      </c>
    </row>
    <row r="16" spans="1:10" x14ac:dyDescent="0.25">
      <c r="A16" s="249"/>
      <c r="B16" s="250"/>
      <c r="C16" s="249"/>
      <c r="D16" s="249"/>
      <c r="E16" s="249"/>
      <c r="F16" s="251"/>
      <c r="G16" s="252"/>
      <c r="H16" s="251"/>
      <c r="I16" s="251"/>
      <c r="J16" s="251"/>
    </row>
    <row r="17" spans="1:10" x14ac:dyDescent="0.25">
      <c r="A17" s="249"/>
      <c r="B17" s="250"/>
      <c r="C17" s="249"/>
      <c r="D17" s="249"/>
      <c r="E17" s="249"/>
      <c r="F17" s="251"/>
      <c r="G17" s="252"/>
      <c r="H17" s="251"/>
      <c r="I17" s="251"/>
      <c r="J17" s="251"/>
    </row>
    <row r="18" spans="1:10" x14ac:dyDescent="0.25">
      <c r="A18" s="249"/>
      <c r="B18" s="250"/>
      <c r="C18" s="249"/>
      <c r="D18" s="249"/>
      <c r="E18" s="249"/>
      <c r="F18" s="251"/>
      <c r="G18" s="252"/>
      <c r="H18" s="251"/>
      <c r="I18" s="251"/>
      <c r="J18" s="251"/>
    </row>
    <row r="19" spans="1:10" x14ac:dyDescent="0.25">
      <c r="B19" s="129" t="s">
        <v>844</v>
      </c>
      <c r="F19" s="253"/>
      <c r="G19" s="253"/>
      <c r="H19" s="253"/>
      <c r="I19" s="253"/>
      <c r="J19" s="253"/>
    </row>
    <row r="20" spans="1:10" x14ac:dyDescent="0.25">
      <c r="B20" s="246" t="s">
        <v>845</v>
      </c>
      <c r="I20" s="253"/>
      <c r="J20" s="253"/>
    </row>
    <row r="21" spans="1:10" x14ac:dyDescent="0.25">
      <c r="B21" s="246" t="s">
        <v>846</v>
      </c>
    </row>
    <row r="22" spans="1:10" x14ac:dyDescent="0.25">
      <c r="B22" s="246" t="s">
        <v>847</v>
      </c>
    </row>
    <row r="23" spans="1:10" x14ac:dyDescent="0.25">
      <c r="B23" s="246" t="s">
        <v>848</v>
      </c>
    </row>
  </sheetData>
  <autoFilter ref="A2:G2"/>
  <mergeCells count="4">
    <mergeCell ref="A1:F1"/>
    <mergeCell ref="B3:B6"/>
    <mergeCell ref="B7:B8"/>
    <mergeCell ref="H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U288"/>
  <sheetViews>
    <sheetView tabSelected="1" zoomScale="70" zoomScaleNormal="70" workbookViewId="0">
      <selection activeCell="S9" sqref="S9"/>
    </sheetView>
  </sheetViews>
  <sheetFormatPr defaultRowHeight="15" x14ac:dyDescent="0.25"/>
  <cols>
    <col min="1" max="1" width="5.28515625" style="19" customWidth="1"/>
    <col min="2" max="2" width="0" style="20" hidden="1" customWidth="1"/>
    <col min="3" max="3" width="24.28515625" style="19" bestFit="1" customWidth="1"/>
    <col min="4" max="4" width="7" style="19" customWidth="1"/>
    <col min="5" max="5" width="9.140625" style="19"/>
    <col min="6" max="6" width="9.140625" style="19" customWidth="1"/>
    <col min="7" max="7" width="11.140625" style="19" hidden="1" customWidth="1"/>
    <col min="8" max="8" width="12.85546875" style="19" customWidth="1"/>
    <col min="9" max="9" width="13.85546875" style="220" hidden="1" customWidth="1"/>
    <col min="10" max="10" width="13" style="220" customWidth="1"/>
    <col min="11" max="11" width="7.5703125" style="19" customWidth="1"/>
    <col min="12" max="12" width="9.140625" style="21"/>
    <col min="13" max="13" width="28.7109375" style="21" customWidth="1"/>
    <col min="14" max="14" width="18" style="21" customWidth="1"/>
    <col min="15" max="15" width="6.5703125" style="21" customWidth="1"/>
    <col min="16" max="16" width="26.85546875" style="22" customWidth="1"/>
    <col min="17" max="17" width="13" style="22" customWidth="1"/>
    <col min="18" max="18" width="17.7109375" customWidth="1"/>
    <col min="19" max="19" width="33.85546875" customWidth="1"/>
    <col min="20" max="21" width="9.140625" style="226" customWidth="1"/>
  </cols>
  <sheetData>
    <row r="1" spans="1:21" s="1" customFormat="1" ht="16.5" customHeight="1" x14ac:dyDescent="0.25">
      <c r="A1" s="278" t="s">
        <v>0</v>
      </c>
      <c r="B1" s="278"/>
      <c r="C1" s="278"/>
      <c r="D1" s="278"/>
      <c r="E1" s="278"/>
      <c r="F1" s="278"/>
      <c r="G1" s="278"/>
      <c r="H1" s="278"/>
      <c r="I1" s="278"/>
      <c r="J1" s="278"/>
      <c r="K1" s="278"/>
      <c r="L1" s="278"/>
      <c r="M1" s="325" t="s">
        <v>1</v>
      </c>
      <c r="N1" s="325"/>
      <c r="O1" s="325"/>
      <c r="P1" s="325"/>
      <c r="Q1" s="325"/>
      <c r="R1" s="325"/>
      <c r="S1" s="156"/>
      <c r="T1" s="64"/>
      <c r="U1" s="64"/>
    </row>
    <row r="2" spans="1:21" s="1" customFormat="1" ht="39" customHeight="1" x14ac:dyDescent="0.25">
      <c r="A2" s="279" t="s">
        <v>678</v>
      </c>
      <c r="B2" s="279"/>
      <c r="C2" s="279"/>
      <c r="D2" s="279"/>
      <c r="E2" s="279"/>
      <c r="F2" s="279"/>
      <c r="G2" s="279"/>
      <c r="H2" s="279"/>
      <c r="I2" s="279"/>
      <c r="J2" s="279"/>
      <c r="K2" s="279"/>
      <c r="L2" s="279"/>
      <c r="M2" s="326" t="s">
        <v>3</v>
      </c>
      <c r="N2" s="326"/>
      <c r="O2" s="326"/>
      <c r="P2" s="326"/>
      <c r="Q2" s="326"/>
      <c r="R2" s="326"/>
      <c r="S2" s="155"/>
      <c r="T2" s="64"/>
      <c r="U2" s="64"/>
    </row>
    <row r="3" spans="1:21" s="1" customFormat="1" ht="15.75" x14ac:dyDescent="0.25">
      <c r="A3" s="281"/>
      <c r="B3" s="281"/>
      <c r="C3" s="281"/>
      <c r="D3" s="281"/>
      <c r="E3" s="281"/>
      <c r="F3" s="281"/>
      <c r="G3" s="281"/>
      <c r="H3" s="281"/>
      <c r="I3" s="281"/>
      <c r="J3" s="281"/>
      <c r="K3" s="281"/>
      <c r="L3" s="281"/>
      <c r="M3" s="64"/>
      <c r="N3" s="2"/>
      <c r="O3" s="2"/>
      <c r="P3" s="2"/>
      <c r="Q3" s="2"/>
      <c r="R3" s="3"/>
      <c r="S3" s="3"/>
      <c r="T3" s="64"/>
      <c r="U3" s="64"/>
    </row>
    <row r="4" spans="1:21" s="4" customFormat="1" ht="69" customHeight="1" x14ac:dyDescent="0.25">
      <c r="A4" s="282" t="s">
        <v>894</v>
      </c>
      <c r="B4" s="282"/>
      <c r="C4" s="282"/>
      <c r="D4" s="282"/>
      <c r="E4" s="282"/>
      <c r="F4" s="282"/>
      <c r="G4" s="282"/>
      <c r="H4" s="282"/>
      <c r="I4" s="282"/>
      <c r="J4" s="282"/>
      <c r="K4" s="282"/>
      <c r="L4" s="282"/>
      <c r="M4" s="282"/>
      <c r="N4" s="282"/>
      <c r="O4" s="282"/>
      <c r="P4" s="282"/>
      <c r="Q4" s="282"/>
      <c r="R4" s="282"/>
      <c r="S4" s="282"/>
      <c r="T4" s="62"/>
      <c r="U4" s="62"/>
    </row>
    <row r="5" spans="1:21" s="4" customFormat="1" ht="18.75" x14ac:dyDescent="0.25">
      <c r="A5" s="5"/>
      <c r="B5" s="5"/>
      <c r="C5" s="5"/>
      <c r="D5" s="5"/>
      <c r="E5" s="5"/>
      <c r="F5" s="5"/>
      <c r="G5" s="5"/>
      <c r="H5" s="5"/>
      <c r="I5" s="92"/>
      <c r="J5" s="92"/>
      <c r="K5" s="5"/>
      <c r="L5" s="2"/>
      <c r="M5" s="2"/>
      <c r="N5" s="6"/>
      <c r="O5" s="7"/>
      <c r="P5" s="7"/>
      <c r="Q5" s="7"/>
      <c r="R5" s="5"/>
      <c r="S5" s="5"/>
      <c r="T5" s="62"/>
      <c r="U5" s="62"/>
    </row>
    <row r="6" spans="1:21" s="9" customFormat="1" ht="15" customHeight="1" x14ac:dyDescent="0.2">
      <c r="A6" s="276" t="s">
        <v>4</v>
      </c>
      <c r="B6" s="276" t="s">
        <v>5</v>
      </c>
      <c r="C6" s="276" t="s">
        <v>6</v>
      </c>
      <c r="D6" s="276" t="s">
        <v>7</v>
      </c>
      <c r="E6" s="277" t="s">
        <v>8</v>
      </c>
      <c r="F6" s="277" t="s">
        <v>9</v>
      </c>
      <c r="G6" s="238"/>
      <c r="H6" s="289" t="s">
        <v>10</v>
      </c>
      <c r="I6" s="243"/>
      <c r="J6" s="328" t="s">
        <v>891</v>
      </c>
      <c r="K6" s="276" t="s">
        <v>11</v>
      </c>
      <c r="L6" s="290" t="s">
        <v>12</v>
      </c>
      <c r="M6" s="291" t="s">
        <v>506</v>
      </c>
      <c r="N6" s="285" t="s">
        <v>13</v>
      </c>
      <c r="O6" s="285" t="s">
        <v>14</v>
      </c>
      <c r="P6" s="322" t="s">
        <v>15</v>
      </c>
      <c r="Q6" s="323" t="s">
        <v>758</v>
      </c>
      <c r="R6" s="276" t="s">
        <v>16</v>
      </c>
      <c r="S6" s="276" t="s">
        <v>18</v>
      </c>
      <c r="T6" s="8"/>
      <c r="U6" s="224"/>
    </row>
    <row r="7" spans="1:21" s="9" customFormat="1" ht="24" customHeight="1" x14ac:dyDescent="0.2">
      <c r="A7" s="276"/>
      <c r="B7" s="276"/>
      <c r="C7" s="276"/>
      <c r="D7" s="276"/>
      <c r="E7" s="277"/>
      <c r="F7" s="277"/>
      <c r="G7" s="258"/>
      <c r="H7" s="289"/>
      <c r="I7" s="259"/>
      <c r="J7" s="329"/>
      <c r="K7" s="276"/>
      <c r="L7" s="290"/>
      <c r="M7" s="292"/>
      <c r="N7" s="285"/>
      <c r="O7" s="285"/>
      <c r="P7" s="322"/>
      <c r="Q7" s="324"/>
      <c r="R7" s="276"/>
      <c r="S7" s="276"/>
      <c r="T7" s="8"/>
      <c r="U7" s="224"/>
    </row>
    <row r="8" spans="1:21" s="14" customFormat="1" ht="30" x14ac:dyDescent="0.25">
      <c r="A8" s="236">
        <v>1</v>
      </c>
      <c r="B8" s="236" t="s">
        <v>22</v>
      </c>
      <c r="C8" s="236" t="s">
        <v>23</v>
      </c>
      <c r="D8" s="236">
        <v>3</v>
      </c>
      <c r="E8" s="241" t="s">
        <v>24</v>
      </c>
      <c r="F8" s="241" t="s">
        <v>852</v>
      </c>
      <c r="G8" s="123">
        <v>44396</v>
      </c>
      <c r="H8" s="286">
        <v>44396</v>
      </c>
      <c r="I8" s="236" t="s">
        <v>26</v>
      </c>
      <c r="J8" s="139" t="s">
        <v>887</v>
      </c>
      <c r="K8" s="236" t="s">
        <v>26</v>
      </c>
      <c r="L8" s="65" t="s">
        <v>27</v>
      </c>
      <c r="M8" s="110" t="s">
        <v>609</v>
      </c>
      <c r="N8" s="12" t="s">
        <v>28</v>
      </c>
      <c r="O8" s="12">
        <v>52</v>
      </c>
      <c r="P8" s="12" t="s">
        <v>29</v>
      </c>
      <c r="Q8" s="12" t="s">
        <v>735</v>
      </c>
      <c r="R8" s="236" t="s">
        <v>30</v>
      </c>
      <c r="S8" s="242" t="s">
        <v>31</v>
      </c>
      <c r="T8" s="13"/>
      <c r="U8" s="225"/>
    </row>
    <row r="9" spans="1:21" s="14" customFormat="1" ht="48" customHeight="1" x14ac:dyDescent="0.25">
      <c r="A9" s="236">
        <v>2</v>
      </c>
      <c r="B9" s="236" t="s">
        <v>32</v>
      </c>
      <c r="C9" s="236" t="s">
        <v>33</v>
      </c>
      <c r="D9" s="236">
        <v>3</v>
      </c>
      <c r="E9" s="243" t="s">
        <v>24</v>
      </c>
      <c r="F9" s="241" t="s">
        <v>34</v>
      </c>
      <c r="G9" s="123">
        <v>44396</v>
      </c>
      <c r="H9" s="286"/>
      <c r="I9" s="141" t="s">
        <v>35</v>
      </c>
      <c r="J9" s="273" t="s">
        <v>888</v>
      </c>
      <c r="K9" s="287" t="s">
        <v>35</v>
      </c>
      <c r="L9" s="65" t="s">
        <v>36</v>
      </c>
      <c r="M9" s="110" t="s">
        <v>610</v>
      </c>
      <c r="N9" s="12" t="s">
        <v>37</v>
      </c>
      <c r="O9" s="12">
        <v>11</v>
      </c>
      <c r="P9" s="12" t="s">
        <v>38</v>
      </c>
      <c r="Q9" s="12" t="s">
        <v>762</v>
      </c>
      <c r="R9" s="236" t="s">
        <v>39</v>
      </c>
      <c r="S9" s="242" t="s">
        <v>31</v>
      </c>
      <c r="T9" s="13"/>
      <c r="U9" s="225"/>
    </row>
    <row r="10" spans="1:21" s="14" customFormat="1" ht="48" customHeight="1" x14ac:dyDescent="0.25">
      <c r="A10" s="287">
        <v>3</v>
      </c>
      <c r="B10" s="287" t="s">
        <v>40</v>
      </c>
      <c r="C10" s="287" t="s">
        <v>41</v>
      </c>
      <c r="D10" s="287">
        <v>3</v>
      </c>
      <c r="E10" s="287" t="s">
        <v>42</v>
      </c>
      <c r="F10" s="285" t="s">
        <v>43</v>
      </c>
      <c r="G10" s="123">
        <v>44396</v>
      </c>
      <c r="H10" s="286"/>
      <c r="I10" s="141" t="s">
        <v>35</v>
      </c>
      <c r="J10" s="330" t="s">
        <v>26</v>
      </c>
      <c r="K10" s="287"/>
      <c r="L10" s="66" t="s">
        <v>44</v>
      </c>
      <c r="M10" s="110" t="s">
        <v>611</v>
      </c>
      <c r="N10" s="12" t="s">
        <v>45</v>
      </c>
      <c r="O10" s="12">
        <v>27</v>
      </c>
      <c r="P10" s="12" t="s">
        <v>46</v>
      </c>
      <c r="Q10" s="12" t="s">
        <v>735</v>
      </c>
      <c r="R10" s="236" t="s">
        <v>47</v>
      </c>
      <c r="S10" s="288" t="s">
        <v>889</v>
      </c>
      <c r="T10" s="15"/>
      <c r="U10" s="225"/>
    </row>
    <row r="11" spans="1:21" s="14" customFormat="1" ht="39" customHeight="1" x14ac:dyDescent="0.25">
      <c r="A11" s="287"/>
      <c r="B11" s="287"/>
      <c r="C11" s="287"/>
      <c r="D11" s="287"/>
      <c r="E11" s="287"/>
      <c r="F11" s="285"/>
      <c r="G11" s="123">
        <v>44396</v>
      </c>
      <c r="H11" s="286"/>
      <c r="I11" s="141" t="s">
        <v>35</v>
      </c>
      <c r="J11" s="330"/>
      <c r="K11" s="287"/>
      <c r="L11" s="66" t="s">
        <v>49</v>
      </c>
      <c r="M11" s="110" t="s">
        <v>612</v>
      </c>
      <c r="N11" s="12" t="s">
        <v>50</v>
      </c>
      <c r="O11" s="12">
        <v>26</v>
      </c>
      <c r="P11" s="12" t="s">
        <v>46</v>
      </c>
      <c r="Q11" s="12" t="s">
        <v>735</v>
      </c>
      <c r="R11" s="236" t="s">
        <v>47</v>
      </c>
      <c r="S11" s="288"/>
      <c r="T11" s="15"/>
      <c r="U11" s="225"/>
    </row>
    <row r="12" spans="1:21" s="14" customFormat="1" ht="135" x14ac:dyDescent="0.25">
      <c r="A12" s="236">
        <v>4</v>
      </c>
      <c r="B12" s="236" t="s">
        <v>51</v>
      </c>
      <c r="C12" s="236" t="s">
        <v>52</v>
      </c>
      <c r="D12" s="236">
        <v>2</v>
      </c>
      <c r="E12" s="236" t="s">
        <v>53</v>
      </c>
      <c r="F12" s="239" t="s">
        <v>54</v>
      </c>
      <c r="G12" s="123">
        <v>44396</v>
      </c>
      <c r="H12" s="286"/>
      <c r="I12" s="240" t="s">
        <v>55</v>
      </c>
      <c r="J12" s="327" t="s">
        <v>879</v>
      </c>
      <c r="K12" s="286" t="s">
        <v>55</v>
      </c>
      <c r="L12" s="67" t="s">
        <v>56</v>
      </c>
      <c r="M12" s="111" t="s">
        <v>613</v>
      </c>
      <c r="N12" s="12" t="s">
        <v>57</v>
      </c>
      <c r="O12" s="12">
        <v>35</v>
      </c>
      <c r="P12" s="12" t="s">
        <v>38</v>
      </c>
      <c r="Q12" s="12" t="s">
        <v>762</v>
      </c>
      <c r="R12" s="236" t="s">
        <v>58</v>
      </c>
      <c r="S12" s="272" t="s">
        <v>885</v>
      </c>
      <c r="T12" s="15"/>
      <c r="U12" s="225"/>
    </row>
    <row r="13" spans="1:21" s="14" customFormat="1" ht="39" customHeight="1" x14ac:dyDescent="0.25">
      <c r="A13" s="287">
        <v>5</v>
      </c>
      <c r="B13" s="287" t="s">
        <v>60</v>
      </c>
      <c r="C13" s="287" t="s">
        <v>61</v>
      </c>
      <c r="D13" s="287">
        <v>3</v>
      </c>
      <c r="E13" s="286" t="s">
        <v>62</v>
      </c>
      <c r="F13" s="331" t="s">
        <v>153</v>
      </c>
      <c r="G13" s="123">
        <v>44396</v>
      </c>
      <c r="H13" s="286"/>
      <c r="I13" s="240" t="s">
        <v>55</v>
      </c>
      <c r="J13" s="327"/>
      <c r="K13" s="286"/>
      <c r="L13" s="65" t="s">
        <v>64</v>
      </c>
      <c r="M13" s="112" t="s">
        <v>614</v>
      </c>
      <c r="N13" s="12" t="s">
        <v>65</v>
      </c>
      <c r="O13" s="12">
        <v>26</v>
      </c>
      <c r="P13" s="12" t="s">
        <v>66</v>
      </c>
      <c r="Q13" s="12" t="s">
        <v>735</v>
      </c>
      <c r="R13" s="236" t="s">
        <v>30</v>
      </c>
      <c r="S13" s="288" t="s">
        <v>886</v>
      </c>
      <c r="T13" s="15"/>
      <c r="U13" s="225"/>
    </row>
    <row r="14" spans="1:21" s="14" customFormat="1" ht="51.75" customHeight="1" x14ac:dyDescent="0.25">
      <c r="A14" s="287"/>
      <c r="B14" s="287"/>
      <c r="C14" s="287"/>
      <c r="D14" s="287"/>
      <c r="E14" s="286"/>
      <c r="F14" s="331"/>
      <c r="G14" s="123">
        <v>44396</v>
      </c>
      <c r="H14" s="286"/>
      <c r="I14" s="240" t="s">
        <v>55</v>
      </c>
      <c r="J14" s="327"/>
      <c r="K14" s="286"/>
      <c r="L14" s="65" t="s">
        <v>67</v>
      </c>
      <c r="M14" s="112" t="s">
        <v>615</v>
      </c>
      <c r="N14" s="12" t="s">
        <v>68</v>
      </c>
      <c r="O14" s="12">
        <v>26</v>
      </c>
      <c r="P14" s="12" t="s">
        <v>66</v>
      </c>
      <c r="Q14" s="12" t="s">
        <v>735</v>
      </c>
      <c r="R14" s="236" t="s">
        <v>30</v>
      </c>
      <c r="S14" s="288"/>
      <c r="T14" s="15"/>
      <c r="U14" s="225"/>
    </row>
    <row r="15" spans="1:21" s="14" customFormat="1" ht="48" customHeight="1" x14ac:dyDescent="0.25">
      <c r="A15" s="287">
        <v>6</v>
      </c>
      <c r="B15" s="287" t="s">
        <v>119</v>
      </c>
      <c r="C15" s="287" t="s">
        <v>120</v>
      </c>
      <c r="D15" s="287">
        <v>2</v>
      </c>
      <c r="E15" s="277" t="s">
        <v>62</v>
      </c>
      <c r="F15" s="276" t="s">
        <v>43</v>
      </c>
      <c r="G15" s="124">
        <v>44398</v>
      </c>
      <c r="H15" s="332">
        <v>44398</v>
      </c>
      <c r="I15" s="141" t="s">
        <v>55</v>
      </c>
      <c r="J15" s="330" t="s">
        <v>879</v>
      </c>
      <c r="K15" s="287" t="s">
        <v>55</v>
      </c>
      <c r="L15" s="65" t="s">
        <v>67</v>
      </c>
      <c r="M15" s="112" t="s">
        <v>615</v>
      </c>
      <c r="N15" s="12" t="s">
        <v>122</v>
      </c>
      <c r="O15" s="12">
        <v>18</v>
      </c>
      <c r="P15" s="12" t="s">
        <v>123</v>
      </c>
      <c r="Q15" s="12" t="s">
        <v>737</v>
      </c>
      <c r="R15" s="236" t="s">
        <v>30</v>
      </c>
      <c r="S15" s="294" t="s">
        <v>886</v>
      </c>
      <c r="T15" s="15"/>
      <c r="U15" s="225"/>
    </row>
    <row r="16" spans="1:21" s="14" customFormat="1" ht="32.25" customHeight="1" x14ac:dyDescent="0.25">
      <c r="A16" s="287"/>
      <c r="B16" s="287"/>
      <c r="C16" s="287"/>
      <c r="D16" s="287"/>
      <c r="E16" s="277"/>
      <c r="F16" s="276"/>
      <c r="G16" s="124">
        <v>44398</v>
      </c>
      <c r="H16" s="332"/>
      <c r="I16" s="141" t="s">
        <v>55</v>
      </c>
      <c r="J16" s="330"/>
      <c r="K16" s="287"/>
      <c r="L16" s="66" t="s">
        <v>86</v>
      </c>
      <c r="M16" s="111" t="s">
        <v>620</v>
      </c>
      <c r="N16" s="12" t="s">
        <v>125</v>
      </c>
      <c r="O16" s="12">
        <v>19</v>
      </c>
      <c r="P16" s="12" t="s">
        <v>123</v>
      </c>
      <c r="Q16" s="12" t="s">
        <v>737</v>
      </c>
      <c r="R16" s="236" t="s">
        <v>30</v>
      </c>
      <c r="S16" s="294"/>
      <c r="T16" s="15"/>
      <c r="U16" s="225"/>
    </row>
    <row r="17" spans="1:21" s="14" customFormat="1" ht="48" customHeight="1" x14ac:dyDescent="0.25">
      <c r="A17" s="287"/>
      <c r="B17" s="287"/>
      <c r="C17" s="287"/>
      <c r="D17" s="287"/>
      <c r="E17" s="277"/>
      <c r="F17" s="276"/>
      <c r="G17" s="124">
        <v>44398</v>
      </c>
      <c r="H17" s="332"/>
      <c r="I17" s="141" t="s">
        <v>55</v>
      </c>
      <c r="J17" s="330"/>
      <c r="K17" s="287"/>
      <c r="L17" s="66" t="s">
        <v>89</v>
      </c>
      <c r="M17" s="111" t="s">
        <v>621</v>
      </c>
      <c r="N17" s="12" t="s">
        <v>127</v>
      </c>
      <c r="O17" s="12">
        <v>19</v>
      </c>
      <c r="P17" s="12" t="s">
        <v>123</v>
      </c>
      <c r="Q17" s="12" t="s">
        <v>737</v>
      </c>
      <c r="R17" s="236" t="s">
        <v>30</v>
      </c>
      <c r="S17" s="294"/>
      <c r="T17" s="15"/>
      <c r="U17" s="225"/>
    </row>
    <row r="18" spans="1:21" s="14" customFormat="1" ht="30" x14ac:dyDescent="0.25">
      <c r="A18" s="287">
        <v>7</v>
      </c>
      <c r="B18" s="287" t="s">
        <v>128</v>
      </c>
      <c r="C18" s="287" t="s">
        <v>129</v>
      </c>
      <c r="D18" s="287">
        <v>2</v>
      </c>
      <c r="E18" s="293" t="s">
        <v>62</v>
      </c>
      <c r="F18" s="287" t="s">
        <v>130</v>
      </c>
      <c r="G18" s="124">
        <v>44398</v>
      </c>
      <c r="H18" s="332"/>
      <c r="I18" s="141" t="s">
        <v>55</v>
      </c>
      <c r="J18" s="330"/>
      <c r="K18" s="287"/>
      <c r="L18" s="69" t="s">
        <v>648</v>
      </c>
      <c r="M18" s="110" t="s">
        <v>649</v>
      </c>
      <c r="N18" s="12" t="s">
        <v>131</v>
      </c>
      <c r="O18" s="12">
        <v>27</v>
      </c>
      <c r="P18" s="12" t="s">
        <v>132</v>
      </c>
      <c r="Q18" s="12" t="s">
        <v>736</v>
      </c>
      <c r="R18" s="236" t="s">
        <v>133</v>
      </c>
      <c r="S18" s="295" t="s">
        <v>886</v>
      </c>
      <c r="T18" s="15"/>
      <c r="U18" s="225"/>
    </row>
    <row r="19" spans="1:21" s="14" customFormat="1" ht="30" x14ac:dyDescent="0.25">
      <c r="A19" s="287"/>
      <c r="B19" s="287"/>
      <c r="C19" s="287"/>
      <c r="D19" s="287"/>
      <c r="E19" s="293"/>
      <c r="F19" s="287"/>
      <c r="G19" s="124">
        <v>44398</v>
      </c>
      <c r="H19" s="332"/>
      <c r="I19" s="141" t="s">
        <v>55</v>
      </c>
      <c r="J19" s="330"/>
      <c r="K19" s="287"/>
      <c r="L19" s="69" t="s">
        <v>650</v>
      </c>
      <c r="M19" s="110" t="s">
        <v>651</v>
      </c>
      <c r="N19" s="12" t="s">
        <v>134</v>
      </c>
      <c r="O19" s="12">
        <v>27</v>
      </c>
      <c r="P19" s="12" t="s">
        <v>132</v>
      </c>
      <c r="Q19" s="12" t="s">
        <v>736</v>
      </c>
      <c r="R19" s="236" t="s">
        <v>133</v>
      </c>
      <c r="S19" s="296"/>
      <c r="T19" s="15"/>
      <c r="U19" s="225"/>
    </row>
    <row r="20" spans="1:21" s="14" customFormat="1" ht="30" x14ac:dyDescent="0.25">
      <c r="A20" s="287"/>
      <c r="B20" s="287"/>
      <c r="C20" s="287"/>
      <c r="D20" s="287"/>
      <c r="E20" s="293"/>
      <c r="F20" s="287"/>
      <c r="G20" s="124">
        <v>44398</v>
      </c>
      <c r="H20" s="332"/>
      <c r="I20" s="141" t="s">
        <v>55</v>
      </c>
      <c r="J20" s="330"/>
      <c r="K20" s="287"/>
      <c r="L20" s="69" t="s">
        <v>652</v>
      </c>
      <c r="M20" s="110" t="s">
        <v>653</v>
      </c>
      <c r="N20" s="12" t="s">
        <v>135</v>
      </c>
      <c r="O20" s="12">
        <v>26</v>
      </c>
      <c r="P20" s="12" t="s">
        <v>132</v>
      </c>
      <c r="Q20" s="12" t="s">
        <v>736</v>
      </c>
      <c r="R20" s="236" t="s">
        <v>133</v>
      </c>
      <c r="S20" s="296"/>
      <c r="T20" s="15"/>
      <c r="U20" s="225"/>
    </row>
    <row r="21" spans="1:21" s="14" customFormat="1" ht="30" x14ac:dyDescent="0.25">
      <c r="A21" s="287"/>
      <c r="B21" s="287"/>
      <c r="C21" s="287"/>
      <c r="D21" s="287"/>
      <c r="E21" s="293"/>
      <c r="F21" s="287"/>
      <c r="G21" s="124">
        <v>44398</v>
      </c>
      <c r="H21" s="332"/>
      <c r="I21" s="141" t="s">
        <v>55</v>
      </c>
      <c r="J21" s="330"/>
      <c r="K21" s="287"/>
      <c r="L21" s="69" t="s">
        <v>654</v>
      </c>
      <c r="M21" s="110" t="s">
        <v>655</v>
      </c>
      <c r="N21" s="12" t="s">
        <v>136</v>
      </c>
      <c r="O21" s="12">
        <v>27</v>
      </c>
      <c r="P21" s="12" t="s">
        <v>137</v>
      </c>
      <c r="Q21" s="12" t="s">
        <v>736</v>
      </c>
      <c r="R21" s="236" t="s">
        <v>133</v>
      </c>
      <c r="S21" s="296"/>
      <c r="T21" s="15"/>
      <c r="U21" s="225"/>
    </row>
    <row r="22" spans="1:21" s="14" customFormat="1" ht="30" x14ac:dyDescent="0.25">
      <c r="A22" s="287"/>
      <c r="B22" s="287"/>
      <c r="C22" s="287"/>
      <c r="D22" s="287"/>
      <c r="E22" s="293"/>
      <c r="F22" s="287"/>
      <c r="G22" s="124">
        <v>44398</v>
      </c>
      <c r="H22" s="332"/>
      <c r="I22" s="141" t="s">
        <v>55</v>
      </c>
      <c r="J22" s="330"/>
      <c r="K22" s="287"/>
      <c r="L22" s="69" t="s">
        <v>656</v>
      </c>
      <c r="M22" s="110" t="s">
        <v>657</v>
      </c>
      <c r="N22" s="12" t="s">
        <v>138</v>
      </c>
      <c r="O22" s="12">
        <v>27</v>
      </c>
      <c r="P22" s="12" t="s">
        <v>137</v>
      </c>
      <c r="Q22" s="12" t="s">
        <v>736</v>
      </c>
      <c r="R22" s="236" t="s">
        <v>133</v>
      </c>
      <c r="S22" s="296"/>
      <c r="T22" s="15"/>
      <c r="U22" s="225"/>
    </row>
    <row r="23" spans="1:21" s="14" customFormat="1" ht="30" x14ac:dyDescent="0.25">
      <c r="A23" s="287"/>
      <c r="B23" s="287"/>
      <c r="C23" s="287"/>
      <c r="D23" s="287"/>
      <c r="E23" s="293"/>
      <c r="F23" s="287"/>
      <c r="G23" s="124">
        <v>44398</v>
      </c>
      <c r="H23" s="332"/>
      <c r="I23" s="141" t="s">
        <v>55</v>
      </c>
      <c r="J23" s="330"/>
      <c r="K23" s="287"/>
      <c r="L23" s="69" t="s">
        <v>658</v>
      </c>
      <c r="M23" s="110" t="s">
        <v>659</v>
      </c>
      <c r="N23" s="12" t="s">
        <v>874</v>
      </c>
      <c r="O23" s="12">
        <v>26</v>
      </c>
      <c r="P23" s="12" t="s">
        <v>137</v>
      </c>
      <c r="Q23" s="12" t="s">
        <v>736</v>
      </c>
      <c r="R23" s="236" t="s">
        <v>133</v>
      </c>
      <c r="S23" s="296"/>
      <c r="T23" s="15"/>
      <c r="U23" s="225"/>
    </row>
    <row r="24" spans="1:21" s="14" customFormat="1" ht="30" customHeight="1" x14ac:dyDescent="0.25">
      <c r="A24" s="287"/>
      <c r="B24" s="287"/>
      <c r="C24" s="287"/>
      <c r="D24" s="287"/>
      <c r="E24" s="293"/>
      <c r="F24" s="287"/>
      <c r="G24" s="124">
        <v>44398</v>
      </c>
      <c r="H24" s="332"/>
      <c r="I24" s="141" t="s">
        <v>139</v>
      </c>
      <c r="J24" s="330" t="s">
        <v>880</v>
      </c>
      <c r="K24" s="287" t="s">
        <v>139</v>
      </c>
      <c r="L24" s="69" t="s">
        <v>660</v>
      </c>
      <c r="M24" s="110" t="s">
        <v>661</v>
      </c>
      <c r="N24" s="12" t="s">
        <v>140</v>
      </c>
      <c r="O24" s="12">
        <v>27</v>
      </c>
      <c r="P24" s="12" t="s">
        <v>141</v>
      </c>
      <c r="Q24" s="12" t="s">
        <v>736</v>
      </c>
      <c r="R24" s="236" t="s">
        <v>133</v>
      </c>
      <c r="S24" s="296"/>
      <c r="T24" s="15"/>
      <c r="U24" s="225"/>
    </row>
    <row r="25" spans="1:21" s="14" customFormat="1" ht="25.5" x14ac:dyDescent="0.25">
      <c r="A25" s="287"/>
      <c r="B25" s="287"/>
      <c r="C25" s="287"/>
      <c r="D25" s="287"/>
      <c r="E25" s="293"/>
      <c r="F25" s="287"/>
      <c r="G25" s="124">
        <v>44398</v>
      </c>
      <c r="H25" s="332"/>
      <c r="I25" s="141" t="s">
        <v>139</v>
      </c>
      <c r="J25" s="330"/>
      <c r="K25" s="287"/>
      <c r="L25" s="69" t="s">
        <v>662</v>
      </c>
      <c r="M25" s="70" t="s">
        <v>663</v>
      </c>
      <c r="N25" s="12" t="s">
        <v>142</v>
      </c>
      <c r="O25" s="12">
        <v>27</v>
      </c>
      <c r="P25" s="12" t="s">
        <v>141</v>
      </c>
      <c r="Q25" s="12" t="s">
        <v>736</v>
      </c>
      <c r="R25" s="236" t="s">
        <v>133</v>
      </c>
      <c r="S25" s="296"/>
      <c r="T25" s="15"/>
      <c r="U25" s="225"/>
    </row>
    <row r="26" spans="1:21" s="14" customFormat="1" ht="25.5" x14ac:dyDescent="0.25">
      <c r="A26" s="287"/>
      <c r="B26" s="287"/>
      <c r="C26" s="287"/>
      <c r="D26" s="287"/>
      <c r="E26" s="293"/>
      <c r="F26" s="287"/>
      <c r="G26" s="124">
        <v>44398</v>
      </c>
      <c r="H26" s="332"/>
      <c r="I26" s="141" t="s">
        <v>139</v>
      </c>
      <c r="J26" s="330"/>
      <c r="K26" s="287"/>
      <c r="L26" s="69" t="s">
        <v>664</v>
      </c>
      <c r="M26" s="70" t="s">
        <v>665</v>
      </c>
      <c r="N26" s="12" t="s">
        <v>143</v>
      </c>
      <c r="O26" s="12">
        <v>26</v>
      </c>
      <c r="P26" s="12" t="s">
        <v>141</v>
      </c>
      <c r="Q26" s="12" t="s">
        <v>736</v>
      </c>
      <c r="R26" s="236" t="s">
        <v>133</v>
      </c>
      <c r="S26" s="296"/>
      <c r="T26" s="15"/>
      <c r="U26" s="225"/>
    </row>
    <row r="27" spans="1:21" s="14" customFormat="1" ht="25.5" x14ac:dyDescent="0.25">
      <c r="A27" s="287"/>
      <c r="B27" s="287"/>
      <c r="C27" s="287"/>
      <c r="D27" s="287"/>
      <c r="E27" s="293"/>
      <c r="F27" s="287"/>
      <c r="G27" s="124">
        <v>44398</v>
      </c>
      <c r="H27" s="332"/>
      <c r="I27" s="141" t="s">
        <v>139</v>
      </c>
      <c r="J27" s="330"/>
      <c r="K27" s="287"/>
      <c r="L27" s="69" t="s">
        <v>666</v>
      </c>
      <c r="M27" s="70" t="s">
        <v>667</v>
      </c>
      <c r="N27" s="12" t="s">
        <v>144</v>
      </c>
      <c r="O27" s="12">
        <v>25</v>
      </c>
      <c r="P27" s="12" t="s">
        <v>141</v>
      </c>
      <c r="Q27" s="12" t="s">
        <v>736</v>
      </c>
      <c r="R27" s="236" t="s">
        <v>133</v>
      </c>
      <c r="S27" s="296"/>
      <c r="T27" s="15"/>
      <c r="U27" s="225"/>
    </row>
    <row r="28" spans="1:21" s="14" customFormat="1" ht="25.5" x14ac:dyDescent="0.25">
      <c r="A28" s="287"/>
      <c r="B28" s="287"/>
      <c r="C28" s="287"/>
      <c r="D28" s="287"/>
      <c r="E28" s="293"/>
      <c r="F28" s="287"/>
      <c r="G28" s="124">
        <v>44398</v>
      </c>
      <c r="H28" s="332"/>
      <c r="I28" s="141" t="s">
        <v>139</v>
      </c>
      <c r="J28" s="330"/>
      <c r="K28" s="287"/>
      <c r="L28" s="69" t="s">
        <v>668</v>
      </c>
      <c r="M28" s="70" t="s">
        <v>669</v>
      </c>
      <c r="N28" s="12" t="s">
        <v>145</v>
      </c>
      <c r="O28" s="12">
        <v>24</v>
      </c>
      <c r="P28" s="12" t="s">
        <v>141</v>
      </c>
      <c r="Q28" s="12" t="s">
        <v>736</v>
      </c>
      <c r="R28" s="236" t="s">
        <v>133</v>
      </c>
      <c r="S28" s="297"/>
      <c r="T28" s="15"/>
      <c r="U28" s="225"/>
    </row>
    <row r="29" spans="1:21" s="14" customFormat="1" ht="104.25" customHeight="1" x14ac:dyDescent="0.25">
      <c r="A29" s="287">
        <v>8</v>
      </c>
      <c r="B29" s="287" t="s">
        <v>146</v>
      </c>
      <c r="C29" s="287" t="s">
        <v>147</v>
      </c>
      <c r="D29" s="287">
        <v>2</v>
      </c>
      <c r="E29" s="334" t="s">
        <v>42</v>
      </c>
      <c r="F29" s="285" t="s">
        <v>54</v>
      </c>
      <c r="G29" s="124">
        <v>44398</v>
      </c>
      <c r="H29" s="332"/>
      <c r="I29" s="141" t="s">
        <v>139</v>
      </c>
      <c r="J29" s="330"/>
      <c r="K29" s="287"/>
      <c r="L29" s="66" t="s">
        <v>189</v>
      </c>
      <c r="M29" s="111" t="s">
        <v>637</v>
      </c>
      <c r="N29" s="12" t="s">
        <v>148</v>
      </c>
      <c r="O29" s="12">
        <v>29</v>
      </c>
      <c r="P29" s="12" t="s">
        <v>149</v>
      </c>
      <c r="Q29" s="12" t="s">
        <v>735</v>
      </c>
      <c r="R29" s="236" t="s">
        <v>47</v>
      </c>
      <c r="S29" s="295" t="s">
        <v>890</v>
      </c>
      <c r="T29" s="15"/>
      <c r="U29" s="225"/>
    </row>
    <row r="30" spans="1:21" s="14" customFormat="1" ht="108" customHeight="1" x14ac:dyDescent="0.25">
      <c r="A30" s="287"/>
      <c r="B30" s="287"/>
      <c r="C30" s="287"/>
      <c r="D30" s="287"/>
      <c r="E30" s="334"/>
      <c r="F30" s="285"/>
      <c r="G30" s="124">
        <v>44398</v>
      </c>
      <c r="H30" s="333"/>
      <c r="I30" s="141" t="s">
        <v>139</v>
      </c>
      <c r="J30" s="330"/>
      <c r="K30" s="287"/>
      <c r="L30" s="66" t="s">
        <v>282</v>
      </c>
      <c r="M30" s="111" t="s">
        <v>639</v>
      </c>
      <c r="N30" s="12" t="s">
        <v>150</v>
      </c>
      <c r="O30" s="12">
        <v>29</v>
      </c>
      <c r="P30" s="12" t="s">
        <v>149</v>
      </c>
      <c r="Q30" s="12" t="s">
        <v>735</v>
      </c>
      <c r="R30" s="236" t="s">
        <v>47</v>
      </c>
      <c r="S30" s="297"/>
      <c r="T30" s="15"/>
      <c r="U30" s="225"/>
    </row>
    <row r="31" spans="1:21" s="14" customFormat="1" ht="33" customHeight="1" x14ac:dyDescent="0.25">
      <c r="A31" s="287">
        <v>9</v>
      </c>
      <c r="B31" s="287" t="s">
        <v>151</v>
      </c>
      <c r="C31" s="287" t="s">
        <v>152</v>
      </c>
      <c r="D31" s="287">
        <v>2</v>
      </c>
      <c r="E31" s="287" t="s">
        <v>42</v>
      </c>
      <c r="F31" s="287" t="s">
        <v>153</v>
      </c>
      <c r="G31" s="124">
        <v>44400</v>
      </c>
      <c r="H31" s="304">
        <v>44400</v>
      </c>
      <c r="I31" s="141" t="s">
        <v>35</v>
      </c>
      <c r="J31" s="330" t="s">
        <v>26</v>
      </c>
      <c r="K31" s="287" t="s">
        <v>35</v>
      </c>
      <c r="L31" s="68" t="s">
        <v>154</v>
      </c>
      <c r="M31" s="110" t="s">
        <v>626</v>
      </c>
      <c r="N31" s="12" t="s">
        <v>155</v>
      </c>
      <c r="O31" s="12">
        <v>25</v>
      </c>
      <c r="P31" s="12" t="s">
        <v>156</v>
      </c>
      <c r="Q31" s="12" t="s">
        <v>735</v>
      </c>
      <c r="R31" s="236" t="s">
        <v>157</v>
      </c>
      <c r="S31" s="305" t="s">
        <v>890</v>
      </c>
      <c r="T31" s="15"/>
      <c r="U31" s="225"/>
    </row>
    <row r="32" spans="1:21" s="14" customFormat="1" ht="33" customHeight="1" x14ac:dyDescent="0.25">
      <c r="A32" s="287"/>
      <c r="B32" s="287" t="s">
        <v>151</v>
      </c>
      <c r="C32" s="287" t="s">
        <v>152</v>
      </c>
      <c r="D32" s="287">
        <v>2</v>
      </c>
      <c r="E32" s="287"/>
      <c r="F32" s="287" t="s">
        <v>153</v>
      </c>
      <c r="G32" s="124">
        <v>44400</v>
      </c>
      <c r="H32" s="304"/>
      <c r="I32" s="142" t="s">
        <v>35</v>
      </c>
      <c r="J32" s="330" t="s">
        <v>35</v>
      </c>
      <c r="K32" s="287" t="s">
        <v>35</v>
      </c>
      <c r="L32" s="68" t="s">
        <v>159</v>
      </c>
      <c r="M32" s="110" t="s">
        <v>627</v>
      </c>
      <c r="N32" s="12" t="s">
        <v>160</v>
      </c>
      <c r="O32" s="12">
        <v>25</v>
      </c>
      <c r="P32" s="12" t="s">
        <v>156</v>
      </c>
      <c r="Q32" s="12" t="s">
        <v>735</v>
      </c>
      <c r="R32" s="236" t="s">
        <v>157</v>
      </c>
      <c r="S32" s="306"/>
      <c r="T32" s="15"/>
      <c r="U32" s="225"/>
    </row>
    <row r="33" spans="1:21" s="14" customFormat="1" ht="33" customHeight="1" x14ac:dyDescent="0.25">
      <c r="A33" s="287"/>
      <c r="B33" s="287" t="s">
        <v>151</v>
      </c>
      <c r="C33" s="287" t="s">
        <v>152</v>
      </c>
      <c r="D33" s="287">
        <v>2</v>
      </c>
      <c r="E33" s="287"/>
      <c r="F33" s="287" t="s">
        <v>153</v>
      </c>
      <c r="G33" s="124">
        <v>44400</v>
      </c>
      <c r="H33" s="304"/>
      <c r="I33" s="142" t="s">
        <v>35</v>
      </c>
      <c r="J33" s="330" t="s">
        <v>35</v>
      </c>
      <c r="K33" s="287" t="s">
        <v>35</v>
      </c>
      <c r="L33" s="68" t="s">
        <v>121</v>
      </c>
      <c r="M33" s="110" t="s">
        <v>623</v>
      </c>
      <c r="N33" s="12" t="s">
        <v>161</v>
      </c>
      <c r="O33" s="12">
        <v>24</v>
      </c>
      <c r="P33" s="12" t="s">
        <v>156</v>
      </c>
      <c r="Q33" s="12" t="s">
        <v>735</v>
      </c>
      <c r="R33" s="236" t="s">
        <v>157</v>
      </c>
      <c r="S33" s="306"/>
      <c r="T33" s="15"/>
      <c r="U33" s="225"/>
    </row>
    <row r="34" spans="1:21" s="14" customFormat="1" ht="33" customHeight="1" x14ac:dyDescent="0.25">
      <c r="A34" s="287"/>
      <c r="B34" s="287" t="s">
        <v>151</v>
      </c>
      <c r="C34" s="287" t="s">
        <v>152</v>
      </c>
      <c r="D34" s="287">
        <v>2</v>
      </c>
      <c r="E34" s="287"/>
      <c r="F34" s="287" t="s">
        <v>153</v>
      </c>
      <c r="G34" s="124">
        <v>44400</v>
      </c>
      <c r="H34" s="304"/>
      <c r="I34" s="142" t="s">
        <v>35</v>
      </c>
      <c r="J34" s="330" t="s">
        <v>35</v>
      </c>
      <c r="K34" s="287" t="s">
        <v>35</v>
      </c>
      <c r="L34" s="68" t="s">
        <v>124</v>
      </c>
      <c r="M34" s="110" t="s">
        <v>624</v>
      </c>
      <c r="N34" s="12" t="s">
        <v>162</v>
      </c>
      <c r="O34" s="12">
        <v>24</v>
      </c>
      <c r="P34" s="12" t="s">
        <v>156</v>
      </c>
      <c r="Q34" s="12" t="s">
        <v>735</v>
      </c>
      <c r="R34" s="236" t="s">
        <v>157</v>
      </c>
      <c r="S34" s="306"/>
      <c r="T34" s="15"/>
      <c r="U34" s="225"/>
    </row>
    <row r="35" spans="1:21" s="14" customFormat="1" ht="33" customHeight="1" x14ac:dyDescent="0.25">
      <c r="A35" s="287"/>
      <c r="B35" s="287" t="s">
        <v>151</v>
      </c>
      <c r="C35" s="287" t="s">
        <v>152</v>
      </c>
      <c r="D35" s="287">
        <v>2</v>
      </c>
      <c r="E35" s="287"/>
      <c r="F35" s="287" t="s">
        <v>153</v>
      </c>
      <c r="G35" s="124">
        <v>44400</v>
      </c>
      <c r="H35" s="304"/>
      <c r="I35" s="142" t="s">
        <v>35</v>
      </c>
      <c r="J35" s="330" t="s">
        <v>35</v>
      </c>
      <c r="K35" s="287" t="s">
        <v>35</v>
      </c>
      <c r="L35" s="68" t="s">
        <v>163</v>
      </c>
      <c r="M35" s="110" t="s">
        <v>628</v>
      </c>
      <c r="N35" s="12" t="s">
        <v>164</v>
      </c>
      <c r="O35" s="12">
        <v>25</v>
      </c>
      <c r="P35" s="12" t="s">
        <v>156</v>
      </c>
      <c r="Q35" s="12" t="s">
        <v>735</v>
      </c>
      <c r="R35" s="236" t="s">
        <v>157</v>
      </c>
      <c r="S35" s="306"/>
      <c r="T35" s="15"/>
      <c r="U35" s="225"/>
    </row>
    <row r="36" spans="1:21" s="14" customFormat="1" ht="33" customHeight="1" x14ac:dyDescent="0.25">
      <c r="A36" s="287"/>
      <c r="B36" s="287" t="s">
        <v>151</v>
      </c>
      <c r="C36" s="287" t="s">
        <v>152</v>
      </c>
      <c r="D36" s="287">
        <v>2</v>
      </c>
      <c r="E36" s="287"/>
      <c r="F36" s="287" t="s">
        <v>153</v>
      </c>
      <c r="G36" s="124">
        <v>44400</v>
      </c>
      <c r="H36" s="304"/>
      <c r="I36" s="142" t="s">
        <v>35</v>
      </c>
      <c r="J36" s="330" t="s">
        <v>35</v>
      </c>
      <c r="K36" s="287" t="s">
        <v>35</v>
      </c>
      <c r="L36" s="68" t="s">
        <v>165</v>
      </c>
      <c r="M36" s="110" t="s">
        <v>629</v>
      </c>
      <c r="N36" s="12" t="s">
        <v>166</v>
      </c>
      <c r="O36" s="12">
        <v>25</v>
      </c>
      <c r="P36" s="12" t="s">
        <v>156</v>
      </c>
      <c r="Q36" s="12" t="s">
        <v>735</v>
      </c>
      <c r="R36" s="236" t="s">
        <v>157</v>
      </c>
      <c r="S36" s="306"/>
      <c r="T36" s="15"/>
      <c r="U36" s="225"/>
    </row>
    <row r="37" spans="1:21" s="14" customFormat="1" ht="33" customHeight="1" x14ac:dyDescent="0.25">
      <c r="A37" s="287"/>
      <c r="B37" s="287" t="s">
        <v>151</v>
      </c>
      <c r="C37" s="287" t="s">
        <v>152</v>
      </c>
      <c r="D37" s="287">
        <v>2</v>
      </c>
      <c r="E37" s="287"/>
      <c r="F37" s="287" t="s">
        <v>153</v>
      </c>
      <c r="G37" s="124">
        <v>44400</v>
      </c>
      <c r="H37" s="304"/>
      <c r="I37" s="142" t="s">
        <v>35</v>
      </c>
      <c r="J37" s="330" t="s">
        <v>35</v>
      </c>
      <c r="K37" s="287" t="s">
        <v>35</v>
      </c>
      <c r="L37" s="68" t="s">
        <v>167</v>
      </c>
      <c r="M37" s="110" t="s">
        <v>630</v>
      </c>
      <c r="N37" s="12" t="s">
        <v>168</v>
      </c>
      <c r="O37" s="12">
        <v>18</v>
      </c>
      <c r="P37" s="12" t="s">
        <v>156</v>
      </c>
      <c r="Q37" s="12" t="s">
        <v>735</v>
      </c>
      <c r="R37" s="236" t="s">
        <v>157</v>
      </c>
      <c r="S37" s="306"/>
      <c r="T37" s="15"/>
      <c r="U37" s="225"/>
    </row>
    <row r="38" spans="1:21" s="14" customFormat="1" ht="33" customHeight="1" x14ac:dyDescent="0.25">
      <c r="A38" s="287"/>
      <c r="B38" s="287" t="s">
        <v>151</v>
      </c>
      <c r="C38" s="287" t="s">
        <v>152</v>
      </c>
      <c r="D38" s="287">
        <v>2</v>
      </c>
      <c r="E38" s="287"/>
      <c r="F38" s="287" t="s">
        <v>153</v>
      </c>
      <c r="G38" s="124">
        <v>44400</v>
      </c>
      <c r="H38" s="304"/>
      <c r="I38" s="143" t="s">
        <v>35</v>
      </c>
      <c r="J38" s="330" t="s">
        <v>35</v>
      </c>
      <c r="K38" s="287" t="s">
        <v>35</v>
      </c>
      <c r="L38" s="68" t="s">
        <v>169</v>
      </c>
      <c r="M38" s="110" t="s">
        <v>631</v>
      </c>
      <c r="N38" s="12" t="s">
        <v>170</v>
      </c>
      <c r="O38" s="12">
        <v>18</v>
      </c>
      <c r="P38" s="12" t="s">
        <v>156</v>
      </c>
      <c r="Q38" s="12" t="s">
        <v>735</v>
      </c>
      <c r="R38" s="236" t="s">
        <v>157</v>
      </c>
      <c r="S38" s="307"/>
      <c r="T38" s="15"/>
      <c r="U38" s="225"/>
    </row>
    <row r="39" spans="1:21" s="14" customFormat="1" ht="30.75" customHeight="1" x14ac:dyDescent="0.25">
      <c r="A39" s="287">
        <v>10</v>
      </c>
      <c r="B39" s="287" t="s">
        <v>171</v>
      </c>
      <c r="C39" s="287" t="s">
        <v>172</v>
      </c>
      <c r="D39" s="287">
        <v>2</v>
      </c>
      <c r="E39" s="289" t="s">
        <v>62</v>
      </c>
      <c r="F39" s="289" t="s">
        <v>173</v>
      </c>
      <c r="G39" s="124">
        <v>44400</v>
      </c>
      <c r="H39" s="304"/>
      <c r="I39" s="141" t="s">
        <v>174</v>
      </c>
      <c r="J39" s="330" t="s">
        <v>881</v>
      </c>
      <c r="K39" s="287" t="s">
        <v>174</v>
      </c>
      <c r="L39" s="66" t="s">
        <v>175</v>
      </c>
      <c r="M39" s="111" t="s">
        <v>632</v>
      </c>
      <c r="N39" s="12" t="s">
        <v>176</v>
      </c>
      <c r="O39" s="12">
        <v>33</v>
      </c>
      <c r="P39" s="12" t="s">
        <v>177</v>
      </c>
      <c r="Q39" s="12" t="s">
        <v>737</v>
      </c>
      <c r="R39" s="236" t="s">
        <v>178</v>
      </c>
      <c r="S39" s="288" t="s">
        <v>886</v>
      </c>
      <c r="T39" s="135"/>
      <c r="U39" s="135"/>
    </row>
    <row r="40" spans="1:21" s="14" customFormat="1" ht="30.75" customHeight="1" x14ac:dyDescent="0.25">
      <c r="A40" s="287"/>
      <c r="B40" s="287"/>
      <c r="C40" s="287"/>
      <c r="D40" s="287"/>
      <c r="E40" s="289"/>
      <c r="F40" s="289"/>
      <c r="G40" s="124">
        <v>44400</v>
      </c>
      <c r="H40" s="304"/>
      <c r="I40" s="141" t="s">
        <v>174</v>
      </c>
      <c r="J40" s="330"/>
      <c r="K40" s="287"/>
      <c r="L40" s="66" t="s">
        <v>179</v>
      </c>
      <c r="M40" s="111" t="s">
        <v>633</v>
      </c>
      <c r="N40" s="12" t="s">
        <v>180</v>
      </c>
      <c r="O40" s="12">
        <v>33</v>
      </c>
      <c r="P40" s="12" t="s">
        <v>177</v>
      </c>
      <c r="Q40" s="12" t="s">
        <v>737</v>
      </c>
      <c r="R40" s="236" t="s">
        <v>178</v>
      </c>
      <c r="S40" s="288"/>
      <c r="T40" s="135"/>
      <c r="U40" s="135"/>
    </row>
    <row r="41" spans="1:21" s="14" customFormat="1" ht="30.75" customHeight="1" x14ac:dyDescent="0.25">
      <c r="A41" s="287"/>
      <c r="B41" s="287"/>
      <c r="C41" s="287"/>
      <c r="D41" s="287"/>
      <c r="E41" s="289"/>
      <c r="F41" s="289"/>
      <c r="G41" s="124">
        <v>44400</v>
      </c>
      <c r="H41" s="304"/>
      <c r="I41" s="141" t="s">
        <v>174</v>
      </c>
      <c r="J41" s="330"/>
      <c r="K41" s="287"/>
      <c r="L41" s="66" t="s">
        <v>181</v>
      </c>
      <c r="M41" s="111" t="s">
        <v>634</v>
      </c>
      <c r="N41" s="12" t="s">
        <v>182</v>
      </c>
      <c r="O41" s="12">
        <v>32</v>
      </c>
      <c r="P41" s="12" t="s">
        <v>183</v>
      </c>
      <c r="Q41" s="12" t="s">
        <v>737</v>
      </c>
      <c r="R41" s="236" t="s">
        <v>178</v>
      </c>
      <c r="S41" s="288"/>
      <c r="T41" s="135"/>
      <c r="U41" s="135"/>
    </row>
    <row r="42" spans="1:21" s="14" customFormat="1" ht="30.75" customHeight="1" x14ac:dyDescent="0.25">
      <c r="A42" s="287"/>
      <c r="B42" s="287"/>
      <c r="C42" s="287"/>
      <c r="D42" s="287"/>
      <c r="E42" s="289"/>
      <c r="F42" s="289"/>
      <c r="G42" s="124">
        <v>44400</v>
      </c>
      <c r="H42" s="304"/>
      <c r="I42" s="141" t="s">
        <v>174</v>
      </c>
      <c r="J42" s="330"/>
      <c r="K42" s="287"/>
      <c r="L42" s="66" t="s">
        <v>184</v>
      </c>
      <c r="M42" s="111" t="s">
        <v>635</v>
      </c>
      <c r="N42" s="12" t="s">
        <v>185</v>
      </c>
      <c r="O42" s="12">
        <v>31</v>
      </c>
      <c r="P42" s="12" t="s">
        <v>183</v>
      </c>
      <c r="Q42" s="12" t="s">
        <v>737</v>
      </c>
      <c r="R42" s="236" t="s">
        <v>178</v>
      </c>
      <c r="S42" s="288"/>
      <c r="T42" s="135"/>
      <c r="U42" s="135"/>
    </row>
    <row r="43" spans="1:21" s="14" customFormat="1" ht="30.75" customHeight="1" x14ac:dyDescent="0.25">
      <c r="A43" s="287"/>
      <c r="B43" s="287"/>
      <c r="C43" s="287"/>
      <c r="D43" s="287"/>
      <c r="E43" s="289"/>
      <c r="F43" s="289"/>
      <c r="G43" s="124">
        <v>44400</v>
      </c>
      <c r="H43" s="304"/>
      <c r="I43" s="141" t="s">
        <v>174</v>
      </c>
      <c r="J43" s="330"/>
      <c r="K43" s="287"/>
      <c r="L43" s="66" t="s">
        <v>186</v>
      </c>
      <c r="M43" s="111" t="s">
        <v>636</v>
      </c>
      <c r="N43" s="12" t="s">
        <v>187</v>
      </c>
      <c r="O43" s="12">
        <v>27</v>
      </c>
      <c r="P43" s="12" t="s">
        <v>188</v>
      </c>
      <c r="Q43" s="12" t="s">
        <v>737</v>
      </c>
      <c r="R43" s="236" t="s">
        <v>30</v>
      </c>
      <c r="S43" s="288"/>
      <c r="T43" s="135"/>
      <c r="U43" s="135"/>
    </row>
    <row r="44" spans="1:21" s="14" customFormat="1" ht="30.75" customHeight="1" x14ac:dyDescent="0.25">
      <c r="A44" s="287"/>
      <c r="B44" s="287"/>
      <c r="C44" s="287"/>
      <c r="D44" s="287"/>
      <c r="E44" s="289"/>
      <c r="F44" s="289"/>
      <c r="G44" s="124">
        <v>44400</v>
      </c>
      <c r="H44" s="304"/>
      <c r="I44" s="141" t="s">
        <v>174</v>
      </c>
      <c r="J44" s="330"/>
      <c r="K44" s="287"/>
      <c r="L44" s="66" t="s">
        <v>189</v>
      </c>
      <c r="M44" s="111" t="s">
        <v>637</v>
      </c>
      <c r="N44" s="12" t="s">
        <v>190</v>
      </c>
      <c r="O44" s="12">
        <v>26</v>
      </c>
      <c r="P44" s="12" t="s">
        <v>188</v>
      </c>
      <c r="Q44" s="12" t="s">
        <v>737</v>
      </c>
      <c r="R44" s="236" t="s">
        <v>30</v>
      </c>
      <c r="S44" s="288"/>
      <c r="T44" s="135"/>
      <c r="U44" s="135"/>
    </row>
    <row r="45" spans="1:21" s="14" customFormat="1" ht="51.75" customHeight="1" x14ac:dyDescent="0.25">
      <c r="A45" s="287">
        <v>11</v>
      </c>
      <c r="B45" s="287" t="s">
        <v>191</v>
      </c>
      <c r="C45" s="287" t="s">
        <v>192</v>
      </c>
      <c r="D45" s="287">
        <v>2</v>
      </c>
      <c r="E45" s="287" t="s">
        <v>62</v>
      </c>
      <c r="F45" s="287" t="s">
        <v>153</v>
      </c>
      <c r="G45" s="124">
        <v>44400</v>
      </c>
      <c r="H45" s="304"/>
      <c r="I45" s="141" t="s">
        <v>55</v>
      </c>
      <c r="J45" s="330" t="s">
        <v>879</v>
      </c>
      <c r="K45" s="287" t="s">
        <v>55</v>
      </c>
      <c r="L45" s="66" t="s">
        <v>71</v>
      </c>
      <c r="M45" s="111" t="s">
        <v>616</v>
      </c>
      <c r="N45" s="12" t="s">
        <v>193</v>
      </c>
      <c r="O45" s="12">
        <v>35</v>
      </c>
      <c r="P45" s="12" t="s">
        <v>194</v>
      </c>
      <c r="Q45" s="12" t="s">
        <v>762</v>
      </c>
      <c r="R45" s="236" t="s">
        <v>133</v>
      </c>
      <c r="S45" s="288" t="s">
        <v>886</v>
      </c>
      <c r="T45" s="135"/>
      <c r="U45" s="135"/>
    </row>
    <row r="46" spans="1:21" s="14" customFormat="1" ht="39" customHeight="1" x14ac:dyDescent="0.25">
      <c r="A46" s="287"/>
      <c r="B46" s="287"/>
      <c r="C46" s="287"/>
      <c r="D46" s="287"/>
      <c r="E46" s="287"/>
      <c r="F46" s="287"/>
      <c r="G46" s="124">
        <v>44400</v>
      </c>
      <c r="H46" s="304"/>
      <c r="I46" s="141" t="s">
        <v>55</v>
      </c>
      <c r="J46" s="330"/>
      <c r="K46" s="287"/>
      <c r="L46" s="66" t="s">
        <v>75</v>
      </c>
      <c r="M46" s="111" t="s">
        <v>617</v>
      </c>
      <c r="N46" s="12" t="s">
        <v>195</v>
      </c>
      <c r="O46" s="12">
        <v>36</v>
      </c>
      <c r="P46" s="12" t="s">
        <v>194</v>
      </c>
      <c r="Q46" s="12" t="s">
        <v>762</v>
      </c>
      <c r="R46" s="236" t="s">
        <v>133</v>
      </c>
      <c r="S46" s="288"/>
      <c r="T46" s="135"/>
      <c r="U46" s="135"/>
    </row>
    <row r="47" spans="1:21" s="14" customFormat="1" ht="39" customHeight="1" x14ac:dyDescent="0.25">
      <c r="A47" s="287"/>
      <c r="B47" s="287"/>
      <c r="C47" s="287"/>
      <c r="D47" s="287"/>
      <c r="E47" s="287"/>
      <c r="F47" s="287"/>
      <c r="G47" s="124">
        <v>44400</v>
      </c>
      <c r="H47" s="304"/>
      <c r="I47" s="141" t="s">
        <v>55</v>
      </c>
      <c r="J47" s="330"/>
      <c r="K47" s="287"/>
      <c r="L47" s="66" t="s">
        <v>79</v>
      </c>
      <c r="M47" s="111" t="s">
        <v>618</v>
      </c>
      <c r="N47" s="12" t="s">
        <v>196</v>
      </c>
      <c r="O47" s="12">
        <v>27</v>
      </c>
      <c r="P47" s="12" t="s">
        <v>194</v>
      </c>
      <c r="Q47" s="12" t="s">
        <v>762</v>
      </c>
      <c r="R47" s="236" t="s">
        <v>133</v>
      </c>
      <c r="S47" s="288"/>
      <c r="T47" s="135"/>
      <c r="U47" s="135"/>
    </row>
    <row r="48" spans="1:21" s="14" customFormat="1" ht="39" customHeight="1" x14ac:dyDescent="0.25">
      <c r="A48" s="287"/>
      <c r="B48" s="287"/>
      <c r="C48" s="287"/>
      <c r="D48" s="287"/>
      <c r="E48" s="287"/>
      <c r="F48" s="287"/>
      <c r="G48" s="124">
        <v>44400</v>
      </c>
      <c r="H48" s="304"/>
      <c r="I48" s="141" t="s">
        <v>55</v>
      </c>
      <c r="J48" s="330"/>
      <c r="K48" s="287"/>
      <c r="L48" s="65" t="s">
        <v>82</v>
      </c>
      <c r="M48" s="112" t="s">
        <v>619</v>
      </c>
      <c r="N48" s="12" t="s">
        <v>197</v>
      </c>
      <c r="O48" s="12">
        <v>27</v>
      </c>
      <c r="P48" s="12" t="s">
        <v>194</v>
      </c>
      <c r="Q48" s="12" t="s">
        <v>762</v>
      </c>
      <c r="R48" s="236" t="s">
        <v>133</v>
      </c>
      <c r="S48" s="288"/>
      <c r="T48" s="135"/>
      <c r="U48" s="135"/>
    </row>
    <row r="49" spans="1:21" s="14" customFormat="1" ht="51.75" customHeight="1" x14ac:dyDescent="0.25">
      <c r="A49" s="287"/>
      <c r="B49" s="287"/>
      <c r="C49" s="287"/>
      <c r="D49" s="287"/>
      <c r="E49" s="287"/>
      <c r="F49" s="287"/>
      <c r="G49" s="124">
        <v>44400</v>
      </c>
      <c r="H49" s="304"/>
      <c r="I49" s="141" t="s">
        <v>55</v>
      </c>
      <c r="J49" s="330"/>
      <c r="K49" s="287"/>
      <c r="L49" s="66" t="s">
        <v>64</v>
      </c>
      <c r="M49" s="112" t="s">
        <v>614</v>
      </c>
      <c r="N49" s="12" t="s">
        <v>198</v>
      </c>
      <c r="O49" s="12">
        <v>26</v>
      </c>
      <c r="P49" s="12" t="s">
        <v>194</v>
      </c>
      <c r="Q49" s="12" t="s">
        <v>762</v>
      </c>
      <c r="R49" s="236" t="s">
        <v>133</v>
      </c>
      <c r="S49" s="288"/>
      <c r="T49" s="135"/>
      <c r="U49" s="135"/>
    </row>
    <row r="50" spans="1:21" s="14" customFormat="1" ht="51.75" customHeight="1" x14ac:dyDescent="0.25">
      <c r="A50" s="287"/>
      <c r="B50" s="287"/>
      <c r="C50" s="287"/>
      <c r="D50" s="287"/>
      <c r="E50" s="287"/>
      <c r="F50" s="287"/>
      <c r="G50" s="124">
        <v>44400</v>
      </c>
      <c r="H50" s="304"/>
      <c r="I50" s="141" t="s">
        <v>199</v>
      </c>
      <c r="J50" s="330" t="s">
        <v>882</v>
      </c>
      <c r="K50" s="287" t="s">
        <v>199</v>
      </c>
      <c r="L50" s="66" t="s">
        <v>67</v>
      </c>
      <c r="M50" s="112" t="s">
        <v>615</v>
      </c>
      <c r="N50" s="12" t="s">
        <v>200</v>
      </c>
      <c r="O50" s="12">
        <v>27</v>
      </c>
      <c r="P50" s="12" t="s">
        <v>201</v>
      </c>
      <c r="Q50" s="12" t="s">
        <v>762</v>
      </c>
      <c r="R50" s="236" t="s">
        <v>133</v>
      </c>
      <c r="S50" s="288"/>
      <c r="T50" s="135"/>
      <c r="U50" s="135"/>
    </row>
    <row r="51" spans="1:21" s="14" customFormat="1" ht="39" customHeight="1" x14ac:dyDescent="0.25">
      <c r="A51" s="287"/>
      <c r="B51" s="287"/>
      <c r="C51" s="287"/>
      <c r="D51" s="287"/>
      <c r="E51" s="287"/>
      <c r="F51" s="287"/>
      <c r="G51" s="124">
        <v>44400</v>
      </c>
      <c r="H51" s="304"/>
      <c r="I51" s="141" t="s">
        <v>199</v>
      </c>
      <c r="J51" s="330"/>
      <c r="K51" s="287"/>
      <c r="L51" s="66" t="s">
        <v>86</v>
      </c>
      <c r="M51" s="111" t="s">
        <v>620</v>
      </c>
      <c r="N51" s="12" t="s">
        <v>202</v>
      </c>
      <c r="O51" s="12">
        <v>27</v>
      </c>
      <c r="P51" s="12" t="s">
        <v>201</v>
      </c>
      <c r="Q51" s="12" t="s">
        <v>762</v>
      </c>
      <c r="R51" s="236" t="s">
        <v>133</v>
      </c>
      <c r="S51" s="288"/>
      <c r="T51" s="135"/>
      <c r="U51" s="135"/>
    </row>
    <row r="52" spans="1:21" s="14" customFormat="1" ht="39" customHeight="1" x14ac:dyDescent="0.25">
      <c r="A52" s="287"/>
      <c r="B52" s="287"/>
      <c r="C52" s="287"/>
      <c r="D52" s="287"/>
      <c r="E52" s="287"/>
      <c r="F52" s="287"/>
      <c r="G52" s="124">
        <v>44400</v>
      </c>
      <c r="H52" s="304"/>
      <c r="I52" s="141" t="s">
        <v>199</v>
      </c>
      <c r="J52" s="330"/>
      <c r="K52" s="287"/>
      <c r="L52" s="66" t="s">
        <v>89</v>
      </c>
      <c r="M52" s="111" t="s">
        <v>621</v>
      </c>
      <c r="N52" s="12" t="s">
        <v>203</v>
      </c>
      <c r="O52" s="12">
        <v>26</v>
      </c>
      <c r="P52" s="12" t="s">
        <v>201</v>
      </c>
      <c r="Q52" s="12" t="s">
        <v>762</v>
      </c>
      <c r="R52" s="236" t="s">
        <v>133</v>
      </c>
      <c r="S52" s="288"/>
      <c r="T52" s="135"/>
      <c r="U52" s="135"/>
    </row>
    <row r="53" spans="1:21" s="14" customFormat="1" ht="39" customHeight="1" x14ac:dyDescent="0.25">
      <c r="A53" s="287"/>
      <c r="B53" s="287"/>
      <c r="C53" s="287"/>
      <c r="D53" s="287"/>
      <c r="E53" s="287"/>
      <c r="F53" s="287"/>
      <c r="G53" s="124">
        <v>44400</v>
      </c>
      <c r="H53" s="304"/>
      <c r="I53" s="141" t="s">
        <v>199</v>
      </c>
      <c r="J53" s="330"/>
      <c r="K53" s="287"/>
      <c r="L53" s="66" t="s">
        <v>91</v>
      </c>
      <c r="M53" s="111" t="s">
        <v>622</v>
      </c>
      <c r="N53" s="12" t="s">
        <v>204</v>
      </c>
      <c r="O53" s="12">
        <v>28</v>
      </c>
      <c r="P53" s="12" t="s">
        <v>201</v>
      </c>
      <c r="Q53" s="12" t="s">
        <v>762</v>
      </c>
      <c r="R53" s="236" t="s">
        <v>133</v>
      </c>
      <c r="S53" s="288"/>
      <c r="T53" s="135"/>
      <c r="U53" s="135"/>
    </row>
    <row r="54" spans="1:21" s="14" customFormat="1" ht="30.75" customHeight="1" x14ac:dyDescent="0.25">
      <c r="A54" s="287"/>
      <c r="B54" s="287"/>
      <c r="C54" s="287"/>
      <c r="D54" s="287"/>
      <c r="E54" s="287"/>
      <c r="F54" s="287"/>
      <c r="G54" s="124">
        <v>44400</v>
      </c>
      <c r="H54" s="304"/>
      <c r="I54" s="141" t="s">
        <v>199</v>
      </c>
      <c r="J54" s="330"/>
      <c r="K54" s="287"/>
      <c r="L54" s="67" t="s">
        <v>56</v>
      </c>
      <c r="M54" s="111" t="s">
        <v>613</v>
      </c>
      <c r="N54" s="12" t="s">
        <v>205</v>
      </c>
      <c r="O54" s="12">
        <v>28</v>
      </c>
      <c r="P54" s="12" t="s">
        <v>201</v>
      </c>
      <c r="Q54" s="12" t="s">
        <v>762</v>
      </c>
      <c r="R54" s="236" t="s">
        <v>133</v>
      </c>
      <c r="S54" s="288"/>
      <c r="T54" s="135"/>
      <c r="U54" s="135"/>
    </row>
    <row r="55" spans="1:21" s="14" customFormat="1" ht="30.75" customHeight="1" x14ac:dyDescent="0.25">
      <c r="A55" s="287">
        <v>12</v>
      </c>
      <c r="B55" s="287" t="s">
        <v>206</v>
      </c>
      <c r="C55" s="287" t="s">
        <v>207</v>
      </c>
      <c r="D55" s="287">
        <v>3</v>
      </c>
      <c r="E55" s="293" t="s">
        <v>62</v>
      </c>
      <c r="F55" s="331" t="s">
        <v>153</v>
      </c>
      <c r="G55" s="123">
        <v>44401</v>
      </c>
      <c r="H55" s="286">
        <v>44401</v>
      </c>
      <c r="I55" s="141" t="s">
        <v>35</v>
      </c>
      <c r="J55" s="330" t="s">
        <v>26</v>
      </c>
      <c r="K55" s="287" t="s">
        <v>35</v>
      </c>
      <c r="L55" s="66" t="s">
        <v>64</v>
      </c>
      <c r="M55" s="112" t="s">
        <v>614</v>
      </c>
      <c r="N55" s="12" t="s">
        <v>208</v>
      </c>
      <c r="O55" s="12">
        <v>26</v>
      </c>
      <c r="P55" s="12" t="s">
        <v>66</v>
      </c>
      <c r="Q55" s="12" t="s">
        <v>735</v>
      </c>
      <c r="R55" s="236" t="s">
        <v>209</v>
      </c>
      <c r="S55" s="295" t="s">
        <v>886</v>
      </c>
      <c r="T55" s="15"/>
      <c r="U55" s="225"/>
    </row>
    <row r="56" spans="1:21" s="14" customFormat="1" ht="30.75" customHeight="1" x14ac:dyDescent="0.25">
      <c r="A56" s="287"/>
      <c r="B56" s="287"/>
      <c r="C56" s="287"/>
      <c r="D56" s="287"/>
      <c r="E56" s="293"/>
      <c r="F56" s="331"/>
      <c r="G56" s="123">
        <v>44401</v>
      </c>
      <c r="H56" s="286"/>
      <c r="I56" s="141" t="s">
        <v>35</v>
      </c>
      <c r="J56" s="330"/>
      <c r="K56" s="287"/>
      <c r="L56" s="66" t="s">
        <v>67</v>
      </c>
      <c r="M56" s="112" t="s">
        <v>615</v>
      </c>
      <c r="N56" s="12" t="s">
        <v>210</v>
      </c>
      <c r="O56" s="12">
        <v>25</v>
      </c>
      <c r="P56" s="12" t="s">
        <v>66</v>
      </c>
      <c r="Q56" s="12" t="s">
        <v>735</v>
      </c>
      <c r="R56" s="236" t="s">
        <v>209</v>
      </c>
      <c r="S56" s="296"/>
      <c r="T56" s="15"/>
      <c r="U56" s="225"/>
    </row>
    <row r="57" spans="1:21" s="14" customFormat="1" ht="30.75" customHeight="1" x14ac:dyDescent="0.25">
      <c r="A57" s="287"/>
      <c r="B57" s="287"/>
      <c r="C57" s="287"/>
      <c r="D57" s="287"/>
      <c r="E57" s="293"/>
      <c r="F57" s="331"/>
      <c r="G57" s="123">
        <v>44401</v>
      </c>
      <c r="H57" s="286"/>
      <c r="I57" s="141" t="s">
        <v>35</v>
      </c>
      <c r="J57" s="330"/>
      <c r="K57" s="287"/>
      <c r="L57" s="66" t="s">
        <v>86</v>
      </c>
      <c r="M57" s="111" t="s">
        <v>620</v>
      </c>
      <c r="N57" s="12" t="s">
        <v>211</v>
      </c>
      <c r="O57" s="12">
        <v>22</v>
      </c>
      <c r="P57" s="12" t="s">
        <v>212</v>
      </c>
      <c r="Q57" s="12" t="s">
        <v>735</v>
      </c>
      <c r="R57" s="236" t="s">
        <v>209</v>
      </c>
      <c r="S57" s="296"/>
      <c r="T57" s="15"/>
      <c r="U57" s="225"/>
    </row>
    <row r="58" spans="1:21" s="14" customFormat="1" ht="30.75" customHeight="1" x14ac:dyDescent="0.25">
      <c r="A58" s="287"/>
      <c r="B58" s="287"/>
      <c r="C58" s="287"/>
      <c r="D58" s="287"/>
      <c r="E58" s="293"/>
      <c r="F58" s="331"/>
      <c r="G58" s="123">
        <v>44401</v>
      </c>
      <c r="H58" s="286"/>
      <c r="I58" s="141" t="s">
        <v>35</v>
      </c>
      <c r="J58" s="330"/>
      <c r="K58" s="287"/>
      <c r="L58" s="66" t="s">
        <v>89</v>
      </c>
      <c r="M58" s="111" t="s">
        <v>621</v>
      </c>
      <c r="N58" s="12" t="s">
        <v>213</v>
      </c>
      <c r="O58" s="12">
        <v>22</v>
      </c>
      <c r="P58" s="12" t="s">
        <v>212</v>
      </c>
      <c r="Q58" s="12" t="s">
        <v>735</v>
      </c>
      <c r="R58" s="236" t="s">
        <v>209</v>
      </c>
      <c r="S58" s="296"/>
      <c r="T58" s="15"/>
      <c r="U58" s="225"/>
    </row>
    <row r="59" spans="1:21" s="14" customFormat="1" ht="30.75" customHeight="1" x14ac:dyDescent="0.25">
      <c r="A59" s="287"/>
      <c r="B59" s="287"/>
      <c r="C59" s="287"/>
      <c r="D59" s="287"/>
      <c r="E59" s="293"/>
      <c r="F59" s="331"/>
      <c r="G59" s="123">
        <v>44401</v>
      </c>
      <c r="H59" s="286"/>
      <c r="I59" s="141" t="s">
        <v>35</v>
      </c>
      <c r="J59" s="330"/>
      <c r="K59" s="287"/>
      <c r="L59" s="66" t="s">
        <v>91</v>
      </c>
      <c r="M59" s="111" t="s">
        <v>622</v>
      </c>
      <c r="N59" s="12" t="s">
        <v>214</v>
      </c>
      <c r="O59" s="12">
        <v>23</v>
      </c>
      <c r="P59" s="12" t="s">
        <v>212</v>
      </c>
      <c r="Q59" s="12" t="s">
        <v>735</v>
      </c>
      <c r="R59" s="236" t="s">
        <v>209</v>
      </c>
      <c r="S59" s="297"/>
      <c r="T59" s="15"/>
      <c r="U59" s="225"/>
    </row>
    <row r="60" spans="1:21" s="14" customFormat="1" ht="30.75" customHeight="1" x14ac:dyDescent="0.25">
      <c r="A60" s="287">
        <v>13</v>
      </c>
      <c r="B60" s="287" t="s">
        <v>215</v>
      </c>
      <c r="C60" s="287" t="s">
        <v>216</v>
      </c>
      <c r="D60" s="287">
        <v>3</v>
      </c>
      <c r="E60" s="287" t="s">
        <v>62</v>
      </c>
      <c r="F60" s="276" t="s">
        <v>43</v>
      </c>
      <c r="G60" s="123">
        <v>44401</v>
      </c>
      <c r="H60" s="286"/>
      <c r="I60" s="141" t="s">
        <v>217</v>
      </c>
      <c r="J60" s="330" t="s">
        <v>174</v>
      </c>
      <c r="K60" s="287" t="s">
        <v>217</v>
      </c>
      <c r="L60" s="68" t="s">
        <v>154</v>
      </c>
      <c r="M60" s="110" t="s">
        <v>626</v>
      </c>
      <c r="N60" s="12" t="s">
        <v>218</v>
      </c>
      <c r="O60" s="12">
        <v>27</v>
      </c>
      <c r="P60" s="12" t="s">
        <v>219</v>
      </c>
      <c r="Q60" s="12" t="s">
        <v>735</v>
      </c>
      <c r="R60" s="236" t="s">
        <v>157</v>
      </c>
      <c r="S60" s="305" t="s">
        <v>886</v>
      </c>
      <c r="T60" s="13"/>
      <c r="U60" s="225"/>
    </row>
    <row r="61" spans="1:21" s="14" customFormat="1" ht="30" x14ac:dyDescent="0.25">
      <c r="A61" s="287"/>
      <c r="B61" s="287" t="s">
        <v>215</v>
      </c>
      <c r="C61" s="287" t="s">
        <v>216</v>
      </c>
      <c r="D61" s="287">
        <v>3</v>
      </c>
      <c r="E61" s="287"/>
      <c r="F61" s="276"/>
      <c r="G61" s="123">
        <v>44401</v>
      </c>
      <c r="H61" s="286"/>
      <c r="I61" s="141" t="s">
        <v>217</v>
      </c>
      <c r="J61" s="330"/>
      <c r="K61" s="287"/>
      <c r="L61" s="68" t="s">
        <v>159</v>
      </c>
      <c r="M61" s="110" t="s">
        <v>627</v>
      </c>
      <c r="N61" s="12" t="s">
        <v>220</v>
      </c>
      <c r="O61" s="12">
        <v>27</v>
      </c>
      <c r="P61" s="12" t="s">
        <v>219</v>
      </c>
      <c r="Q61" s="12" t="s">
        <v>735</v>
      </c>
      <c r="R61" s="236" t="s">
        <v>157</v>
      </c>
      <c r="S61" s="306"/>
      <c r="T61" s="13"/>
      <c r="U61" s="225"/>
    </row>
    <row r="62" spans="1:21" s="14" customFormat="1" ht="30" x14ac:dyDescent="0.25">
      <c r="A62" s="287"/>
      <c r="B62" s="287" t="s">
        <v>215</v>
      </c>
      <c r="C62" s="287" t="s">
        <v>216</v>
      </c>
      <c r="D62" s="287">
        <v>3</v>
      </c>
      <c r="E62" s="287"/>
      <c r="F62" s="276"/>
      <c r="G62" s="123">
        <v>44401</v>
      </c>
      <c r="H62" s="286"/>
      <c r="I62" s="141" t="s">
        <v>217</v>
      </c>
      <c r="J62" s="330"/>
      <c r="K62" s="287"/>
      <c r="L62" s="68" t="s">
        <v>121</v>
      </c>
      <c r="M62" s="110" t="s">
        <v>623</v>
      </c>
      <c r="N62" s="12" t="s">
        <v>221</v>
      </c>
      <c r="O62" s="12">
        <v>26</v>
      </c>
      <c r="P62" s="12" t="s">
        <v>222</v>
      </c>
      <c r="Q62" s="12" t="s">
        <v>735</v>
      </c>
      <c r="R62" s="236" t="s">
        <v>157</v>
      </c>
      <c r="S62" s="306"/>
      <c r="T62" s="17"/>
      <c r="U62" s="225"/>
    </row>
    <row r="63" spans="1:21" s="14" customFormat="1" ht="30" x14ac:dyDescent="0.25">
      <c r="A63" s="287"/>
      <c r="B63" s="287" t="s">
        <v>215</v>
      </c>
      <c r="C63" s="287" t="s">
        <v>216</v>
      </c>
      <c r="D63" s="287">
        <v>3</v>
      </c>
      <c r="E63" s="287"/>
      <c r="F63" s="276"/>
      <c r="G63" s="123">
        <v>44401</v>
      </c>
      <c r="H63" s="286"/>
      <c r="I63" s="141" t="s">
        <v>217</v>
      </c>
      <c r="J63" s="330"/>
      <c r="K63" s="287"/>
      <c r="L63" s="68" t="s">
        <v>124</v>
      </c>
      <c r="M63" s="110" t="s">
        <v>624</v>
      </c>
      <c r="N63" s="12" t="s">
        <v>223</v>
      </c>
      <c r="O63" s="12">
        <v>25</v>
      </c>
      <c r="P63" s="12" t="s">
        <v>222</v>
      </c>
      <c r="Q63" s="12" t="s">
        <v>735</v>
      </c>
      <c r="R63" s="236" t="s">
        <v>157</v>
      </c>
      <c r="S63" s="306"/>
      <c r="T63" s="13"/>
      <c r="U63" s="225"/>
    </row>
    <row r="64" spans="1:21" s="14" customFormat="1" ht="30" x14ac:dyDescent="0.25">
      <c r="A64" s="287"/>
      <c r="B64" s="287" t="s">
        <v>215</v>
      </c>
      <c r="C64" s="287" t="s">
        <v>216</v>
      </c>
      <c r="D64" s="287">
        <v>3</v>
      </c>
      <c r="E64" s="287"/>
      <c r="F64" s="276"/>
      <c r="G64" s="123">
        <v>44401</v>
      </c>
      <c r="H64" s="286"/>
      <c r="I64" s="141" t="s">
        <v>217</v>
      </c>
      <c r="J64" s="330"/>
      <c r="K64" s="287"/>
      <c r="L64" s="68" t="s">
        <v>163</v>
      </c>
      <c r="M64" s="110" t="s">
        <v>628</v>
      </c>
      <c r="N64" s="12" t="s">
        <v>224</v>
      </c>
      <c r="O64" s="12">
        <v>25</v>
      </c>
      <c r="P64" s="12" t="s">
        <v>225</v>
      </c>
      <c r="Q64" s="12" t="s">
        <v>735</v>
      </c>
      <c r="R64" s="236" t="s">
        <v>157</v>
      </c>
      <c r="S64" s="306"/>
      <c r="T64" s="13"/>
      <c r="U64" s="225"/>
    </row>
    <row r="65" spans="1:21" s="14" customFormat="1" ht="30" x14ac:dyDescent="0.25">
      <c r="A65" s="287"/>
      <c r="B65" s="287" t="s">
        <v>215</v>
      </c>
      <c r="C65" s="287" t="s">
        <v>216</v>
      </c>
      <c r="D65" s="287">
        <v>3</v>
      </c>
      <c r="E65" s="287"/>
      <c r="F65" s="276"/>
      <c r="G65" s="123">
        <v>44401</v>
      </c>
      <c r="H65" s="286"/>
      <c r="I65" s="141" t="s">
        <v>217</v>
      </c>
      <c r="J65" s="330"/>
      <c r="K65" s="287"/>
      <c r="L65" s="68" t="s">
        <v>165</v>
      </c>
      <c r="M65" s="110" t="s">
        <v>629</v>
      </c>
      <c r="N65" s="12" t="s">
        <v>226</v>
      </c>
      <c r="O65" s="12">
        <v>25</v>
      </c>
      <c r="P65" s="12" t="s">
        <v>225</v>
      </c>
      <c r="Q65" s="12" t="s">
        <v>735</v>
      </c>
      <c r="R65" s="236" t="s">
        <v>157</v>
      </c>
      <c r="S65" s="306"/>
      <c r="T65" s="13"/>
      <c r="U65" s="225"/>
    </row>
    <row r="66" spans="1:21" s="14" customFormat="1" ht="30" x14ac:dyDescent="0.25">
      <c r="A66" s="287"/>
      <c r="B66" s="287" t="s">
        <v>215</v>
      </c>
      <c r="C66" s="287" t="s">
        <v>216</v>
      </c>
      <c r="D66" s="287">
        <v>3</v>
      </c>
      <c r="E66" s="287"/>
      <c r="F66" s="276"/>
      <c r="G66" s="123">
        <v>44401</v>
      </c>
      <c r="H66" s="286"/>
      <c r="I66" s="141" t="s">
        <v>217</v>
      </c>
      <c r="J66" s="330"/>
      <c r="K66" s="287"/>
      <c r="L66" s="68" t="s">
        <v>167</v>
      </c>
      <c r="M66" s="110" t="s">
        <v>630</v>
      </c>
      <c r="N66" s="12" t="s">
        <v>227</v>
      </c>
      <c r="O66" s="12">
        <v>20</v>
      </c>
      <c r="P66" s="12" t="s">
        <v>225</v>
      </c>
      <c r="Q66" s="12" t="s">
        <v>735</v>
      </c>
      <c r="R66" s="236" t="s">
        <v>157</v>
      </c>
      <c r="S66" s="306"/>
      <c r="T66" s="13"/>
      <c r="U66" s="225"/>
    </row>
    <row r="67" spans="1:21" s="14" customFormat="1" ht="30" x14ac:dyDescent="0.25">
      <c r="A67" s="287"/>
      <c r="B67" s="287" t="s">
        <v>215</v>
      </c>
      <c r="C67" s="287" t="s">
        <v>216</v>
      </c>
      <c r="D67" s="287">
        <v>3</v>
      </c>
      <c r="E67" s="287"/>
      <c r="F67" s="276"/>
      <c r="G67" s="123">
        <v>44401</v>
      </c>
      <c r="H67" s="286"/>
      <c r="I67" s="141" t="s">
        <v>217</v>
      </c>
      <c r="J67" s="330"/>
      <c r="K67" s="287"/>
      <c r="L67" s="68" t="s">
        <v>169</v>
      </c>
      <c r="M67" s="110" t="s">
        <v>631</v>
      </c>
      <c r="N67" s="12" t="s">
        <v>873</v>
      </c>
      <c r="O67" s="12">
        <v>19</v>
      </c>
      <c r="P67" s="12" t="s">
        <v>225</v>
      </c>
      <c r="Q67" s="12" t="s">
        <v>735</v>
      </c>
      <c r="R67" s="236" t="s">
        <v>157</v>
      </c>
      <c r="S67" s="307"/>
      <c r="T67" s="13"/>
      <c r="U67" s="225"/>
    </row>
    <row r="68" spans="1:21" s="14" customFormat="1" ht="30" customHeight="1" x14ac:dyDescent="0.25">
      <c r="A68" s="287">
        <v>14</v>
      </c>
      <c r="B68" s="287" t="s">
        <v>228</v>
      </c>
      <c r="C68" s="287" t="s">
        <v>229</v>
      </c>
      <c r="D68" s="287">
        <v>2</v>
      </c>
      <c r="E68" s="277" t="s">
        <v>62</v>
      </c>
      <c r="F68" s="276" t="s">
        <v>173</v>
      </c>
      <c r="G68" s="123">
        <v>44401</v>
      </c>
      <c r="H68" s="286"/>
      <c r="I68" s="141" t="s">
        <v>55</v>
      </c>
      <c r="J68" s="330" t="s">
        <v>879</v>
      </c>
      <c r="K68" s="287" t="s">
        <v>55</v>
      </c>
      <c r="L68" s="68" t="s">
        <v>36</v>
      </c>
      <c r="M68" s="110" t="s">
        <v>610</v>
      </c>
      <c r="N68" s="12" t="s">
        <v>230</v>
      </c>
      <c r="O68" s="12">
        <v>34</v>
      </c>
      <c r="P68" s="12" t="s">
        <v>231</v>
      </c>
      <c r="Q68" s="12" t="s">
        <v>737</v>
      </c>
      <c r="R68" s="236" t="s">
        <v>178</v>
      </c>
      <c r="S68" s="309" t="s">
        <v>886</v>
      </c>
      <c r="T68" s="135"/>
      <c r="U68" s="225"/>
    </row>
    <row r="69" spans="1:21" s="14" customFormat="1" ht="30" x14ac:dyDescent="0.25">
      <c r="A69" s="287"/>
      <c r="B69" s="287"/>
      <c r="C69" s="287"/>
      <c r="D69" s="287"/>
      <c r="E69" s="277"/>
      <c r="F69" s="276"/>
      <c r="G69" s="123">
        <v>44401</v>
      </c>
      <c r="H69" s="286"/>
      <c r="I69" s="141" t="s">
        <v>55</v>
      </c>
      <c r="J69" s="330"/>
      <c r="K69" s="287"/>
      <c r="L69" s="68" t="s">
        <v>27</v>
      </c>
      <c r="M69" s="110" t="s">
        <v>609</v>
      </c>
      <c r="N69" s="12" t="s">
        <v>232</v>
      </c>
      <c r="O69" s="12">
        <v>34</v>
      </c>
      <c r="P69" s="12" t="s">
        <v>231</v>
      </c>
      <c r="Q69" s="12" t="s">
        <v>737</v>
      </c>
      <c r="R69" s="236" t="s">
        <v>178</v>
      </c>
      <c r="S69" s="310"/>
      <c r="T69" s="15"/>
      <c r="U69" s="225"/>
    </row>
    <row r="70" spans="1:21" s="14" customFormat="1" ht="30" x14ac:dyDescent="0.25">
      <c r="A70" s="287"/>
      <c r="B70" s="287"/>
      <c r="C70" s="287"/>
      <c r="D70" s="287"/>
      <c r="E70" s="277"/>
      <c r="F70" s="276"/>
      <c r="G70" s="123">
        <v>44401</v>
      </c>
      <c r="H70" s="286"/>
      <c r="I70" s="141" t="s">
        <v>55</v>
      </c>
      <c r="J70" s="330"/>
      <c r="K70" s="287"/>
      <c r="L70" s="68" t="s">
        <v>44</v>
      </c>
      <c r="M70" s="110" t="s">
        <v>611</v>
      </c>
      <c r="N70" s="12" t="s">
        <v>233</v>
      </c>
      <c r="O70" s="12">
        <v>31</v>
      </c>
      <c r="P70" s="12" t="s">
        <v>231</v>
      </c>
      <c r="Q70" s="12" t="s">
        <v>737</v>
      </c>
      <c r="R70" s="236" t="s">
        <v>178</v>
      </c>
      <c r="S70" s="310"/>
      <c r="T70" s="15"/>
      <c r="U70" s="225"/>
    </row>
    <row r="71" spans="1:21" s="14" customFormat="1" ht="30" x14ac:dyDescent="0.25">
      <c r="A71" s="287"/>
      <c r="B71" s="287"/>
      <c r="C71" s="287"/>
      <c r="D71" s="287"/>
      <c r="E71" s="277"/>
      <c r="F71" s="276"/>
      <c r="G71" s="123">
        <v>44401</v>
      </c>
      <c r="H71" s="286"/>
      <c r="I71" s="141" t="s">
        <v>55</v>
      </c>
      <c r="J71" s="330"/>
      <c r="K71" s="287"/>
      <c r="L71" s="68" t="s">
        <v>49</v>
      </c>
      <c r="M71" s="110" t="s">
        <v>612</v>
      </c>
      <c r="N71" s="12" t="s">
        <v>234</v>
      </c>
      <c r="O71" s="12">
        <v>30</v>
      </c>
      <c r="P71" s="12" t="s">
        <v>231</v>
      </c>
      <c r="Q71" s="12" t="s">
        <v>737</v>
      </c>
      <c r="R71" s="236" t="s">
        <v>178</v>
      </c>
      <c r="S71" s="311"/>
      <c r="T71" s="15"/>
      <c r="U71" s="225"/>
    </row>
    <row r="72" spans="1:21" s="14" customFormat="1" ht="30" customHeight="1" x14ac:dyDescent="0.25">
      <c r="A72" s="287">
        <v>15</v>
      </c>
      <c r="B72" s="287" t="s">
        <v>235</v>
      </c>
      <c r="C72" s="287" t="s">
        <v>236</v>
      </c>
      <c r="D72" s="287">
        <v>2</v>
      </c>
      <c r="E72" s="287" t="s">
        <v>62</v>
      </c>
      <c r="F72" s="287" t="s">
        <v>153</v>
      </c>
      <c r="G72" s="123">
        <v>44401</v>
      </c>
      <c r="H72" s="286"/>
      <c r="I72" s="141" t="s">
        <v>139</v>
      </c>
      <c r="J72" s="330" t="s">
        <v>880</v>
      </c>
      <c r="K72" s="287" t="s">
        <v>139</v>
      </c>
      <c r="L72" s="66" t="s">
        <v>79</v>
      </c>
      <c r="M72" s="111" t="s">
        <v>621</v>
      </c>
      <c r="N72" s="12" t="s">
        <v>245</v>
      </c>
      <c r="O72" s="12">
        <v>27</v>
      </c>
      <c r="P72" s="12" t="s">
        <v>246</v>
      </c>
      <c r="Q72" s="12" t="s">
        <v>735</v>
      </c>
      <c r="R72" s="236" t="s">
        <v>157</v>
      </c>
      <c r="S72" s="305" t="s">
        <v>886</v>
      </c>
      <c r="T72" s="15"/>
      <c r="U72" s="225"/>
    </row>
    <row r="73" spans="1:21" s="14" customFormat="1" ht="30" x14ac:dyDescent="0.25">
      <c r="A73" s="287"/>
      <c r="B73" s="287" t="s">
        <v>235</v>
      </c>
      <c r="C73" s="287" t="s">
        <v>236</v>
      </c>
      <c r="D73" s="287">
        <v>2</v>
      </c>
      <c r="E73" s="287"/>
      <c r="F73" s="287" t="s">
        <v>153</v>
      </c>
      <c r="G73" s="123">
        <v>44401</v>
      </c>
      <c r="H73" s="286"/>
      <c r="I73" s="141" t="s">
        <v>139</v>
      </c>
      <c r="J73" s="330" t="s">
        <v>35</v>
      </c>
      <c r="K73" s="287" t="s">
        <v>35</v>
      </c>
      <c r="L73" s="65" t="s">
        <v>82</v>
      </c>
      <c r="M73" s="111" t="s">
        <v>622</v>
      </c>
      <c r="N73" s="12" t="s">
        <v>247</v>
      </c>
      <c r="O73" s="12">
        <v>26</v>
      </c>
      <c r="P73" s="12" t="s">
        <v>246</v>
      </c>
      <c r="Q73" s="12" t="s">
        <v>735</v>
      </c>
      <c r="R73" s="236" t="s">
        <v>157</v>
      </c>
      <c r="S73" s="306"/>
      <c r="T73" s="15"/>
      <c r="U73" s="225"/>
    </row>
    <row r="74" spans="1:21" s="14" customFormat="1" ht="30" x14ac:dyDescent="0.25">
      <c r="A74" s="287"/>
      <c r="B74" s="287" t="s">
        <v>235</v>
      </c>
      <c r="C74" s="287" t="s">
        <v>236</v>
      </c>
      <c r="D74" s="287">
        <v>2</v>
      </c>
      <c r="E74" s="287"/>
      <c r="F74" s="287" t="s">
        <v>153</v>
      </c>
      <c r="G74" s="123">
        <v>44401</v>
      </c>
      <c r="H74" s="286"/>
      <c r="I74" s="141" t="s">
        <v>139</v>
      </c>
      <c r="J74" s="330" t="s">
        <v>35</v>
      </c>
      <c r="K74" s="287" t="s">
        <v>35</v>
      </c>
      <c r="L74" s="65" t="s">
        <v>64</v>
      </c>
      <c r="M74" s="261" t="s">
        <v>618</v>
      </c>
      <c r="N74" s="12" t="s">
        <v>237</v>
      </c>
      <c r="O74" s="12">
        <v>26</v>
      </c>
      <c r="P74" s="12" t="s">
        <v>238</v>
      </c>
      <c r="Q74" s="12" t="s">
        <v>735</v>
      </c>
      <c r="R74" s="236" t="s">
        <v>157</v>
      </c>
      <c r="S74" s="306"/>
      <c r="T74" s="15"/>
      <c r="U74" s="225"/>
    </row>
    <row r="75" spans="1:21" s="14" customFormat="1" ht="30" x14ac:dyDescent="0.25">
      <c r="A75" s="287"/>
      <c r="B75" s="287" t="s">
        <v>235</v>
      </c>
      <c r="C75" s="287" t="s">
        <v>236</v>
      </c>
      <c r="D75" s="287">
        <v>2</v>
      </c>
      <c r="E75" s="287"/>
      <c r="F75" s="287" t="s">
        <v>153</v>
      </c>
      <c r="G75" s="123">
        <v>44401</v>
      </c>
      <c r="H75" s="286"/>
      <c r="I75" s="141" t="s">
        <v>139</v>
      </c>
      <c r="J75" s="330" t="s">
        <v>35</v>
      </c>
      <c r="K75" s="287" t="s">
        <v>35</v>
      </c>
      <c r="L75" s="65" t="s">
        <v>67</v>
      </c>
      <c r="M75" s="262" t="s">
        <v>619</v>
      </c>
      <c r="N75" s="12" t="s">
        <v>239</v>
      </c>
      <c r="O75" s="12">
        <v>25</v>
      </c>
      <c r="P75" s="12" t="s">
        <v>238</v>
      </c>
      <c r="Q75" s="12" t="s">
        <v>735</v>
      </c>
      <c r="R75" s="236" t="s">
        <v>157</v>
      </c>
      <c r="S75" s="306"/>
      <c r="T75" s="15"/>
      <c r="U75" s="225"/>
    </row>
    <row r="76" spans="1:21" s="14" customFormat="1" ht="30" x14ac:dyDescent="0.25">
      <c r="A76" s="287"/>
      <c r="B76" s="287"/>
      <c r="C76" s="287"/>
      <c r="D76" s="287"/>
      <c r="E76" s="287"/>
      <c r="F76" s="287"/>
      <c r="G76" s="123">
        <v>44401</v>
      </c>
      <c r="H76" s="286"/>
      <c r="I76" s="141" t="s">
        <v>139</v>
      </c>
      <c r="J76" s="330" t="s">
        <v>35</v>
      </c>
      <c r="K76" s="287" t="s">
        <v>35</v>
      </c>
      <c r="L76" s="66" t="s">
        <v>86</v>
      </c>
      <c r="M76" s="262" t="s">
        <v>614</v>
      </c>
      <c r="N76" s="12" t="s">
        <v>240</v>
      </c>
      <c r="O76" s="12">
        <v>26</v>
      </c>
      <c r="P76" s="12" t="s">
        <v>241</v>
      </c>
      <c r="Q76" s="12" t="s">
        <v>735</v>
      </c>
      <c r="R76" s="236" t="s">
        <v>157</v>
      </c>
      <c r="S76" s="306"/>
      <c r="T76" s="15"/>
      <c r="U76" s="225"/>
    </row>
    <row r="77" spans="1:21" s="14" customFormat="1" ht="30" x14ac:dyDescent="0.25">
      <c r="A77" s="287"/>
      <c r="B77" s="287"/>
      <c r="C77" s="287"/>
      <c r="D77" s="287"/>
      <c r="E77" s="287"/>
      <c r="F77" s="287"/>
      <c r="G77" s="123">
        <v>44401</v>
      </c>
      <c r="H77" s="286"/>
      <c r="I77" s="141" t="s">
        <v>139</v>
      </c>
      <c r="J77" s="330" t="s">
        <v>35</v>
      </c>
      <c r="K77" s="287" t="s">
        <v>35</v>
      </c>
      <c r="L77" s="66" t="s">
        <v>89</v>
      </c>
      <c r="M77" s="262" t="s">
        <v>615</v>
      </c>
      <c r="N77" s="12" t="s">
        <v>242</v>
      </c>
      <c r="O77" s="12">
        <v>25</v>
      </c>
      <c r="P77" s="12" t="s">
        <v>241</v>
      </c>
      <c r="Q77" s="12" t="s">
        <v>735</v>
      </c>
      <c r="R77" s="236" t="s">
        <v>157</v>
      </c>
      <c r="S77" s="306"/>
      <c r="T77" s="15"/>
      <c r="U77" s="225"/>
    </row>
    <row r="78" spans="1:21" s="14" customFormat="1" ht="30" x14ac:dyDescent="0.25">
      <c r="A78" s="287"/>
      <c r="B78" s="287"/>
      <c r="C78" s="287"/>
      <c r="D78" s="287"/>
      <c r="E78" s="287"/>
      <c r="F78" s="287"/>
      <c r="G78" s="123">
        <v>44401</v>
      </c>
      <c r="H78" s="286"/>
      <c r="I78" s="141" t="s">
        <v>139</v>
      </c>
      <c r="J78" s="330" t="s">
        <v>35</v>
      </c>
      <c r="K78" s="287" t="s">
        <v>35</v>
      </c>
      <c r="L78" s="66" t="s">
        <v>91</v>
      </c>
      <c r="M78" s="261" t="s">
        <v>620</v>
      </c>
      <c r="N78" s="12" t="s">
        <v>243</v>
      </c>
      <c r="O78" s="12">
        <v>20</v>
      </c>
      <c r="P78" s="12" t="s">
        <v>244</v>
      </c>
      <c r="Q78" s="12" t="s">
        <v>735</v>
      </c>
      <c r="R78" s="236" t="s">
        <v>157</v>
      </c>
      <c r="S78" s="306"/>
      <c r="T78" s="15"/>
      <c r="U78" s="225"/>
    </row>
    <row r="79" spans="1:21" s="14" customFormat="1" ht="30" x14ac:dyDescent="0.25">
      <c r="A79" s="287"/>
      <c r="B79" s="287" t="s">
        <v>235</v>
      </c>
      <c r="C79" s="287" t="s">
        <v>236</v>
      </c>
      <c r="D79" s="287">
        <v>2</v>
      </c>
      <c r="E79" s="287"/>
      <c r="F79" s="287" t="s">
        <v>153</v>
      </c>
      <c r="G79" s="123">
        <v>44401</v>
      </c>
      <c r="H79" s="286"/>
      <c r="I79" s="141" t="s">
        <v>139</v>
      </c>
      <c r="J79" s="330" t="s">
        <v>35</v>
      </c>
      <c r="K79" s="287" t="s">
        <v>35</v>
      </c>
      <c r="L79" s="67" t="s">
        <v>56</v>
      </c>
      <c r="M79" s="261" t="s">
        <v>613</v>
      </c>
      <c r="N79" s="12" t="s">
        <v>248</v>
      </c>
      <c r="O79" s="12">
        <v>20</v>
      </c>
      <c r="P79" s="12" t="s">
        <v>244</v>
      </c>
      <c r="Q79" s="12" t="s">
        <v>735</v>
      </c>
      <c r="R79" s="236" t="s">
        <v>157</v>
      </c>
      <c r="S79" s="307"/>
      <c r="T79" s="15"/>
      <c r="U79" s="225"/>
    </row>
    <row r="80" spans="1:21" s="14" customFormat="1" ht="30" customHeight="1" x14ac:dyDescent="0.25">
      <c r="A80" s="287">
        <v>16</v>
      </c>
      <c r="B80" s="287" t="s">
        <v>249</v>
      </c>
      <c r="C80" s="287" t="s">
        <v>250</v>
      </c>
      <c r="D80" s="287">
        <v>2</v>
      </c>
      <c r="E80" s="308" t="s">
        <v>62</v>
      </c>
      <c r="F80" s="286" t="s">
        <v>153</v>
      </c>
      <c r="G80" s="123">
        <v>44403</v>
      </c>
      <c r="H80" s="286">
        <v>44403</v>
      </c>
      <c r="I80" s="240" t="s">
        <v>35</v>
      </c>
      <c r="J80" s="327" t="s">
        <v>26</v>
      </c>
      <c r="K80" s="286" t="s">
        <v>35</v>
      </c>
      <c r="L80" s="68" t="s">
        <v>36</v>
      </c>
      <c r="M80" s="110" t="s">
        <v>610</v>
      </c>
      <c r="N80" s="12" t="s">
        <v>251</v>
      </c>
      <c r="O80" s="12">
        <v>20</v>
      </c>
      <c r="P80" s="12" t="s">
        <v>252</v>
      </c>
      <c r="Q80" s="12" t="s">
        <v>736</v>
      </c>
      <c r="R80" s="236" t="s">
        <v>253</v>
      </c>
      <c r="S80" s="295" t="s">
        <v>886</v>
      </c>
      <c r="T80" s="18"/>
      <c r="U80" s="225"/>
    </row>
    <row r="81" spans="1:21" s="14" customFormat="1" ht="30" x14ac:dyDescent="0.25">
      <c r="A81" s="287"/>
      <c r="B81" s="287"/>
      <c r="C81" s="287"/>
      <c r="D81" s="287"/>
      <c r="E81" s="308"/>
      <c r="F81" s="286"/>
      <c r="G81" s="123">
        <v>44403</v>
      </c>
      <c r="H81" s="286"/>
      <c r="I81" s="240" t="s">
        <v>35</v>
      </c>
      <c r="J81" s="327"/>
      <c r="K81" s="286"/>
      <c r="L81" s="68" t="s">
        <v>27</v>
      </c>
      <c r="M81" s="110" t="s">
        <v>609</v>
      </c>
      <c r="N81" s="12" t="s">
        <v>254</v>
      </c>
      <c r="O81" s="12">
        <v>20</v>
      </c>
      <c r="P81" s="12" t="s">
        <v>252</v>
      </c>
      <c r="Q81" s="12" t="s">
        <v>736</v>
      </c>
      <c r="R81" s="236" t="s">
        <v>253</v>
      </c>
      <c r="S81" s="296"/>
      <c r="T81" s="18"/>
      <c r="U81" s="225"/>
    </row>
    <row r="82" spans="1:21" s="14" customFormat="1" ht="30" x14ac:dyDescent="0.25">
      <c r="A82" s="287"/>
      <c r="B82" s="287"/>
      <c r="C82" s="287"/>
      <c r="D82" s="287"/>
      <c r="E82" s="308"/>
      <c r="F82" s="286"/>
      <c r="G82" s="123">
        <v>44403</v>
      </c>
      <c r="H82" s="286"/>
      <c r="I82" s="240" t="s">
        <v>35</v>
      </c>
      <c r="J82" s="327"/>
      <c r="K82" s="286"/>
      <c r="L82" s="68" t="s">
        <v>44</v>
      </c>
      <c r="M82" s="110" t="s">
        <v>611</v>
      </c>
      <c r="N82" s="12" t="s">
        <v>255</v>
      </c>
      <c r="O82" s="12">
        <v>34</v>
      </c>
      <c r="P82" s="12" t="s">
        <v>252</v>
      </c>
      <c r="Q82" s="12" t="s">
        <v>736</v>
      </c>
      <c r="R82" s="236" t="s">
        <v>253</v>
      </c>
      <c r="S82" s="296"/>
      <c r="T82" s="18"/>
      <c r="U82" s="225"/>
    </row>
    <row r="83" spans="1:21" s="14" customFormat="1" ht="30" x14ac:dyDescent="0.25">
      <c r="A83" s="287"/>
      <c r="B83" s="287"/>
      <c r="C83" s="287"/>
      <c r="D83" s="287"/>
      <c r="E83" s="308"/>
      <c r="F83" s="286"/>
      <c r="G83" s="123">
        <v>44403</v>
      </c>
      <c r="H83" s="286"/>
      <c r="I83" s="240" t="s">
        <v>35</v>
      </c>
      <c r="J83" s="327"/>
      <c r="K83" s="286"/>
      <c r="L83" s="68" t="s">
        <v>49</v>
      </c>
      <c r="M83" s="110" t="s">
        <v>612</v>
      </c>
      <c r="N83" s="12" t="s">
        <v>256</v>
      </c>
      <c r="O83" s="12">
        <v>34</v>
      </c>
      <c r="P83" s="12" t="s">
        <v>252</v>
      </c>
      <c r="Q83" s="12" t="s">
        <v>736</v>
      </c>
      <c r="R83" s="236" t="s">
        <v>253</v>
      </c>
      <c r="S83" s="296"/>
      <c r="T83" s="18"/>
      <c r="U83" s="225"/>
    </row>
    <row r="84" spans="1:21" s="14" customFormat="1" ht="30" x14ac:dyDescent="0.25">
      <c r="A84" s="287"/>
      <c r="B84" s="287"/>
      <c r="C84" s="287"/>
      <c r="D84" s="287"/>
      <c r="E84" s="308"/>
      <c r="F84" s="286"/>
      <c r="G84" s="123">
        <v>44403</v>
      </c>
      <c r="H84" s="286"/>
      <c r="I84" s="240" t="s">
        <v>35</v>
      </c>
      <c r="J84" s="327"/>
      <c r="K84" s="286"/>
      <c r="L84" s="68" t="s">
        <v>154</v>
      </c>
      <c r="M84" s="110" t="s">
        <v>626</v>
      </c>
      <c r="N84" s="12" t="s">
        <v>257</v>
      </c>
      <c r="O84" s="12">
        <v>28</v>
      </c>
      <c r="P84" s="12" t="s">
        <v>258</v>
      </c>
      <c r="Q84" s="12" t="s">
        <v>736</v>
      </c>
      <c r="R84" s="236" t="s">
        <v>253</v>
      </c>
      <c r="S84" s="296"/>
      <c r="T84" s="15"/>
      <c r="U84" s="225"/>
    </row>
    <row r="85" spans="1:21" s="14" customFormat="1" ht="30" x14ac:dyDescent="0.25">
      <c r="A85" s="287"/>
      <c r="B85" s="287"/>
      <c r="C85" s="287"/>
      <c r="D85" s="287"/>
      <c r="E85" s="308"/>
      <c r="F85" s="286"/>
      <c r="G85" s="123">
        <v>44403</v>
      </c>
      <c r="H85" s="286"/>
      <c r="I85" s="240" t="s">
        <v>35</v>
      </c>
      <c r="J85" s="327"/>
      <c r="K85" s="286"/>
      <c r="L85" s="68" t="s">
        <v>159</v>
      </c>
      <c r="M85" s="110" t="s">
        <v>627</v>
      </c>
      <c r="N85" s="12" t="s">
        <v>259</v>
      </c>
      <c r="O85" s="12">
        <v>28</v>
      </c>
      <c r="P85" s="12" t="s">
        <v>258</v>
      </c>
      <c r="Q85" s="12" t="s">
        <v>736</v>
      </c>
      <c r="R85" s="236" t="s">
        <v>253</v>
      </c>
      <c r="S85" s="296"/>
      <c r="T85" s="15"/>
      <c r="U85" s="225"/>
    </row>
    <row r="86" spans="1:21" s="14" customFormat="1" ht="30" x14ac:dyDescent="0.25">
      <c r="A86" s="287"/>
      <c r="B86" s="287"/>
      <c r="C86" s="287"/>
      <c r="D86" s="287"/>
      <c r="E86" s="308"/>
      <c r="F86" s="286"/>
      <c r="G86" s="123">
        <v>44403</v>
      </c>
      <c r="H86" s="286"/>
      <c r="I86" s="240" t="s">
        <v>35</v>
      </c>
      <c r="J86" s="327"/>
      <c r="K86" s="286"/>
      <c r="L86" s="68" t="s">
        <v>121</v>
      </c>
      <c r="M86" s="110" t="s">
        <v>623</v>
      </c>
      <c r="N86" s="12" t="s">
        <v>260</v>
      </c>
      <c r="O86" s="12">
        <v>27</v>
      </c>
      <c r="P86" s="12" t="s">
        <v>258</v>
      </c>
      <c r="Q86" s="12" t="s">
        <v>736</v>
      </c>
      <c r="R86" s="236" t="s">
        <v>253</v>
      </c>
      <c r="S86" s="296"/>
      <c r="T86" s="15"/>
      <c r="U86" s="225"/>
    </row>
    <row r="87" spans="1:21" s="14" customFormat="1" ht="30" customHeight="1" x14ac:dyDescent="0.25">
      <c r="A87" s="287"/>
      <c r="B87" s="287"/>
      <c r="C87" s="287"/>
      <c r="D87" s="287"/>
      <c r="E87" s="308"/>
      <c r="F87" s="286"/>
      <c r="G87" s="123">
        <v>44403</v>
      </c>
      <c r="H87" s="286"/>
      <c r="I87" s="240" t="s">
        <v>174</v>
      </c>
      <c r="J87" s="327" t="s">
        <v>881</v>
      </c>
      <c r="K87" s="286" t="s">
        <v>174</v>
      </c>
      <c r="L87" s="68" t="s">
        <v>124</v>
      </c>
      <c r="M87" s="110" t="s">
        <v>624</v>
      </c>
      <c r="N87" s="12" t="s">
        <v>261</v>
      </c>
      <c r="O87" s="12">
        <v>27</v>
      </c>
      <c r="P87" s="12" t="s">
        <v>262</v>
      </c>
      <c r="Q87" s="12" t="s">
        <v>736</v>
      </c>
      <c r="R87" s="236" t="s">
        <v>253</v>
      </c>
      <c r="S87" s="296"/>
      <c r="T87" s="15"/>
      <c r="U87" s="225"/>
    </row>
    <row r="88" spans="1:21" s="14" customFormat="1" ht="30" x14ac:dyDescent="0.25">
      <c r="A88" s="287"/>
      <c r="B88" s="287"/>
      <c r="C88" s="287"/>
      <c r="D88" s="287"/>
      <c r="E88" s="308"/>
      <c r="F88" s="286"/>
      <c r="G88" s="123">
        <v>44403</v>
      </c>
      <c r="H88" s="286"/>
      <c r="I88" s="240" t="s">
        <v>174</v>
      </c>
      <c r="J88" s="327"/>
      <c r="K88" s="286"/>
      <c r="L88" s="68" t="s">
        <v>126</v>
      </c>
      <c r="M88" s="110" t="s">
        <v>625</v>
      </c>
      <c r="N88" s="12" t="s">
        <v>263</v>
      </c>
      <c r="O88" s="12">
        <v>27</v>
      </c>
      <c r="P88" s="12" t="s">
        <v>262</v>
      </c>
      <c r="Q88" s="12" t="s">
        <v>736</v>
      </c>
      <c r="R88" s="236" t="s">
        <v>253</v>
      </c>
      <c r="S88" s="296"/>
      <c r="T88" s="15"/>
      <c r="U88" s="225"/>
    </row>
    <row r="89" spans="1:21" s="14" customFormat="1" ht="30" x14ac:dyDescent="0.25">
      <c r="A89" s="287"/>
      <c r="B89" s="287"/>
      <c r="C89" s="287"/>
      <c r="D89" s="287"/>
      <c r="E89" s="308"/>
      <c r="F89" s="286"/>
      <c r="G89" s="123">
        <v>44403</v>
      </c>
      <c r="H89" s="286"/>
      <c r="I89" s="240" t="s">
        <v>174</v>
      </c>
      <c r="J89" s="327"/>
      <c r="K89" s="286"/>
      <c r="L89" s="66" t="s">
        <v>341</v>
      </c>
      <c r="M89" s="111" t="s">
        <v>645</v>
      </c>
      <c r="N89" s="12" t="s">
        <v>264</v>
      </c>
      <c r="O89" s="12">
        <v>26</v>
      </c>
      <c r="P89" s="12" t="s">
        <v>262</v>
      </c>
      <c r="Q89" s="12" t="s">
        <v>736</v>
      </c>
      <c r="R89" s="236" t="s">
        <v>253</v>
      </c>
      <c r="S89" s="296"/>
      <c r="T89" s="15"/>
      <c r="U89" s="225"/>
    </row>
    <row r="90" spans="1:21" s="14" customFormat="1" ht="30" x14ac:dyDescent="0.25">
      <c r="A90" s="287"/>
      <c r="B90" s="287"/>
      <c r="C90" s="287"/>
      <c r="D90" s="287"/>
      <c r="E90" s="308"/>
      <c r="F90" s="286"/>
      <c r="G90" s="123">
        <v>44403</v>
      </c>
      <c r="H90" s="286"/>
      <c r="I90" s="240" t="s">
        <v>174</v>
      </c>
      <c r="J90" s="327"/>
      <c r="K90" s="286"/>
      <c r="L90" s="68" t="s">
        <v>163</v>
      </c>
      <c r="M90" s="110" t="s">
        <v>628</v>
      </c>
      <c r="N90" s="12" t="s">
        <v>265</v>
      </c>
      <c r="O90" s="12">
        <v>35</v>
      </c>
      <c r="P90" s="12" t="s">
        <v>258</v>
      </c>
      <c r="Q90" s="12" t="s">
        <v>736</v>
      </c>
      <c r="R90" s="236" t="s">
        <v>253</v>
      </c>
      <c r="S90" s="296"/>
      <c r="T90" s="15"/>
      <c r="U90" s="225"/>
    </row>
    <row r="91" spans="1:21" s="14" customFormat="1" ht="30" x14ac:dyDescent="0.25">
      <c r="A91" s="287"/>
      <c r="B91" s="287"/>
      <c r="C91" s="287"/>
      <c r="D91" s="287"/>
      <c r="E91" s="308"/>
      <c r="F91" s="286"/>
      <c r="G91" s="123">
        <v>44403</v>
      </c>
      <c r="H91" s="286"/>
      <c r="I91" s="240" t="s">
        <v>174</v>
      </c>
      <c r="J91" s="327"/>
      <c r="K91" s="286"/>
      <c r="L91" s="68" t="s">
        <v>165</v>
      </c>
      <c r="M91" s="110" t="s">
        <v>629</v>
      </c>
      <c r="N91" s="12" t="s">
        <v>266</v>
      </c>
      <c r="O91" s="12">
        <v>28</v>
      </c>
      <c r="P91" s="12" t="s">
        <v>262</v>
      </c>
      <c r="Q91" s="12" t="s">
        <v>736</v>
      </c>
      <c r="R91" s="236" t="s">
        <v>253</v>
      </c>
      <c r="S91" s="296"/>
      <c r="T91" s="15"/>
      <c r="U91" s="225"/>
    </row>
    <row r="92" spans="1:21" s="14" customFormat="1" ht="30" x14ac:dyDescent="0.25">
      <c r="A92" s="287"/>
      <c r="B92" s="287"/>
      <c r="C92" s="287"/>
      <c r="D92" s="287"/>
      <c r="E92" s="308"/>
      <c r="F92" s="286"/>
      <c r="G92" s="123">
        <v>44403</v>
      </c>
      <c r="H92" s="286"/>
      <c r="I92" s="240" t="s">
        <v>174</v>
      </c>
      <c r="J92" s="327"/>
      <c r="K92" s="286"/>
      <c r="L92" s="68" t="s">
        <v>167</v>
      </c>
      <c r="M92" s="110" t="s">
        <v>630</v>
      </c>
      <c r="N92" s="12" t="s">
        <v>267</v>
      </c>
      <c r="O92" s="12">
        <v>27</v>
      </c>
      <c r="P92" s="12" t="s">
        <v>262</v>
      </c>
      <c r="Q92" s="12" t="s">
        <v>736</v>
      </c>
      <c r="R92" s="236" t="s">
        <v>253</v>
      </c>
      <c r="S92" s="296"/>
      <c r="T92" s="15"/>
      <c r="U92" s="225"/>
    </row>
    <row r="93" spans="1:21" s="14" customFormat="1" ht="30" x14ac:dyDescent="0.25">
      <c r="A93" s="287"/>
      <c r="B93" s="287"/>
      <c r="C93" s="287"/>
      <c r="D93" s="287"/>
      <c r="E93" s="308"/>
      <c r="F93" s="286"/>
      <c r="G93" s="123">
        <v>44403</v>
      </c>
      <c r="H93" s="286"/>
      <c r="I93" s="240" t="s">
        <v>174</v>
      </c>
      <c r="J93" s="327"/>
      <c r="K93" s="286"/>
      <c r="L93" s="68" t="s">
        <v>169</v>
      </c>
      <c r="M93" s="110" t="s">
        <v>631</v>
      </c>
      <c r="N93" s="12" t="s">
        <v>875</v>
      </c>
      <c r="O93" s="12">
        <v>27</v>
      </c>
      <c r="P93" s="12" t="s">
        <v>262</v>
      </c>
      <c r="Q93" s="12" t="s">
        <v>736</v>
      </c>
      <c r="R93" s="236" t="s">
        <v>253</v>
      </c>
      <c r="S93" s="297"/>
      <c r="T93" s="15"/>
      <c r="U93" s="225"/>
    </row>
    <row r="94" spans="1:21" s="14" customFormat="1" ht="30" customHeight="1" x14ac:dyDescent="0.25">
      <c r="A94" s="287">
        <v>17</v>
      </c>
      <c r="B94" s="287" t="s">
        <v>268</v>
      </c>
      <c r="C94" s="287" t="s">
        <v>269</v>
      </c>
      <c r="D94" s="287">
        <v>2</v>
      </c>
      <c r="E94" s="287" t="s">
        <v>42</v>
      </c>
      <c r="F94" s="287" t="s">
        <v>153</v>
      </c>
      <c r="G94" s="123">
        <v>44403</v>
      </c>
      <c r="H94" s="286"/>
      <c r="I94" s="141" t="s">
        <v>55</v>
      </c>
      <c r="J94" s="330" t="s">
        <v>879</v>
      </c>
      <c r="K94" s="287" t="s">
        <v>55</v>
      </c>
      <c r="L94" s="68" t="s">
        <v>165</v>
      </c>
      <c r="M94" s="110" t="s">
        <v>629</v>
      </c>
      <c r="N94" s="12" t="s">
        <v>270</v>
      </c>
      <c r="O94" s="12">
        <v>27</v>
      </c>
      <c r="P94" s="12" t="s">
        <v>271</v>
      </c>
      <c r="Q94" s="12" t="s">
        <v>736</v>
      </c>
      <c r="R94" s="236" t="s">
        <v>133</v>
      </c>
      <c r="S94" s="295" t="s">
        <v>890</v>
      </c>
      <c r="T94" s="15"/>
      <c r="U94" s="225"/>
    </row>
    <row r="95" spans="1:21" s="14" customFormat="1" ht="30" x14ac:dyDescent="0.25">
      <c r="A95" s="287"/>
      <c r="B95" s="287"/>
      <c r="C95" s="287"/>
      <c r="D95" s="287"/>
      <c r="E95" s="287"/>
      <c r="F95" s="287"/>
      <c r="G95" s="123">
        <v>44403</v>
      </c>
      <c r="H95" s="286"/>
      <c r="I95" s="141" t="s">
        <v>55</v>
      </c>
      <c r="J95" s="330"/>
      <c r="K95" s="287"/>
      <c r="L95" s="68" t="s">
        <v>167</v>
      </c>
      <c r="M95" s="110" t="s">
        <v>630</v>
      </c>
      <c r="N95" s="12" t="s">
        <v>273</v>
      </c>
      <c r="O95" s="12">
        <v>27</v>
      </c>
      <c r="P95" s="12" t="s">
        <v>271</v>
      </c>
      <c r="Q95" s="12" t="s">
        <v>736</v>
      </c>
      <c r="R95" s="236" t="s">
        <v>133</v>
      </c>
      <c r="S95" s="296"/>
      <c r="T95" s="15"/>
      <c r="U95" s="225"/>
    </row>
    <row r="96" spans="1:21" s="14" customFormat="1" ht="30" x14ac:dyDescent="0.25">
      <c r="A96" s="287"/>
      <c r="B96" s="287"/>
      <c r="C96" s="287"/>
      <c r="D96" s="287"/>
      <c r="E96" s="287"/>
      <c r="F96" s="287"/>
      <c r="G96" s="123">
        <v>44403</v>
      </c>
      <c r="H96" s="286"/>
      <c r="I96" s="141" t="s">
        <v>55</v>
      </c>
      <c r="J96" s="330"/>
      <c r="K96" s="287"/>
      <c r="L96" s="68" t="s">
        <v>169</v>
      </c>
      <c r="M96" s="110" t="s">
        <v>631</v>
      </c>
      <c r="N96" s="12" t="s">
        <v>274</v>
      </c>
      <c r="O96" s="12">
        <v>26</v>
      </c>
      <c r="P96" s="12" t="s">
        <v>271</v>
      </c>
      <c r="Q96" s="12" t="s">
        <v>736</v>
      </c>
      <c r="R96" s="236" t="s">
        <v>133</v>
      </c>
      <c r="S96" s="296"/>
      <c r="T96" s="15"/>
      <c r="U96" s="225"/>
    </row>
    <row r="97" spans="1:21" s="14" customFormat="1" ht="30" x14ac:dyDescent="0.25">
      <c r="A97" s="287"/>
      <c r="B97" s="287"/>
      <c r="C97" s="287"/>
      <c r="D97" s="287"/>
      <c r="E97" s="287"/>
      <c r="F97" s="287"/>
      <c r="G97" s="123">
        <v>44403</v>
      </c>
      <c r="H97" s="286"/>
      <c r="I97" s="141" t="s">
        <v>55</v>
      </c>
      <c r="J97" s="330"/>
      <c r="K97" s="287"/>
      <c r="L97" s="66" t="s">
        <v>275</v>
      </c>
      <c r="M97" s="111" t="s">
        <v>638</v>
      </c>
      <c r="N97" s="12" t="s">
        <v>276</v>
      </c>
      <c r="O97" s="12">
        <v>27</v>
      </c>
      <c r="P97" s="12" t="s">
        <v>271</v>
      </c>
      <c r="Q97" s="12" t="s">
        <v>736</v>
      </c>
      <c r="R97" s="236" t="s">
        <v>133</v>
      </c>
      <c r="S97" s="296"/>
      <c r="T97" s="15"/>
      <c r="U97" s="225"/>
    </row>
    <row r="98" spans="1:21" s="14" customFormat="1" ht="30" x14ac:dyDescent="0.25">
      <c r="A98" s="287"/>
      <c r="B98" s="287"/>
      <c r="C98" s="287"/>
      <c r="D98" s="287"/>
      <c r="E98" s="287"/>
      <c r="F98" s="287"/>
      <c r="G98" s="123">
        <v>44403</v>
      </c>
      <c r="H98" s="286"/>
      <c r="I98" s="141" t="s">
        <v>55</v>
      </c>
      <c r="J98" s="330"/>
      <c r="K98" s="287"/>
      <c r="L98" s="66" t="s">
        <v>175</v>
      </c>
      <c r="M98" s="111" t="s">
        <v>632</v>
      </c>
      <c r="N98" s="12" t="s">
        <v>277</v>
      </c>
      <c r="O98" s="12">
        <v>27</v>
      </c>
      <c r="P98" s="12" t="s">
        <v>271</v>
      </c>
      <c r="Q98" s="12" t="s">
        <v>736</v>
      </c>
      <c r="R98" s="236" t="s">
        <v>133</v>
      </c>
      <c r="S98" s="296"/>
      <c r="T98" s="15"/>
      <c r="U98" s="225"/>
    </row>
    <row r="99" spans="1:21" s="14" customFormat="1" ht="30" x14ac:dyDescent="0.25">
      <c r="A99" s="287"/>
      <c r="B99" s="287"/>
      <c r="C99" s="287"/>
      <c r="D99" s="287"/>
      <c r="E99" s="287"/>
      <c r="F99" s="287"/>
      <c r="G99" s="123">
        <v>44403</v>
      </c>
      <c r="H99" s="286"/>
      <c r="I99" s="141" t="s">
        <v>55</v>
      </c>
      <c r="J99" s="330"/>
      <c r="K99" s="287"/>
      <c r="L99" s="66" t="s">
        <v>179</v>
      </c>
      <c r="M99" s="111" t="s">
        <v>633</v>
      </c>
      <c r="N99" s="12" t="s">
        <v>278</v>
      </c>
      <c r="O99" s="12">
        <v>26</v>
      </c>
      <c r="P99" s="12" t="s">
        <v>271</v>
      </c>
      <c r="Q99" s="12" t="s">
        <v>736</v>
      </c>
      <c r="R99" s="236" t="s">
        <v>133</v>
      </c>
      <c r="S99" s="296"/>
      <c r="T99" s="15"/>
      <c r="U99" s="225"/>
    </row>
    <row r="100" spans="1:21" s="14" customFormat="1" ht="30" x14ac:dyDescent="0.25">
      <c r="A100" s="287"/>
      <c r="B100" s="287"/>
      <c r="C100" s="287"/>
      <c r="D100" s="287"/>
      <c r="E100" s="287"/>
      <c r="F100" s="287"/>
      <c r="G100" s="123">
        <v>44403</v>
      </c>
      <c r="H100" s="286"/>
      <c r="I100" s="141" t="s">
        <v>55</v>
      </c>
      <c r="J100" s="330"/>
      <c r="K100" s="287"/>
      <c r="L100" s="66" t="s">
        <v>181</v>
      </c>
      <c r="M100" s="111" t="s">
        <v>634</v>
      </c>
      <c r="N100" s="12" t="s">
        <v>279</v>
      </c>
      <c r="O100" s="12">
        <v>25</v>
      </c>
      <c r="P100" s="12" t="s">
        <v>271</v>
      </c>
      <c r="Q100" s="12" t="s">
        <v>736</v>
      </c>
      <c r="R100" s="236" t="s">
        <v>133</v>
      </c>
      <c r="S100" s="296"/>
      <c r="T100" s="15"/>
      <c r="U100" s="225"/>
    </row>
    <row r="101" spans="1:21" s="14" customFormat="1" ht="30" x14ac:dyDescent="0.25">
      <c r="A101" s="287"/>
      <c r="B101" s="287"/>
      <c r="C101" s="287"/>
      <c r="D101" s="287"/>
      <c r="E101" s="287"/>
      <c r="F101" s="287"/>
      <c r="G101" s="123">
        <v>44403</v>
      </c>
      <c r="H101" s="286"/>
      <c r="I101" s="141" t="s">
        <v>55</v>
      </c>
      <c r="J101" s="330"/>
      <c r="K101" s="287"/>
      <c r="L101" s="66" t="s">
        <v>184</v>
      </c>
      <c r="M101" s="111" t="s">
        <v>635</v>
      </c>
      <c r="N101" s="12" t="s">
        <v>280</v>
      </c>
      <c r="O101" s="12">
        <v>24</v>
      </c>
      <c r="P101" s="12" t="s">
        <v>271</v>
      </c>
      <c r="Q101" s="12" t="s">
        <v>736</v>
      </c>
      <c r="R101" s="236" t="s">
        <v>133</v>
      </c>
      <c r="S101" s="296"/>
      <c r="T101" s="15"/>
      <c r="U101" s="225"/>
    </row>
    <row r="102" spans="1:21" s="14" customFormat="1" ht="30" x14ac:dyDescent="0.25">
      <c r="A102" s="287"/>
      <c r="B102" s="287"/>
      <c r="C102" s="287"/>
      <c r="D102" s="287"/>
      <c r="E102" s="287"/>
      <c r="F102" s="287"/>
      <c r="G102" s="123">
        <v>44403</v>
      </c>
      <c r="H102" s="286"/>
      <c r="I102" s="141" t="s">
        <v>55</v>
      </c>
      <c r="J102" s="330"/>
      <c r="K102" s="287"/>
      <c r="L102" s="66" t="s">
        <v>186</v>
      </c>
      <c r="M102" s="111" t="s">
        <v>636</v>
      </c>
      <c r="N102" s="12" t="s">
        <v>876</v>
      </c>
      <c r="O102" s="12">
        <v>24</v>
      </c>
      <c r="P102" s="12" t="s">
        <v>271</v>
      </c>
      <c r="Q102" s="12" t="s">
        <v>736</v>
      </c>
      <c r="R102" s="236" t="s">
        <v>133</v>
      </c>
      <c r="S102" s="296"/>
      <c r="T102" s="15"/>
      <c r="U102" s="225"/>
    </row>
    <row r="103" spans="1:21" s="14" customFormat="1" ht="30" x14ac:dyDescent="0.25">
      <c r="A103" s="287"/>
      <c r="B103" s="287"/>
      <c r="C103" s="287"/>
      <c r="D103" s="287"/>
      <c r="E103" s="287"/>
      <c r="F103" s="287"/>
      <c r="G103" s="123">
        <v>44403</v>
      </c>
      <c r="H103" s="286"/>
      <c r="I103" s="141" t="s">
        <v>55</v>
      </c>
      <c r="J103" s="330"/>
      <c r="K103" s="287"/>
      <c r="L103" s="66" t="s">
        <v>189</v>
      </c>
      <c r="M103" s="111" t="s">
        <v>637</v>
      </c>
      <c r="N103" s="12" t="s">
        <v>281</v>
      </c>
      <c r="O103" s="12">
        <v>32</v>
      </c>
      <c r="P103" s="12" t="s">
        <v>271</v>
      </c>
      <c r="Q103" s="12" t="s">
        <v>736</v>
      </c>
      <c r="R103" s="236" t="s">
        <v>133</v>
      </c>
      <c r="S103" s="296"/>
      <c r="T103" s="15"/>
      <c r="U103" s="225"/>
    </row>
    <row r="104" spans="1:21" s="14" customFormat="1" ht="30" x14ac:dyDescent="0.25">
      <c r="A104" s="287"/>
      <c r="B104" s="287"/>
      <c r="C104" s="287"/>
      <c r="D104" s="287"/>
      <c r="E104" s="287"/>
      <c r="F104" s="287"/>
      <c r="G104" s="123">
        <v>44403</v>
      </c>
      <c r="H104" s="286"/>
      <c r="I104" s="141" t="s">
        <v>55</v>
      </c>
      <c r="J104" s="330"/>
      <c r="K104" s="287"/>
      <c r="L104" s="66" t="s">
        <v>282</v>
      </c>
      <c r="M104" s="111" t="s">
        <v>639</v>
      </c>
      <c r="N104" s="12" t="s">
        <v>283</v>
      </c>
      <c r="O104" s="12">
        <v>32</v>
      </c>
      <c r="P104" s="12" t="s">
        <v>271</v>
      </c>
      <c r="Q104" s="12" t="s">
        <v>736</v>
      </c>
      <c r="R104" s="236" t="s">
        <v>133</v>
      </c>
      <c r="S104" s="297"/>
      <c r="T104" s="15"/>
      <c r="U104" s="225"/>
    </row>
    <row r="105" spans="1:21" s="14" customFormat="1" ht="30" customHeight="1" x14ac:dyDescent="0.25">
      <c r="A105" s="287">
        <v>18</v>
      </c>
      <c r="B105" s="287" t="s">
        <v>284</v>
      </c>
      <c r="C105" s="287" t="s">
        <v>285</v>
      </c>
      <c r="D105" s="287">
        <v>3</v>
      </c>
      <c r="E105" s="277" t="s">
        <v>62</v>
      </c>
      <c r="F105" s="277" t="s">
        <v>43</v>
      </c>
      <c r="G105" s="123">
        <v>44403</v>
      </c>
      <c r="H105" s="286"/>
      <c r="I105" s="149" t="s">
        <v>199</v>
      </c>
      <c r="J105" s="338" t="s">
        <v>882</v>
      </c>
      <c r="K105" s="293" t="s">
        <v>199</v>
      </c>
      <c r="L105" s="69" t="s">
        <v>648</v>
      </c>
      <c r="M105" s="110" t="s">
        <v>649</v>
      </c>
      <c r="N105" s="12" t="s">
        <v>286</v>
      </c>
      <c r="O105" s="12">
        <v>27</v>
      </c>
      <c r="P105" s="12" t="s">
        <v>287</v>
      </c>
      <c r="Q105" s="12" t="s">
        <v>735</v>
      </c>
      <c r="R105" s="236" t="s">
        <v>157</v>
      </c>
      <c r="S105" s="305" t="s">
        <v>886</v>
      </c>
      <c r="T105" s="13"/>
      <c r="U105" s="225"/>
    </row>
    <row r="106" spans="1:21" s="14" customFormat="1" ht="30" x14ac:dyDescent="0.25">
      <c r="A106" s="287"/>
      <c r="B106" s="287" t="s">
        <v>284</v>
      </c>
      <c r="C106" s="287" t="s">
        <v>285</v>
      </c>
      <c r="D106" s="287">
        <v>3</v>
      </c>
      <c r="E106" s="277"/>
      <c r="F106" s="277"/>
      <c r="G106" s="123">
        <v>44403</v>
      </c>
      <c r="H106" s="286"/>
      <c r="I106" s="149" t="s">
        <v>199</v>
      </c>
      <c r="J106" s="338"/>
      <c r="K106" s="293"/>
      <c r="L106" s="69" t="s">
        <v>650</v>
      </c>
      <c r="M106" s="110" t="s">
        <v>651</v>
      </c>
      <c r="N106" s="12" t="s">
        <v>288</v>
      </c>
      <c r="O106" s="12">
        <v>26</v>
      </c>
      <c r="P106" s="12" t="s">
        <v>287</v>
      </c>
      <c r="Q106" s="12" t="s">
        <v>735</v>
      </c>
      <c r="R106" s="236" t="s">
        <v>157</v>
      </c>
      <c r="S106" s="306"/>
      <c r="T106" s="13"/>
      <c r="U106" s="225"/>
    </row>
    <row r="107" spans="1:21" s="14" customFormat="1" ht="30" x14ac:dyDescent="0.25">
      <c r="A107" s="287"/>
      <c r="B107" s="287" t="s">
        <v>284</v>
      </c>
      <c r="C107" s="287" t="s">
        <v>285</v>
      </c>
      <c r="D107" s="287">
        <v>3</v>
      </c>
      <c r="E107" s="277"/>
      <c r="F107" s="277"/>
      <c r="G107" s="123">
        <v>44403</v>
      </c>
      <c r="H107" s="286"/>
      <c r="I107" s="149" t="s">
        <v>199</v>
      </c>
      <c r="J107" s="338"/>
      <c r="K107" s="293"/>
      <c r="L107" s="69" t="s">
        <v>652</v>
      </c>
      <c r="M107" s="110" t="s">
        <v>653</v>
      </c>
      <c r="N107" s="12" t="s">
        <v>289</v>
      </c>
      <c r="O107" s="12">
        <v>26</v>
      </c>
      <c r="P107" s="12" t="s">
        <v>287</v>
      </c>
      <c r="Q107" s="12" t="s">
        <v>735</v>
      </c>
      <c r="R107" s="236" t="s">
        <v>157</v>
      </c>
      <c r="S107" s="306"/>
      <c r="T107" s="13"/>
      <c r="U107" s="225"/>
    </row>
    <row r="108" spans="1:21" s="14" customFormat="1" ht="30" x14ac:dyDescent="0.25">
      <c r="A108" s="287"/>
      <c r="B108" s="287" t="s">
        <v>284</v>
      </c>
      <c r="C108" s="287" t="s">
        <v>285</v>
      </c>
      <c r="D108" s="287">
        <v>3</v>
      </c>
      <c r="E108" s="277"/>
      <c r="F108" s="277"/>
      <c r="G108" s="123">
        <v>44403</v>
      </c>
      <c r="H108" s="286"/>
      <c r="I108" s="149" t="s">
        <v>199</v>
      </c>
      <c r="J108" s="338"/>
      <c r="K108" s="293"/>
      <c r="L108" s="69" t="s">
        <v>654</v>
      </c>
      <c r="M108" s="110" t="s">
        <v>655</v>
      </c>
      <c r="N108" s="12" t="s">
        <v>290</v>
      </c>
      <c r="O108" s="12">
        <v>26</v>
      </c>
      <c r="P108" s="12" t="s">
        <v>287</v>
      </c>
      <c r="Q108" s="12" t="s">
        <v>735</v>
      </c>
      <c r="R108" s="236" t="s">
        <v>157</v>
      </c>
      <c r="S108" s="306"/>
      <c r="T108" s="15"/>
      <c r="U108" s="225"/>
    </row>
    <row r="109" spans="1:21" s="14" customFormat="1" ht="30" x14ac:dyDescent="0.25">
      <c r="A109" s="287"/>
      <c r="B109" s="287" t="s">
        <v>284</v>
      </c>
      <c r="C109" s="287" t="s">
        <v>285</v>
      </c>
      <c r="D109" s="287">
        <v>3</v>
      </c>
      <c r="E109" s="277"/>
      <c r="F109" s="277"/>
      <c r="G109" s="123">
        <v>44403</v>
      </c>
      <c r="H109" s="286"/>
      <c r="I109" s="149" t="s">
        <v>199</v>
      </c>
      <c r="J109" s="338"/>
      <c r="K109" s="293"/>
      <c r="L109" s="69" t="s">
        <v>656</v>
      </c>
      <c r="M109" s="110" t="s">
        <v>657</v>
      </c>
      <c r="N109" s="12" t="s">
        <v>291</v>
      </c>
      <c r="O109" s="12">
        <v>26</v>
      </c>
      <c r="P109" s="12" t="s">
        <v>287</v>
      </c>
      <c r="Q109" s="12" t="s">
        <v>735</v>
      </c>
      <c r="R109" s="236" t="s">
        <v>157</v>
      </c>
      <c r="S109" s="306"/>
      <c r="T109" s="15"/>
      <c r="U109" s="225"/>
    </row>
    <row r="110" spans="1:21" s="14" customFormat="1" ht="30" x14ac:dyDescent="0.25">
      <c r="A110" s="287"/>
      <c r="B110" s="287" t="s">
        <v>284</v>
      </c>
      <c r="C110" s="287" t="s">
        <v>285</v>
      </c>
      <c r="D110" s="287">
        <v>3</v>
      </c>
      <c r="E110" s="277"/>
      <c r="F110" s="277"/>
      <c r="G110" s="123">
        <v>44403</v>
      </c>
      <c r="H110" s="286"/>
      <c r="I110" s="149" t="s">
        <v>199</v>
      </c>
      <c r="J110" s="338"/>
      <c r="K110" s="293"/>
      <c r="L110" s="69" t="s">
        <v>658</v>
      </c>
      <c r="M110" s="110" t="s">
        <v>659</v>
      </c>
      <c r="N110" s="12" t="s">
        <v>292</v>
      </c>
      <c r="O110" s="12">
        <v>25</v>
      </c>
      <c r="P110" s="12" t="s">
        <v>287</v>
      </c>
      <c r="Q110" s="12" t="s">
        <v>735</v>
      </c>
      <c r="R110" s="236" t="s">
        <v>157</v>
      </c>
      <c r="S110" s="306"/>
      <c r="T110" s="15"/>
      <c r="U110" s="225"/>
    </row>
    <row r="111" spans="1:21" s="14" customFormat="1" ht="30" x14ac:dyDescent="0.25">
      <c r="A111" s="287"/>
      <c r="B111" s="287" t="s">
        <v>284</v>
      </c>
      <c r="C111" s="287" t="s">
        <v>285</v>
      </c>
      <c r="D111" s="287">
        <v>3</v>
      </c>
      <c r="E111" s="277"/>
      <c r="F111" s="277"/>
      <c r="G111" s="123">
        <v>44403</v>
      </c>
      <c r="H111" s="286"/>
      <c r="I111" s="149" t="s">
        <v>199</v>
      </c>
      <c r="J111" s="338"/>
      <c r="K111" s="293"/>
      <c r="L111" s="69" t="s">
        <v>660</v>
      </c>
      <c r="M111" s="110" t="s">
        <v>661</v>
      </c>
      <c r="N111" s="12" t="s">
        <v>293</v>
      </c>
      <c r="O111" s="12">
        <v>20</v>
      </c>
      <c r="P111" s="12" t="s">
        <v>294</v>
      </c>
      <c r="Q111" s="12" t="s">
        <v>735</v>
      </c>
      <c r="R111" s="236" t="s">
        <v>157</v>
      </c>
      <c r="S111" s="306"/>
      <c r="T111" s="15"/>
      <c r="U111" s="225"/>
    </row>
    <row r="112" spans="1:21" s="14" customFormat="1" x14ac:dyDescent="0.25">
      <c r="A112" s="287"/>
      <c r="B112" s="287"/>
      <c r="C112" s="287"/>
      <c r="D112" s="287"/>
      <c r="E112" s="277"/>
      <c r="F112" s="277"/>
      <c r="G112" s="123">
        <v>44403</v>
      </c>
      <c r="H112" s="286"/>
      <c r="I112" s="149" t="s">
        <v>199</v>
      </c>
      <c r="J112" s="338"/>
      <c r="K112" s="293"/>
      <c r="L112" s="69" t="s">
        <v>662</v>
      </c>
      <c r="M112" s="70" t="s">
        <v>663</v>
      </c>
      <c r="N112" s="12" t="s">
        <v>295</v>
      </c>
      <c r="O112" s="12">
        <v>19</v>
      </c>
      <c r="P112" s="12" t="s">
        <v>294</v>
      </c>
      <c r="Q112" s="12" t="s">
        <v>735</v>
      </c>
      <c r="R112" s="236" t="s">
        <v>157</v>
      </c>
      <c r="S112" s="307"/>
      <c r="T112" s="15"/>
      <c r="U112" s="225"/>
    </row>
    <row r="113" spans="1:21" s="14" customFormat="1" ht="38.25" customHeight="1" x14ac:dyDescent="0.25">
      <c r="A113" s="287">
        <v>19</v>
      </c>
      <c r="B113" s="287" t="s">
        <v>296</v>
      </c>
      <c r="C113" s="287" t="s">
        <v>297</v>
      </c>
      <c r="D113" s="287">
        <v>2</v>
      </c>
      <c r="E113" s="277" t="s">
        <v>62</v>
      </c>
      <c r="F113" s="277" t="s">
        <v>43</v>
      </c>
      <c r="G113" s="124">
        <v>44405</v>
      </c>
      <c r="H113" s="304">
        <v>44405</v>
      </c>
      <c r="I113" s="149" t="s">
        <v>26</v>
      </c>
      <c r="J113" s="338" t="s">
        <v>878</v>
      </c>
      <c r="K113" s="293" t="s">
        <v>26</v>
      </c>
      <c r="L113" s="68" t="s">
        <v>36</v>
      </c>
      <c r="M113" s="110" t="s">
        <v>610</v>
      </c>
      <c r="N113" s="12" t="s">
        <v>298</v>
      </c>
      <c r="O113" s="12">
        <v>39</v>
      </c>
      <c r="P113" s="12" t="s">
        <v>299</v>
      </c>
      <c r="Q113" s="12" t="s">
        <v>737</v>
      </c>
      <c r="R113" s="236" t="s">
        <v>300</v>
      </c>
      <c r="S113" s="305" t="s">
        <v>886</v>
      </c>
      <c r="T113" s="135"/>
      <c r="U113" s="135"/>
    </row>
    <row r="114" spans="1:21" s="14" customFormat="1" ht="38.25" x14ac:dyDescent="0.25">
      <c r="A114" s="287"/>
      <c r="B114" s="287"/>
      <c r="C114" s="287"/>
      <c r="D114" s="287"/>
      <c r="E114" s="277"/>
      <c r="F114" s="277"/>
      <c r="G114" s="124">
        <v>44405</v>
      </c>
      <c r="H114" s="304"/>
      <c r="I114" s="149" t="s">
        <v>26</v>
      </c>
      <c r="J114" s="338"/>
      <c r="K114" s="293"/>
      <c r="L114" s="68" t="s">
        <v>27</v>
      </c>
      <c r="M114" s="110" t="s">
        <v>609</v>
      </c>
      <c r="N114" s="12" t="s">
        <v>301</v>
      </c>
      <c r="O114" s="12">
        <v>39</v>
      </c>
      <c r="P114" s="12" t="s">
        <v>302</v>
      </c>
      <c r="Q114" s="12" t="s">
        <v>737</v>
      </c>
      <c r="R114" s="236" t="s">
        <v>303</v>
      </c>
      <c r="S114" s="306"/>
      <c r="T114" s="135"/>
      <c r="U114" s="135"/>
    </row>
    <row r="115" spans="1:21" s="14" customFormat="1" ht="38.25" x14ac:dyDescent="0.25">
      <c r="A115" s="287"/>
      <c r="B115" s="287" t="s">
        <v>296</v>
      </c>
      <c r="C115" s="287" t="s">
        <v>297</v>
      </c>
      <c r="D115" s="287">
        <v>2</v>
      </c>
      <c r="E115" s="277"/>
      <c r="F115" s="277"/>
      <c r="G115" s="124">
        <v>44405</v>
      </c>
      <c r="H115" s="304"/>
      <c r="I115" s="149" t="s">
        <v>26</v>
      </c>
      <c r="J115" s="338"/>
      <c r="K115" s="293"/>
      <c r="L115" s="68" t="s">
        <v>44</v>
      </c>
      <c r="M115" s="110" t="s">
        <v>611</v>
      </c>
      <c r="N115" s="12" t="s">
        <v>304</v>
      </c>
      <c r="O115" s="12">
        <v>28</v>
      </c>
      <c r="P115" s="12" t="s">
        <v>302</v>
      </c>
      <c r="Q115" s="12" t="s">
        <v>737</v>
      </c>
      <c r="R115" s="236" t="s">
        <v>303</v>
      </c>
      <c r="S115" s="306"/>
      <c r="T115" s="135"/>
      <c r="U115" s="135"/>
    </row>
    <row r="116" spans="1:21" s="14" customFormat="1" ht="38.25" x14ac:dyDescent="0.25">
      <c r="A116" s="287"/>
      <c r="B116" s="287" t="s">
        <v>296</v>
      </c>
      <c r="C116" s="287" t="s">
        <v>297</v>
      </c>
      <c r="D116" s="287">
        <v>2</v>
      </c>
      <c r="E116" s="277"/>
      <c r="F116" s="277"/>
      <c r="G116" s="124">
        <v>44405</v>
      </c>
      <c r="H116" s="304"/>
      <c r="I116" s="149" t="s">
        <v>26</v>
      </c>
      <c r="J116" s="338"/>
      <c r="K116" s="293"/>
      <c r="L116" s="68" t="s">
        <v>49</v>
      </c>
      <c r="M116" s="110" t="s">
        <v>612</v>
      </c>
      <c r="N116" s="12" t="s">
        <v>305</v>
      </c>
      <c r="O116" s="12">
        <v>27</v>
      </c>
      <c r="P116" s="12" t="s">
        <v>302</v>
      </c>
      <c r="Q116" s="12" t="s">
        <v>737</v>
      </c>
      <c r="R116" s="236" t="s">
        <v>303</v>
      </c>
      <c r="S116" s="306"/>
      <c r="T116" s="135"/>
      <c r="U116" s="135"/>
    </row>
    <row r="117" spans="1:21" s="14" customFormat="1" ht="38.25" x14ac:dyDescent="0.25">
      <c r="A117" s="287"/>
      <c r="B117" s="287"/>
      <c r="C117" s="287"/>
      <c r="D117" s="287"/>
      <c r="E117" s="277"/>
      <c r="F117" s="277"/>
      <c r="G117" s="228">
        <v>44405</v>
      </c>
      <c r="H117" s="304"/>
      <c r="I117" s="149" t="s">
        <v>26</v>
      </c>
      <c r="J117" s="338"/>
      <c r="K117" s="293"/>
      <c r="L117" s="68" t="s">
        <v>154</v>
      </c>
      <c r="M117" s="110" t="s">
        <v>626</v>
      </c>
      <c r="N117" s="12" t="s">
        <v>306</v>
      </c>
      <c r="O117" s="12">
        <v>23</v>
      </c>
      <c r="P117" s="12" t="s">
        <v>299</v>
      </c>
      <c r="Q117" s="12" t="s">
        <v>737</v>
      </c>
      <c r="R117" s="236" t="s">
        <v>303</v>
      </c>
      <c r="S117" s="306"/>
      <c r="T117" s="135"/>
      <c r="U117" s="135"/>
    </row>
    <row r="118" spans="1:21" s="14" customFormat="1" ht="38.25" x14ac:dyDescent="0.25">
      <c r="A118" s="287"/>
      <c r="B118" s="287"/>
      <c r="C118" s="287"/>
      <c r="D118" s="287"/>
      <c r="E118" s="277"/>
      <c r="F118" s="277"/>
      <c r="G118" s="228">
        <v>44405</v>
      </c>
      <c r="H118" s="304"/>
      <c r="I118" s="149" t="s">
        <v>26</v>
      </c>
      <c r="J118" s="338"/>
      <c r="K118" s="293"/>
      <c r="L118" s="68" t="s">
        <v>159</v>
      </c>
      <c r="M118" s="110" t="s">
        <v>627</v>
      </c>
      <c r="N118" s="12" t="s">
        <v>307</v>
      </c>
      <c r="O118" s="12">
        <v>22</v>
      </c>
      <c r="P118" s="12" t="s">
        <v>299</v>
      </c>
      <c r="Q118" s="12" t="s">
        <v>737</v>
      </c>
      <c r="R118" s="236" t="s">
        <v>303</v>
      </c>
      <c r="S118" s="306"/>
      <c r="T118" s="135"/>
      <c r="U118" s="135"/>
    </row>
    <row r="119" spans="1:21" s="14" customFormat="1" ht="38.25" x14ac:dyDescent="0.25">
      <c r="A119" s="287"/>
      <c r="B119" s="287"/>
      <c r="C119" s="287"/>
      <c r="D119" s="287"/>
      <c r="E119" s="277"/>
      <c r="F119" s="277"/>
      <c r="G119" s="228">
        <v>44405</v>
      </c>
      <c r="H119" s="304"/>
      <c r="I119" s="149" t="s">
        <v>26</v>
      </c>
      <c r="J119" s="338"/>
      <c r="K119" s="293"/>
      <c r="L119" s="68" t="s">
        <v>121</v>
      </c>
      <c r="M119" s="110" t="s">
        <v>623</v>
      </c>
      <c r="N119" s="12" t="s">
        <v>308</v>
      </c>
      <c r="O119" s="12">
        <v>25</v>
      </c>
      <c r="P119" s="12" t="s">
        <v>299</v>
      </c>
      <c r="Q119" s="12" t="s">
        <v>737</v>
      </c>
      <c r="R119" s="236" t="s">
        <v>303</v>
      </c>
      <c r="S119" s="306"/>
      <c r="T119" s="135"/>
      <c r="U119" s="135"/>
    </row>
    <row r="120" spans="1:21" s="14" customFormat="1" ht="38.25" x14ac:dyDescent="0.25">
      <c r="A120" s="287"/>
      <c r="B120" s="287" t="s">
        <v>296</v>
      </c>
      <c r="C120" s="287" t="s">
        <v>297</v>
      </c>
      <c r="D120" s="287">
        <v>2</v>
      </c>
      <c r="E120" s="277"/>
      <c r="F120" s="277"/>
      <c r="G120" s="228">
        <v>44405</v>
      </c>
      <c r="H120" s="304"/>
      <c r="I120" s="149" t="s">
        <v>26</v>
      </c>
      <c r="J120" s="338"/>
      <c r="K120" s="293"/>
      <c r="L120" s="68" t="s">
        <v>124</v>
      </c>
      <c r="M120" s="110" t="s">
        <v>624</v>
      </c>
      <c r="N120" s="12" t="s">
        <v>310</v>
      </c>
      <c r="O120" s="12">
        <v>25</v>
      </c>
      <c r="P120" s="12" t="s">
        <v>299</v>
      </c>
      <c r="Q120" s="12" t="s">
        <v>737</v>
      </c>
      <c r="R120" s="236" t="s">
        <v>303</v>
      </c>
      <c r="S120" s="306"/>
      <c r="T120" s="135"/>
      <c r="U120" s="135"/>
    </row>
    <row r="121" spans="1:21" s="14" customFormat="1" ht="38.25" x14ac:dyDescent="0.25">
      <c r="A121" s="287"/>
      <c r="B121" s="287" t="s">
        <v>296</v>
      </c>
      <c r="C121" s="287" t="s">
        <v>297</v>
      </c>
      <c r="D121" s="287">
        <v>2</v>
      </c>
      <c r="E121" s="277"/>
      <c r="F121" s="277"/>
      <c r="G121" s="228">
        <v>44405</v>
      </c>
      <c r="H121" s="304"/>
      <c r="I121" s="149" t="s">
        <v>26</v>
      </c>
      <c r="J121" s="338"/>
      <c r="K121" s="293"/>
      <c r="L121" s="68" t="s">
        <v>126</v>
      </c>
      <c r="M121" s="110" t="s">
        <v>625</v>
      </c>
      <c r="N121" s="12" t="s">
        <v>312</v>
      </c>
      <c r="O121" s="12">
        <v>25</v>
      </c>
      <c r="P121" s="12" t="s">
        <v>299</v>
      </c>
      <c r="Q121" s="12" t="s">
        <v>737</v>
      </c>
      <c r="R121" s="236" t="s">
        <v>303</v>
      </c>
      <c r="S121" s="306"/>
      <c r="T121" s="135"/>
      <c r="U121" s="135"/>
    </row>
    <row r="122" spans="1:21" s="14" customFormat="1" ht="38.25" x14ac:dyDescent="0.25">
      <c r="A122" s="287"/>
      <c r="B122" s="287"/>
      <c r="C122" s="287"/>
      <c r="D122" s="287"/>
      <c r="E122" s="277"/>
      <c r="F122" s="277"/>
      <c r="G122" s="228">
        <v>44405</v>
      </c>
      <c r="H122" s="304"/>
      <c r="I122" s="149" t="s">
        <v>26</v>
      </c>
      <c r="J122" s="338"/>
      <c r="K122" s="293"/>
      <c r="L122" s="66" t="s">
        <v>341</v>
      </c>
      <c r="M122" s="111" t="s">
        <v>645</v>
      </c>
      <c r="N122" s="12" t="s">
        <v>314</v>
      </c>
      <c r="O122" s="12">
        <v>25</v>
      </c>
      <c r="P122" s="12" t="s">
        <v>299</v>
      </c>
      <c r="Q122" s="12" t="s">
        <v>737</v>
      </c>
      <c r="R122" s="236" t="s">
        <v>303</v>
      </c>
      <c r="S122" s="306"/>
      <c r="T122" s="135"/>
      <c r="U122" s="135"/>
    </row>
    <row r="123" spans="1:21" s="14" customFormat="1" ht="38.25" customHeight="1" x14ac:dyDescent="0.25">
      <c r="A123" s="287"/>
      <c r="B123" s="287" t="s">
        <v>296</v>
      </c>
      <c r="C123" s="287" t="s">
        <v>297</v>
      </c>
      <c r="D123" s="287">
        <v>2</v>
      </c>
      <c r="E123" s="277"/>
      <c r="F123" s="277"/>
      <c r="G123" s="124">
        <v>44405</v>
      </c>
      <c r="H123" s="304"/>
      <c r="I123" s="149" t="s">
        <v>93</v>
      </c>
      <c r="J123" s="338" t="s">
        <v>883</v>
      </c>
      <c r="K123" s="293" t="s">
        <v>93</v>
      </c>
      <c r="L123" s="68" t="s">
        <v>163</v>
      </c>
      <c r="M123" s="110" t="s">
        <v>628</v>
      </c>
      <c r="N123" s="12" t="s">
        <v>316</v>
      </c>
      <c r="O123" s="12">
        <v>26</v>
      </c>
      <c r="P123" s="12" t="s">
        <v>302</v>
      </c>
      <c r="Q123" s="12" t="s">
        <v>737</v>
      </c>
      <c r="R123" s="236" t="s">
        <v>303</v>
      </c>
      <c r="S123" s="306"/>
      <c r="T123" s="135"/>
      <c r="U123" s="135"/>
    </row>
    <row r="124" spans="1:21" s="14" customFormat="1" ht="38.25" x14ac:dyDescent="0.25">
      <c r="A124" s="287"/>
      <c r="B124" s="287" t="s">
        <v>296</v>
      </c>
      <c r="C124" s="287" t="s">
        <v>297</v>
      </c>
      <c r="D124" s="287">
        <v>2</v>
      </c>
      <c r="E124" s="277"/>
      <c r="F124" s="277"/>
      <c r="G124" s="124">
        <v>44405</v>
      </c>
      <c r="H124" s="304"/>
      <c r="I124" s="149" t="s">
        <v>93</v>
      </c>
      <c r="J124" s="338"/>
      <c r="K124" s="293"/>
      <c r="L124" s="68" t="s">
        <v>165</v>
      </c>
      <c r="M124" s="110" t="s">
        <v>629</v>
      </c>
      <c r="N124" s="12" t="s">
        <v>317</v>
      </c>
      <c r="O124" s="12">
        <v>25</v>
      </c>
      <c r="P124" s="12" t="s">
        <v>302</v>
      </c>
      <c r="Q124" s="12" t="s">
        <v>737</v>
      </c>
      <c r="R124" s="236" t="s">
        <v>303</v>
      </c>
      <c r="S124" s="306"/>
      <c r="T124" s="135"/>
      <c r="U124" s="135"/>
    </row>
    <row r="125" spans="1:21" s="14" customFormat="1" ht="38.25" x14ac:dyDescent="0.25">
      <c r="A125" s="287"/>
      <c r="B125" s="287" t="s">
        <v>296</v>
      </c>
      <c r="C125" s="287" t="s">
        <v>297</v>
      </c>
      <c r="D125" s="287">
        <v>2</v>
      </c>
      <c r="E125" s="277"/>
      <c r="F125" s="277"/>
      <c r="G125" s="124">
        <v>44405</v>
      </c>
      <c r="H125" s="304"/>
      <c r="I125" s="149" t="s">
        <v>93</v>
      </c>
      <c r="J125" s="338"/>
      <c r="K125" s="293"/>
      <c r="L125" s="68" t="s">
        <v>167</v>
      </c>
      <c r="M125" s="110" t="s">
        <v>630</v>
      </c>
      <c r="N125" s="12" t="s">
        <v>318</v>
      </c>
      <c r="O125" s="12">
        <v>37</v>
      </c>
      <c r="P125" s="12" t="s">
        <v>299</v>
      </c>
      <c r="Q125" s="12" t="s">
        <v>737</v>
      </c>
      <c r="R125" s="236" t="s">
        <v>303</v>
      </c>
      <c r="S125" s="306"/>
      <c r="T125" s="135"/>
      <c r="U125" s="135"/>
    </row>
    <row r="126" spans="1:21" s="14" customFormat="1" ht="38.25" x14ac:dyDescent="0.25">
      <c r="A126" s="287"/>
      <c r="B126" s="287" t="s">
        <v>296</v>
      </c>
      <c r="C126" s="287" t="s">
        <v>297</v>
      </c>
      <c r="D126" s="287">
        <v>2</v>
      </c>
      <c r="E126" s="277"/>
      <c r="F126" s="277"/>
      <c r="G126" s="228">
        <v>44405</v>
      </c>
      <c r="H126" s="304"/>
      <c r="I126" s="149" t="s">
        <v>93</v>
      </c>
      <c r="J126" s="338"/>
      <c r="K126" s="293"/>
      <c r="L126" s="68" t="s">
        <v>169</v>
      </c>
      <c r="M126" s="110" t="s">
        <v>631</v>
      </c>
      <c r="N126" s="12" t="s">
        <v>319</v>
      </c>
      <c r="O126" s="12">
        <v>26</v>
      </c>
      <c r="P126" s="12" t="s">
        <v>299</v>
      </c>
      <c r="Q126" s="12" t="s">
        <v>737</v>
      </c>
      <c r="R126" s="236" t="s">
        <v>303</v>
      </c>
      <c r="S126" s="306"/>
      <c r="T126" s="135"/>
      <c r="U126" s="135"/>
    </row>
    <row r="127" spans="1:21" s="14" customFormat="1" ht="38.25" x14ac:dyDescent="0.25">
      <c r="A127" s="287"/>
      <c r="B127" s="287" t="s">
        <v>296</v>
      </c>
      <c r="C127" s="287" t="s">
        <v>297</v>
      </c>
      <c r="D127" s="287">
        <v>2</v>
      </c>
      <c r="E127" s="277"/>
      <c r="F127" s="277"/>
      <c r="G127" s="228">
        <v>44405</v>
      </c>
      <c r="H127" s="304"/>
      <c r="I127" s="149" t="s">
        <v>93</v>
      </c>
      <c r="J127" s="338"/>
      <c r="K127" s="293"/>
      <c r="L127" s="68" t="s">
        <v>309</v>
      </c>
      <c r="M127" s="110" t="s">
        <v>640</v>
      </c>
      <c r="N127" s="12" t="s">
        <v>320</v>
      </c>
      <c r="O127" s="12">
        <v>26</v>
      </c>
      <c r="P127" s="12" t="s">
        <v>299</v>
      </c>
      <c r="Q127" s="12" t="s">
        <v>737</v>
      </c>
      <c r="R127" s="236" t="s">
        <v>303</v>
      </c>
      <c r="S127" s="306"/>
      <c r="T127" s="135"/>
      <c r="U127" s="135"/>
    </row>
    <row r="128" spans="1:21" s="14" customFormat="1" ht="38.25" x14ac:dyDescent="0.25">
      <c r="A128" s="287"/>
      <c r="B128" s="287" t="s">
        <v>296</v>
      </c>
      <c r="C128" s="287" t="s">
        <v>297</v>
      </c>
      <c r="D128" s="287">
        <v>2</v>
      </c>
      <c r="E128" s="277"/>
      <c r="F128" s="277"/>
      <c r="G128" s="228">
        <v>44405</v>
      </c>
      <c r="H128" s="304"/>
      <c r="I128" s="149" t="s">
        <v>93</v>
      </c>
      <c r="J128" s="338"/>
      <c r="K128" s="293"/>
      <c r="L128" s="68" t="s">
        <v>311</v>
      </c>
      <c r="M128" s="110" t="s">
        <v>641</v>
      </c>
      <c r="N128" s="12" t="s">
        <v>321</v>
      </c>
      <c r="O128" s="12">
        <v>23</v>
      </c>
      <c r="P128" s="12" t="s">
        <v>322</v>
      </c>
      <c r="Q128" s="12" t="s">
        <v>737</v>
      </c>
      <c r="R128" s="236" t="s">
        <v>303</v>
      </c>
      <c r="S128" s="306"/>
      <c r="T128" s="135"/>
      <c r="U128" s="135"/>
    </row>
    <row r="129" spans="1:21" s="14" customFormat="1" ht="38.25" x14ac:dyDescent="0.25">
      <c r="A129" s="287"/>
      <c r="B129" s="287" t="s">
        <v>296</v>
      </c>
      <c r="C129" s="287" t="s">
        <v>297</v>
      </c>
      <c r="D129" s="287">
        <v>2</v>
      </c>
      <c r="E129" s="277"/>
      <c r="F129" s="277"/>
      <c r="G129" s="228">
        <v>44405</v>
      </c>
      <c r="H129" s="304"/>
      <c r="I129" s="149" t="s">
        <v>93</v>
      </c>
      <c r="J129" s="338"/>
      <c r="K129" s="293"/>
      <c r="L129" s="68" t="s">
        <v>313</v>
      </c>
      <c r="M129" s="110" t="s">
        <v>642</v>
      </c>
      <c r="N129" s="12" t="s">
        <v>323</v>
      </c>
      <c r="O129" s="12">
        <v>23</v>
      </c>
      <c r="P129" s="12" t="s">
        <v>322</v>
      </c>
      <c r="Q129" s="12" t="s">
        <v>737</v>
      </c>
      <c r="R129" s="236" t="s">
        <v>303</v>
      </c>
      <c r="S129" s="306"/>
      <c r="T129" s="135"/>
      <c r="U129" s="135"/>
    </row>
    <row r="130" spans="1:21" s="14" customFormat="1" ht="38.25" x14ac:dyDescent="0.25">
      <c r="A130" s="287"/>
      <c r="B130" s="287" t="s">
        <v>296</v>
      </c>
      <c r="C130" s="287" t="s">
        <v>297</v>
      </c>
      <c r="D130" s="287">
        <v>2</v>
      </c>
      <c r="E130" s="277"/>
      <c r="F130" s="277"/>
      <c r="G130" s="228">
        <v>44405</v>
      </c>
      <c r="H130" s="304"/>
      <c r="I130" s="149" t="s">
        <v>93</v>
      </c>
      <c r="J130" s="338"/>
      <c r="K130" s="293"/>
      <c r="L130" s="66" t="s">
        <v>315</v>
      </c>
      <c r="M130" s="111" t="s">
        <v>643</v>
      </c>
      <c r="N130" s="12" t="s">
        <v>324</v>
      </c>
      <c r="O130" s="12">
        <v>25</v>
      </c>
      <c r="P130" s="12" t="s">
        <v>322</v>
      </c>
      <c r="Q130" s="12" t="s">
        <v>737</v>
      </c>
      <c r="R130" s="236" t="s">
        <v>303</v>
      </c>
      <c r="S130" s="306"/>
      <c r="T130" s="135"/>
      <c r="U130" s="135"/>
    </row>
    <row r="131" spans="1:21" s="14" customFormat="1" ht="38.25" x14ac:dyDescent="0.25">
      <c r="A131" s="287"/>
      <c r="B131" s="287" t="s">
        <v>296</v>
      </c>
      <c r="C131" s="287" t="s">
        <v>297</v>
      </c>
      <c r="D131" s="287">
        <v>2</v>
      </c>
      <c r="E131" s="277"/>
      <c r="F131" s="277"/>
      <c r="G131" s="228">
        <v>44405</v>
      </c>
      <c r="H131" s="304"/>
      <c r="I131" s="149" t="s">
        <v>93</v>
      </c>
      <c r="J131" s="338"/>
      <c r="K131" s="293"/>
      <c r="L131" s="66" t="s">
        <v>367</v>
      </c>
      <c r="M131" s="111" t="s">
        <v>646</v>
      </c>
      <c r="N131" s="12" t="s">
        <v>325</v>
      </c>
      <c r="O131" s="12">
        <v>24</v>
      </c>
      <c r="P131" s="12" t="s">
        <v>322</v>
      </c>
      <c r="Q131" s="12" t="s">
        <v>737</v>
      </c>
      <c r="R131" s="236" t="s">
        <v>303</v>
      </c>
      <c r="S131" s="306"/>
      <c r="T131" s="135"/>
      <c r="U131" s="135"/>
    </row>
    <row r="132" spans="1:21" s="14" customFormat="1" ht="38.25" x14ac:dyDescent="0.25">
      <c r="A132" s="287"/>
      <c r="B132" s="287"/>
      <c r="C132" s="287"/>
      <c r="D132" s="287"/>
      <c r="E132" s="277"/>
      <c r="F132" s="277"/>
      <c r="G132" s="228">
        <v>44405</v>
      </c>
      <c r="H132" s="304"/>
      <c r="I132" s="149" t="s">
        <v>93</v>
      </c>
      <c r="J132" s="338"/>
      <c r="K132" s="293"/>
      <c r="L132" s="66" t="s">
        <v>370</v>
      </c>
      <c r="M132" s="111" t="s">
        <v>647</v>
      </c>
      <c r="N132" s="12" t="s">
        <v>326</v>
      </c>
      <c r="O132" s="12">
        <v>22</v>
      </c>
      <c r="P132" s="12" t="s">
        <v>302</v>
      </c>
      <c r="Q132" s="12" t="s">
        <v>737</v>
      </c>
      <c r="R132" s="236" t="s">
        <v>303</v>
      </c>
      <c r="S132" s="306"/>
      <c r="T132" s="135"/>
      <c r="U132" s="135"/>
    </row>
    <row r="133" spans="1:21" s="14" customFormat="1" ht="38.25" x14ac:dyDescent="0.25">
      <c r="A133" s="287"/>
      <c r="B133" s="287"/>
      <c r="C133" s="287"/>
      <c r="D133" s="287"/>
      <c r="E133" s="277"/>
      <c r="F133" s="277"/>
      <c r="G133" s="228">
        <v>44405</v>
      </c>
      <c r="H133" s="304"/>
      <c r="I133" s="149" t="s">
        <v>93</v>
      </c>
      <c r="J133" s="338"/>
      <c r="K133" s="293"/>
      <c r="L133" s="67" t="s">
        <v>56</v>
      </c>
      <c r="M133" s="111" t="s">
        <v>613</v>
      </c>
      <c r="N133" s="12" t="s">
        <v>327</v>
      </c>
      <c r="O133" s="12">
        <v>21</v>
      </c>
      <c r="P133" s="12" t="s">
        <v>302</v>
      </c>
      <c r="Q133" s="12" t="s">
        <v>737</v>
      </c>
      <c r="R133" s="236" t="s">
        <v>303</v>
      </c>
      <c r="S133" s="306"/>
      <c r="T133" s="135"/>
      <c r="U133" s="135"/>
    </row>
    <row r="134" spans="1:21" s="14" customFormat="1" ht="38.25" customHeight="1" x14ac:dyDescent="0.25">
      <c r="A134" s="287"/>
      <c r="B134" s="287"/>
      <c r="C134" s="287"/>
      <c r="D134" s="287"/>
      <c r="E134" s="277"/>
      <c r="F134" s="277"/>
      <c r="G134" s="124">
        <v>44405</v>
      </c>
      <c r="H134" s="304"/>
      <c r="I134" s="149" t="s">
        <v>105</v>
      </c>
      <c r="J134" s="338" t="s">
        <v>884</v>
      </c>
      <c r="K134" s="293" t="s">
        <v>105</v>
      </c>
      <c r="L134" s="66" t="s">
        <v>71</v>
      </c>
      <c r="M134" s="111" t="s">
        <v>616</v>
      </c>
      <c r="N134" s="12" t="s">
        <v>328</v>
      </c>
      <c r="O134" s="12">
        <v>29</v>
      </c>
      <c r="P134" s="12" t="s">
        <v>302</v>
      </c>
      <c r="Q134" s="12" t="s">
        <v>737</v>
      </c>
      <c r="R134" s="236" t="s">
        <v>303</v>
      </c>
      <c r="S134" s="306"/>
      <c r="T134" s="135"/>
      <c r="U134" s="135"/>
    </row>
    <row r="135" spans="1:21" s="14" customFormat="1" ht="38.25" x14ac:dyDescent="0.25">
      <c r="A135" s="287"/>
      <c r="B135" s="287" t="s">
        <v>296</v>
      </c>
      <c r="C135" s="287" t="s">
        <v>297</v>
      </c>
      <c r="D135" s="287">
        <v>2</v>
      </c>
      <c r="E135" s="277"/>
      <c r="F135" s="277"/>
      <c r="G135" s="124">
        <v>44405</v>
      </c>
      <c r="H135" s="304"/>
      <c r="I135" s="149" t="s">
        <v>105</v>
      </c>
      <c r="J135" s="338"/>
      <c r="K135" s="293"/>
      <c r="L135" s="66" t="s">
        <v>75</v>
      </c>
      <c r="M135" s="111" t="s">
        <v>617</v>
      </c>
      <c r="N135" s="12" t="s">
        <v>329</v>
      </c>
      <c r="O135" s="12">
        <v>25</v>
      </c>
      <c r="P135" s="12" t="s">
        <v>322</v>
      </c>
      <c r="Q135" s="12" t="s">
        <v>737</v>
      </c>
      <c r="R135" s="236" t="s">
        <v>303</v>
      </c>
      <c r="S135" s="306"/>
      <c r="T135" s="135"/>
      <c r="U135" s="135"/>
    </row>
    <row r="136" spans="1:21" s="14" customFormat="1" ht="38.25" x14ac:dyDescent="0.25">
      <c r="A136" s="287"/>
      <c r="B136" s="287" t="s">
        <v>296</v>
      </c>
      <c r="C136" s="287" t="s">
        <v>297</v>
      </c>
      <c r="D136" s="287">
        <v>2</v>
      </c>
      <c r="E136" s="277"/>
      <c r="F136" s="277"/>
      <c r="G136" s="124">
        <v>44405</v>
      </c>
      <c r="H136" s="304"/>
      <c r="I136" s="149" t="s">
        <v>105</v>
      </c>
      <c r="J136" s="338"/>
      <c r="K136" s="293"/>
      <c r="L136" s="66" t="s">
        <v>79</v>
      </c>
      <c r="M136" s="111" t="s">
        <v>618</v>
      </c>
      <c r="N136" s="12" t="s">
        <v>330</v>
      </c>
      <c r="O136" s="12">
        <v>24</v>
      </c>
      <c r="P136" s="12" t="s">
        <v>322</v>
      </c>
      <c r="Q136" s="12" t="s">
        <v>737</v>
      </c>
      <c r="R136" s="236" t="s">
        <v>303</v>
      </c>
      <c r="S136" s="306"/>
      <c r="T136" s="135"/>
      <c r="U136" s="135"/>
    </row>
    <row r="137" spans="1:21" s="14" customFormat="1" ht="38.25" x14ac:dyDescent="0.25">
      <c r="A137" s="287"/>
      <c r="B137" s="287" t="s">
        <v>296</v>
      </c>
      <c r="C137" s="287" t="s">
        <v>297</v>
      </c>
      <c r="D137" s="287">
        <v>2</v>
      </c>
      <c r="E137" s="277"/>
      <c r="F137" s="277"/>
      <c r="G137" s="124">
        <v>44405</v>
      </c>
      <c r="H137" s="304"/>
      <c r="I137" s="149" t="s">
        <v>105</v>
      </c>
      <c r="J137" s="338"/>
      <c r="K137" s="293"/>
      <c r="L137" s="65" t="s">
        <v>82</v>
      </c>
      <c r="M137" s="112" t="s">
        <v>619</v>
      </c>
      <c r="N137" s="12" t="s">
        <v>331</v>
      </c>
      <c r="O137" s="12">
        <v>28</v>
      </c>
      <c r="P137" s="12" t="s">
        <v>322</v>
      </c>
      <c r="Q137" s="12" t="s">
        <v>737</v>
      </c>
      <c r="R137" s="236" t="s">
        <v>303</v>
      </c>
      <c r="S137" s="306"/>
      <c r="T137" s="135"/>
      <c r="U137" s="135"/>
    </row>
    <row r="138" spans="1:21" s="14" customFormat="1" ht="38.25" x14ac:dyDescent="0.25">
      <c r="A138" s="287"/>
      <c r="B138" s="287" t="s">
        <v>296</v>
      </c>
      <c r="C138" s="287" t="s">
        <v>297</v>
      </c>
      <c r="D138" s="287">
        <v>2</v>
      </c>
      <c r="E138" s="277"/>
      <c r="F138" s="277"/>
      <c r="G138" s="124">
        <v>44405</v>
      </c>
      <c r="H138" s="304"/>
      <c r="I138" s="149" t="s">
        <v>105</v>
      </c>
      <c r="J138" s="338"/>
      <c r="K138" s="293"/>
      <c r="L138" s="65" t="s">
        <v>64</v>
      </c>
      <c r="M138" s="112" t="s">
        <v>614</v>
      </c>
      <c r="N138" s="12" t="s">
        <v>332</v>
      </c>
      <c r="O138" s="12">
        <v>23</v>
      </c>
      <c r="P138" s="12" t="s">
        <v>299</v>
      </c>
      <c r="Q138" s="12" t="s">
        <v>737</v>
      </c>
      <c r="R138" s="236" t="s">
        <v>303</v>
      </c>
      <c r="S138" s="306"/>
      <c r="T138" s="135"/>
      <c r="U138" s="135"/>
    </row>
    <row r="139" spans="1:21" s="14" customFormat="1" ht="38.25" x14ac:dyDescent="0.25">
      <c r="A139" s="287"/>
      <c r="B139" s="287" t="s">
        <v>296</v>
      </c>
      <c r="C139" s="287" t="s">
        <v>297</v>
      </c>
      <c r="D139" s="287">
        <v>2</v>
      </c>
      <c r="E139" s="277"/>
      <c r="F139" s="277"/>
      <c r="G139" s="228">
        <v>44405</v>
      </c>
      <c r="H139" s="304"/>
      <c r="I139" s="149" t="s">
        <v>105</v>
      </c>
      <c r="J139" s="338"/>
      <c r="K139" s="293"/>
      <c r="L139" s="65" t="s">
        <v>67</v>
      </c>
      <c r="M139" s="112" t="s">
        <v>615</v>
      </c>
      <c r="N139" s="12" t="s">
        <v>333</v>
      </c>
      <c r="O139" s="12">
        <v>23</v>
      </c>
      <c r="P139" s="12" t="s">
        <v>299</v>
      </c>
      <c r="Q139" s="12" t="s">
        <v>737</v>
      </c>
      <c r="R139" s="236" t="s">
        <v>303</v>
      </c>
      <c r="S139" s="306"/>
      <c r="T139" s="135"/>
      <c r="U139" s="135"/>
    </row>
    <row r="140" spans="1:21" s="14" customFormat="1" ht="38.25" x14ac:dyDescent="0.25">
      <c r="A140" s="287"/>
      <c r="B140" s="287" t="s">
        <v>296</v>
      </c>
      <c r="C140" s="287" t="s">
        <v>297</v>
      </c>
      <c r="D140" s="287">
        <v>2</v>
      </c>
      <c r="E140" s="277"/>
      <c r="F140" s="277"/>
      <c r="G140" s="228">
        <v>44405</v>
      </c>
      <c r="H140" s="304"/>
      <c r="I140" s="149" t="s">
        <v>105</v>
      </c>
      <c r="J140" s="338"/>
      <c r="K140" s="293"/>
      <c r="L140" s="66" t="s">
        <v>86</v>
      </c>
      <c r="M140" s="111" t="s">
        <v>620</v>
      </c>
      <c r="N140" s="12" t="s">
        <v>877</v>
      </c>
      <c r="O140" s="12">
        <v>36</v>
      </c>
      <c r="P140" s="12" t="s">
        <v>322</v>
      </c>
      <c r="Q140" s="12" t="s">
        <v>737</v>
      </c>
      <c r="R140" s="236" t="s">
        <v>303</v>
      </c>
      <c r="S140" s="306"/>
      <c r="T140" s="135"/>
      <c r="U140" s="135"/>
    </row>
    <row r="141" spans="1:21" s="14" customFormat="1" ht="38.25" x14ac:dyDescent="0.25">
      <c r="A141" s="287"/>
      <c r="B141" s="287" t="s">
        <v>296</v>
      </c>
      <c r="C141" s="287" t="s">
        <v>297</v>
      </c>
      <c r="D141" s="287">
        <v>2</v>
      </c>
      <c r="E141" s="277"/>
      <c r="F141" s="277"/>
      <c r="G141" s="228">
        <v>44405</v>
      </c>
      <c r="H141" s="304"/>
      <c r="I141" s="149" t="s">
        <v>105</v>
      </c>
      <c r="J141" s="338"/>
      <c r="K141" s="293"/>
      <c r="L141" s="66" t="s">
        <v>89</v>
      </c>
      <c r="M141" s="111" t="s">
        <v>621</v>
      </c>
      <c r="N141" s="12" t="s">
        <v>335</v>
      </c>
      <c r="O141" s="12">
        <v>26</v>
      </c>
      <c r="P141" s="12" t="s">
        <v>299</v>
      </c>
      <c r="Q141" s="12" t="s">
        <v>737</v>
      </c>
      <c r="R141" s="236" t="s">
        <v>303</v>
      </c>
      <c r="S141" s="306"/>
      <c r="T141" s="135"/>
      <c r="U141" s="135"/>
    </row>
    <row r="142" spans="1:21" s="14" customFormat="1" ht="38.25" x14ac:dyDescent="0.25">
      <c r="A142" s="287"/>
      <c r="B142" s="287" t="s">
        <v>296</v>
      </c>
      <c r="C142" s="287" t="s">
        <v>297</v>
      </c>
      <c r="D142" s="287">
        <v>2</v>
      </c>
      <c r="E142" s="277"/>
      <c r="F142" s="277"/>
      <c r="G142" s="228">
        <v>44405</v>
      </c>
      <c r="H142" s="304"/>
      <c r="I142" s="149" t="s">
        <v>105</v>
      </c>
      <c r="J142" s="338"/>
      <c r="K142" s="293"/>
      <c r="L142" s="66" t="s">
        <v>91</v>
      </c>
      <c r="M142" s="111" t="s">
        <v>622</v>
      </c>
      <c r="N142" s="12" t="s">
        <v>335</v>
      </c>
      <c r="O142" s="12">
        <v>26</v>
      </c>
      <c r="P142" s="12" t="s">
        <v>299</v>
      </c>
      <c r="Q142" s="12" t="s">
        <v>737</v>
      </c>
      <c r="R142" s="236" t="s">
        <v>303</v>
      </c>
      <c r="S142" s="307"/>
      <c r="T142" s="135"/>
      <c r="U142" s="135"/>
    </row>
    <row r="143" spans="1:21" s="14" customFormat="1" ht="30" customHeight="1" x14ac:dyDescent="0.25">
      <c r="A143" s="287">
        <v>20</v>
      </c>
      <c r="B143" s="287" t="s">
        <v>336</v>
      </c>
      <c r="C143" s="287" t="s">
        <v>337</v>
      </c>
      <c r="D143" s="287">
        <v>2</v>
      </c>
      <c r="E143" s="277" t="s">
        <v>42</v>
      </c>
      <c r="F143" s="287" t="s">
        <v>153</v>
      </c>
      <c r="G143" s="124">
        <v>44405</v>
      </c>
      <c r="H143" s="304"/>
      <c r="I143" s="141" t="s">
        <v>55</v>
      </c>
      <c r="J143" s="330" t="s">
        <v>879</v>
      </c>
      <c r="K143" s="287" t="s">
        <v>55</v>
      </c>
      <c r="L143" s="69" t="s">
        <v>648</v>
      </c>
      <c r="M143" s="110" t="s">
        <v>649</v>
      </c>
      <c r="N143" s="12" t="s">
        <v>338</v>
      </c>
      <c r="O143" s="12">
        <v>32</v>
      </c>
      <c r="P143" s="12" t="s">
        <v>339</v>
      </c>
      <c r="Q143" s="12" t="s">
        <v>737</v>
      </c>
      <c r="R143" s="236" t="s">
        <v>253</v>
      </c>
      <c r="S143" s="305" t="s">
        <v>890</v>
      </c>
      <c r="T143" s="135"/>
      <c r="U143" s="135"/>
    </row>
    <row r="144" spans="1:21" s="14" customFormat="1" ht="30" x14ac:dyDescent="0.25">
      <c r="A144" s="287"/>
      <c r="B144" s="287"/>
      <c r="C144" s="287"/>
      <c r="D144" s="287"/>
      <c r="E144" s="277"/>
      <c r="F144" s="287"/>
      <c r="G144" s="124">
        <v>44405</v>
      </c>
      <c r="H144" s="304"/>
      <c r="I144" s="141" t="s">
        <v>55</v>
      </c>
      <c r="J144" s="330"/>
      <c r="K144" s="287"/>
      <c r="L144" s="69" t="s">
        <v>650</v>
      </c>
      <c r="M144" s="110" t="s">
        <v>651</v>
      </c>
      <c r="N144" s="12" t="s">
        <v>340</v>
      </c>
      <c r="O144" s="12">
        <v>32</v>
      </c>
      <c r="P144" s="12" t="s">
        <v>339</v>
      </c>
      <c r="Q144" s="12" t="s">
        <v>737</v>
      </c>
      <c r="R144" s="236" t="s">
        <v>253</v>
      </c>
      <c r="S144" s="306"/>
      <c r="T144" s="135"/>
      <c r="U144" s="135"/>
    </row>
    <row r="145" spans="1:21" s="14" customFormat="1" ht="30" x14ac:dyDescent="0.25">
      <c r="A145" s="287"/>
      <c r="B145" s="287"/>
      <c r="C145" s="287"/>
      <c r="D145" s="287"/>
      <c r="E145" s="277"/>
      <c r="F145" s="287"/>
      <c r="G145" s="124">
        <v>44405</v>
      </c>
      <c r="H145" s="304"/>
      <c r="I145" s="141" t="s">
        <v>55</v>
      </c>
      <c r="J145" s="330"/>
      <c r="K145" s="287"/>
      <c r="L145" s="69" t="s">
        <v>652</v>
      </c>
      <c r="M145" s="110" t="s">
        <v>653</v>
      </c>
      <c r="N145" s="12" t="s">
        <v>342</v>
      </c>
      <c r="O145" s="12">
        <v>27</v>
      </c>
      <c r="P145" s="12" t="s">
        <v>339</v>
      </c>
      <c r="Q145" s="12" t="s">
        <v>737</v>
      </c>
      <c r="R145" s="236" t="s">
        <v>253</v>
      </c>
      <c r="S145" s="306"/>
      <c r="T145" s="135"/>
      <c r="U145" s="135"/>
    </row>
    <row r="146" spans="1:21" s="14" customFormat="1" ht="30" x14ac:dyDescent="0.25">
      <c r="A146" s="287"/>
      <c r="B146" s="287"/>
      <c r="C146" s="287"/>
      <c r="D146" s="287"/>
      <c r="E146" s="277"/>
      <c r="F146" s="287"/>
      <c r="G146" s="124">
        <v>44405</v>
      </c>
      <c r="H146" s="304"/>
      <c r="I146" s="141" t="s">
        <v>55</v>
      </c>
      <c r="J146" s="330"/>
      <c r="K146" s="287"/>
      <c r="L146" s="69" t="s">
        <v>654</v>
      </c>
      <c r="M146" s="110" t="s">
        <v>655</v>
      </c>
      <c r="N146" s="12" t="s">
        <v>343</v>
      </c>
      <c r="O146" s="12">
        <v>26</v>
      </c>
      <c r="P146" s="12" t="s">
        <v>339</v>
      </c>
      <c r="Q146" s="12" t="s">
        <v>737</v>
      </c>
      <c r="R146" s="236" t="s">
        <v>253</v>
      </c>
      <c r="S146" s="306"/>
      <c r="T146" s="135"/>
      <c r="U146" s="135"/>
    </row>
    <row r="147" spans="1:21" s="14" customFormat="1" ht="30" x14ac:dyDescent="0.25">
      <c r="A147" s="287"/>
      <c r="B147" s="287"/>
      <c r="C147" s="287"/>
      <c r="D147" s="287"/>
      <c r="E147" s="277"/>
      <c r="F147" s="287"/>
      <c r="G147" s="124">
        <v>44405</v>
      </c>
      <c r="H147" s="304"/>
      <c r="I147" s="141" t="s">
        <v>55</v>
      </c>
      <c r="J147" s="330"/>
      <c r="K147" s="287"/>
      <c r="L147" s="69" t="s">
        <v>656</v>
      </c>
      <c r="M147" s="110" t="s">
        <v>657</v>
      </c>
      <c r="N147" s="12" t="s">
        <v>344</v>
      </c>
      <c r="O147" s="12">
        <v>26</v>
      </c>
      <c r="P147" s="12" t="s">
        <v>339</v>
      </c>
      <c r="Q147" s="12" t="s">
        <v>737</v>
      </c>
      <c r="R147" s="236" t="s">
        <v>253</v>
      </c>
      <c r="S147" s="306"/>
      <c r="T147" s="135"/>
      <c r="U147" s="135"/>
    </row>
    <row r="148" spans="1:21" s="14" customFormat="1" ht="30" x14ac:dyDescent="0.25">
      <c r="A148" s="287"/>
      <c r="B148" s="287"/>
      <c r="C148" s="287"/>
      <c r="D148" s="287"/>
      <c r="E148" s="277"/>
      <c r="F148" s="287"/>
      <c r="G148" s="228">
        <v>44405</v>
      </c>
      <c r="H148" s="304"/>
      <c r="I148" s="141" t="s">
        <v>55</v>
      </c>
      <c r="J148" s="330"/>
      <c r="K148" s="287"/>
      <c r="L148" s="69" t="s">
        <v>658</v>
      </c>
      <c r="M148" s="110" t="s">
        <v>659</v>
      </c>
      <c r="N148" s="12" t="s">
        <v>345</v>
      </c>
      <c r="O148" s="12">
        <v>29</v>
      </c>
      <c r="P148" s="12" t="s">
        <v>339</v>
      </c>
      <c r="Q148" s="12" t="s">
        <v>737</v>
      </c>
      <c r="R148" s="236" t="s">
        <v>253</v>
      </c>
      <c r="S148" s="306"/>
      <c r="T148" s="135"/>
      <c r="U148" s="135"/>
    </row>
    <row r="149" spans="1:21" s="14" customFormat="1" ht="30" x14ac:dyDescent="0.25">
      <c r="A149" s="287"/>
      <c r="B149" s="287"/>
      <c r="C149" s="287"/>
      <c r="D149" s="287"/>
      <c r="E149" s="277"/>
      <c r="F149" s="287"/>
      <c r="G149" s="228">
        <v>44405</v>
      </c>
      <c r="H149" s="304"/>
      <c r="I149" s="141" t="s">
        <v>55</v>
      </c>
      <c r="J149" s="330"/>
      <c r="K149" s="287"/>
      <c r="L149" s="69" t="s">
        <v>660</v>
      </c>
      <c r="M149" s="110" t="s">
        <v>661</v>
      </c>
      <c r="N149" s="12" t="s">
        <v>346</v>
      </c>
      <c r="O149" s="12">
        <v>28</v>
      </c>
      <c r="P149" s="12" t="s">
        <v>339</v>
      </c>
      <c r="Q149" s="12" t="s">
        <v>737</v>
      </c>
      <c r="R149" s="236" t="s">
        <v>253</v>
      </c>
      <c r="S149" s="306"/>
      <c r="T149" s="135"/>
      <c r="U149" s="135"/>
    </row>
    <row r="150" spans="1:21" s="14" customFormat="1" ht="25.5" x14ac:dyDescent="0.25">
      <c r="A150" s="287"/>
      <c r="B150" s="287"/>
      <c r="C150" s="287"/>
      <c r="D150" s="287"/>
      <c r="E150" s="277"/>
      <c r="F150" s="287"/>
      <c r="G150" s="228">
        <v>44405</v>
      </c>
      <c r="H150" s="304"/>
      <c r="I150" s="141" t="s">
        <v>55</v>
      </c>
      <c r="J150" s="330"/>
      <c r="K150" s="287"/>
      <c r="L150" s="69" t="s">
        <v>662</v>
      </c>
      <c r="M150" s="70" t="s">
        <v>663</v>
      </c>
      <c r="N150" s="12" t="s">
        <v>347</v>
      </c>
      <c r="O150" s="12">
        <v>28</v>
      </c>
      <c r="P150" s="12" t="s">
        <v>339</v>
      </c>
      <c r="Q150" s="12" t="s">
        <v>737</v>
      </c>
      <c r="R150" s="236" t="s">
        <v>253</v>
      </c>
      <c r="S150" s="306"/>
      <c r="T150" s="135"/>
      <c r="U150" s="135"/>
    </row>
    <row r="151" spans="1:21" s="14" customFormat="1" ht="25.5" customHeight="1" x14ac:dyDescent="0.25">
      <c r="A151" s="287"/>
      <c r="B151" s="287"/>
      <c r="C151" s="287"/>
      <c r="D151" s="287"/>
      <c r="E151" s="277"/>
      <c r="F151" s="287"/>
      <c r="G151" s="124">
        <v>44405</v>
      </c>
      <c r="H151" s="304"/>
      <c r="I151" s="141" t="s">
        <v>199</v>
      </c>
      <c r="J151" s="330" t="s">
        <v>882</v>
      </c>
      <c r="K151" s="287" t="s">
        <v>199</v>
      </c>
      <c r="L151" s="69" t="s">
        <v>664</v>
      </c>
      <c r="M151" s="70" t="s">
        <v>665</v>
      </c>
      <c r="N151" s="12" t="s">
        <v>348</v>
      </c>
      <c r="O151" s="12">
        <v>27</v>
      </c>
      <c r="P151" s="12" t="s">
        <v>339</v>
      </c>
      <c r="Q151" s="12" t="s">
        <v>737</v>
      </c>
      <c r="R151" s="236" t="s">
        <v>253</v>
      </c>
      <c r="S151" s="306"/>
      <c r="T151" s="135"/>
      <c r="U151" s="135"/>
    </row>
    <row r="152" spans="1:21" s="14" customFormat="1" ht="25.5" x14ac:dyDescent="0.25">
      <c r="A152" s="287"/>
      <c r="B152" s="287"/>
      <c r="C152" s="287"/>
      <c r="D152" s="287"/>
      <c r="E152" s="277"/>
      <c r="F152" s="287"/>
      <c r="G152" s="124">
        <v>44405</v>
      </c>
      <c r="H152" s="304"/>
      <c r="I152" s="141" t="s">
        <v>199</v>
      </c>
      <c r="J152" s="330"/>
      <c r="K152" s="287"/>
      <c r="L152" s="69" t="s">
        <v>666</v>
      </c>
      <c r="M152" s="70" t="s">
        <v>667</v>
      </c>
      <c r="N152" s="12" t="s">
        <v>349</v>
      </c>
      <c r="O152" s="12">
        <v>27</v>
      </c>
      <c r="P152" s="12" t="s">
        <v>339</v>
      </c>
      <c r="Q152" s="12" t="s">
        <v>737</v>
      </c>
      <c r="R152" s="236" t="s">
        <v>253</v>
      </c>
      <c r="S152" s="306"/>
      <c r="T152" s="135"/>
      <c r="U152" s="135"/>
    </row>
    <row r="153" spans="1:21" s="14" customFormat="1" ht="25.5" x14ac:dyDescent="0.25">
      <c r="A153" s="287"/>
      <c r="B153" s="287"/>
      <c r="C153" s="287"/>
      <c r="D153" s="287"/>
      <c r="E153" s="277"/>
      <c r="F153" s="287"/>
      <c r="G153" s="124">
        <v>44405</v>
      </c>
      <c r="H153" s="304"/>
      <c r="I153" s="141" t="s">
        <v>199</v>
      </c>
      <c r="J153" s="330"/>
      <c r="K153" s="287"/>
      <c r="L153" s="69" t="s">
        <v>668</v>
      </c>
      <c r="M153" s="70" t="s">
        <v>669</v>
      </c>
      <c r="N153" s="12" t="s">
        <v>350</v>
      </c>
      <c r="O153" s="12">
        <v>27</v>
      </c>
      <c r="P153" s="12" t="s">
        <v>339</v>
      </c>
      <c r="Q153" s="12" t="s">
        <v>737</v>
      </c>
      <c r="R153" s="236" t="s">
        <v>253</v>
      </c>
      <c r="S153" s="306"/>
      <c r="T153" s="135"/>
      <c r="U153" s="135"/>
    </row>
    <row r="154" spans="1:21" s="14" customFormat="1" ht="25.5" x14ac:dyDescent="0.25">
      <c r="A154" s="287"/>
      <c r="B154" s="287"/>
      <c r="C154" s="287"/>
      <c r="D154" s="287"/>
      <c r="E154" s="277"/>
      <c r="F154" s="287"/>
      <c r="G154" s="124">
        <v>44405</v>
      </c>
      <c r="H154" s="304"/>
      <c r="I154" s="141" t="s">
        <v>199</v>
      </c>
      <c r="J154" s="330"/>
      <c r="K154" s="287"/>
      <c r="L154" s="71" t="s">
        <v>670</v>
      </c>
      <c r="M154" s="72" t="s">
        <v>671</v>
      </c>
      <c r="N154" s="12" t="s">
        <v>351</v>
      </c>
      <c r="O154" s="12">
        <v>20</v>
      </c>
      <c r="P154" s="12" t="s">
        <v>352</v>
      </c>
      <c r="Q154" s="12" t="s">
        <v>737</v>
      </c>
      <c r="R154" s="236" t="s">
        <v>253</v>
      </c>
      <c r="S154" s="306"/>
      <c r="T154" s="135"/>
      <c r="U154" s="135"/>
    </row>
    <row r="155" spans="1:21" s="14" customFormat="1" ht="25.5" x14ac:dyDescent="0.25">
      <c r="A155" s="287"/>
      <c r="B155" s="287"/>
      <c r="C155" s="287"/>
      <c r="D155" s="287"/>
      <c r="E155" s="277"/>
      <c r="F155" s="287"/>
      <c r="G155" s="124">
        <v>44405</v>
      </c>
      <c r="H155" s="304"/>
      <c r="I155" s="141" t="s">
        <v>199</v>
      </c>
      <c r="J155" s="330"/>
      <c r="K155" s="287"/>
      <c r="L155" s="69" t="s">
        <v>672</v>
      </c>
      <c r="M155" s="70" t="s">
        <v>673</v>
      </c>
      <c r="N155" s="12" t="s">
        <v>353</v>
      </c>
      <c r="O155" s="12">
        <v>20</v>
      </c>
      <c r="P155" s="12" t="s">
        <v>352</v>
      </c>
      <c r="Q155" s="12" t="s">
        <v>737</v>
      </c>
      <c r="R155" s="236" t="s">
        <v>253</v>
      </c>
      <c r="S155" s="306"/>
      <c r="T155" s="135"/>
      <c r="U155" s="135"/>
    </row>
    <row r="156" spans="1:21" s="14" customFormat="1" ht="25.5" customHeight="1" x14ac:dyDescent="0.25">
      <c r="A156" s="287"/>
      <c r="B156" s="287"/>
      <c r="C156" s="287"/>
      <c r="D156" s="287"/>
      <c r="E156" s="277"/>
      <c r="F156" s="287"/>
      <c r="G156" s="124">
        <v>44405</v>
      </c>
      <c r="H156" s="304"/>
      <c r="I156" s="141" t="s">
        <v>199</v>
      </c>
      <c r="J156" s="330"/>
      <c r="K156" s="287"/>
      <c r="L156" s="69" t="s">
        <v>674</v>
      </c>
      <c r="M156" s="70" t="s">
        <v>675</v>
      </c>
      <c r="N156" s="12" t="s">
        <v>354</v>
      </c>
      <c r="O156" s="12">
        <v>27</v>
      </c>
      <c r="P156" s="12" t="s">
        <v>352</v>
      </c>
      <c r="Q156" s="12" t="s">
        <v>737</v>
      </c>
      <c r="R156" s="236" t="s">
        <v>253</v>
      </c>
      <c r="S156" s="306"/>
      <c r="T156" s="135"/>
      <c r="U156" s="135"/>
    </row>
    <row r="157" spans="1:21" s="14" customFormat="1" ht="25.5" x14ac:dyDescent="0.25">
      <c r="A157" s="287"/>
      <c r="B157" s="287"/>
      <c r="C157" s="287"/>
      <c r="D157" s="287"/>
      <c r="E157" s="277"/>
      <c r="F157" s="287"/>
      <c r="G157" s="124">
        <v>44405</v>
      </c>
      <c r="H157" s="304"/>
      <c r="I157" s="141" t="s">
        <v>199</v>
      </c>
      <c r="J157" s="330"/>
      <c r="K157" s="287"/>
      <c r="L157" s="69" t="s">
        <v>676</v>
      </c>
      <c r="M157" s="70" t="s">
        <v>677</v>
      </c>
      <c r="N157" s="12" t="s">
        <v>355</v>
      </c>
      <c r="O157" s="12">
        <v>26</v>
      </c>
      <c r="P157" s="12" t="s">
        <v>352</v>
      </c>
      <c r="Q157" s="12" t="s">
        <v>737</v>
      </c>
      <c r="R157" s="236" t="s">
        <v>253</v>
      </c>
      <c r="S157" s="307"/>
      <c r="T157" s="135"/>
      <c r="U157" s="135"/>
    </row>
    <row r="158" spans="1:21" s="14" customFormat="1" ht="30" customHeight="1" x14ac:dyDescent="0.25">
      <c r="A158" s="287">
        <v>21</v>
      </c>
      <c r="B158" s="287" t="s">
        <v>356</v>
      </c>
      <c r="C158" s="287" t="s">
        <v>357</v>
      </c>
      <c r="D158" s="287">
        <v>2</v>
      </c>
      <c r="E158" s="287" t="s">
        <v>62</v>
      </c>
      <c r="F158" s="287" t="s">
        <v>153</v>
      </c>
      <c r="G158" s="124">
        <v>44406</v>
      </c>
      <c r="H158" s="304">
        <v>44406</v>
      </c>
      <c r="I158" s="141" t="s">
        <v>35</v>
      </c>
      <c r="J158" s="330" t="s">
        <v>26</v>
      </c>
      <c r="K158" s="287" t="s">
        <v>35</v>
      </c>
      <c r="L158" s="68" t="s">
        <v>36</v>
      </c>
      <c r="M158" s="110" t="s">
        <v>610</v>
      </c>
      <c r="N158" s="12" t="s">
        <v>358</v>
      </c>
      <c r="O158" s="12">
        <v>36</v>
      </c>
      <c r="P158" s="12" t="s">
        <v>359</v>
      </c>
      <c r="Q158" s="12" t="s">
        <v>762</v>
      </c>
      <c r="R158" s="236" t="s">
        <v>74</v>
      </c>
      <c r="S158" s="305" t="s">
        <v>886</v>
      </c>
      <c r="T158" s="15"/>
      <c r="U158" s="15"/>
    </row>
    <row r="159" spans="1:21" s="14" customFormat="1" ht="30" x14ac:dyDescent="0.25">
      <c r="A159" s="287"/>
      <c r="B159" s="287" t="s">
        <v>356</v>
      </c>
      <c r="C159" s="287" t="s">
        <v>357</v>
      </c>
      <c r="D159" s="287">
        <v>2</v>
      </c>
      <c r="E159" s="287"/>
      <c r="F159" s="287" t="s">
        <v>153</v>
      </c>
      <c r="G159" s="124">
        <v>44406</v>
      </c>
      <c r="H159" s="304"/>
      <c r="I159" s="141" t="s">
        <v>35</v>
      </c>
      <c r="J159" s="330"/>
      <c r="K159" s="287"/>
      <c r="L159" s="68" t="s">
        <v>27</v>
      </c>
      <c r="M159" s="110" t="s">
        <v>609</v>
      </c>
      <c r="N159" s="12" t="s">
        <v>360</v>
      </c>
      <c r="O159" s="12">
        <v>35</v>
      </c>
      <c r="P159" s="12" t="s">
        <v>359</v>
      </c>
      <c r="Q159" s="12" t="s">
        <v>762</v>
      </c>
      <c r="R159" s="236" t="s">
        <v>78</v>
      </c>
      <c r="S159" s="306"/>
      <c r="T159" s="15"/>
      <c r="U159" s="15"/>
    </row>
    <row r="160" spans="1:21" s="14" customFormat="1" ht="30" x14ac:dyDescent="0.25">
      <c r="A160" s="287"/>
      <c r="B160" s="287"/>
      <c r="C160" s="287"/>
      <c r="D160" s="287"/>
      <c r="E160" s="287"/>
      <c r="F160" s="287"/>
      <c r="G160" s="124">
        <v>44406</v>
      </c>
      <c r="H160" s="304"/>
      <c r="I160" s="141" t="s">
        <v>35</v>
      </c>
      <c r="J160" s="330"/>
      <c r="K160" s="287"/>
      <c r="L160" s="68" t="s">
        <v>44</v>
      </c>
      <c r="M160" s="110" t="s">
        <v>611</v>
      </c>
      <c r="N160" s="12" t="s">
        <v>361</v>
      </c>
      <c r="O160" s="12">
        <v>36</v>
      </c>
      <c r="P160" s="12" t="s">
        <v>362</v>
      </c>
      <c r="Q160" s="12" t="s">
        <v>762</v>
      </c>
      <c r="R160" s="236" t="s">
        <v>78</v>
      </c>
      <c r="S160" s="306"/>
      <c r="T160" s="15"/>
      <c r="U160" s="15"/>
    </row>
    <row r="161" spans="1:21" s="14" customFormat="1" ht="30" x14ac:dyDescent="0.25">
      <c r="A161" s="287"/>
      <c r="B161" s="287" t="s">
        <v>356</v>
      </c>
      <c r="C161" s="287" t="s">
        <v>357</v>
      </c>
      <c r="D161" s="287">
        <v>2</v>
      </c>
      <c r="E161" s="287"/>
      <c r="F161" s="287" t="s">
        <v>153</v>
      </c>
      <c r="G161" s="124">
        <v>44406</v>
      </c>
      <c r="H161" s="304"/>
      <c r="I161" s="141" t="s">
        <v>35</v>
      </c>
      <c r="J161" s="330"/>
      <c r="K161" s="287"/>
      <c r="L161" s="68" t="s">
        <v>49</v>
      </c>
      <c r="M161" s="110" t="s">
        <v>612</v>
      </c>
      <c r="N161" s="12" t="s">
        <v>363</v>
      </c>
      <c r="O161" s="12">
        <v>35</v>
      </c>
      <c r="P161" s="12" t="s">
        <v>362</v>
      </c>
      <c r="Q161" s="12" t="s">
        <v>762</v>
      </c>
      <c r="R161" s="236" t="s">
        <v>78</v>
      </c>
      <c r="S161" s="306"/>
      <c r="T161" s="15"/>
      <c r="U161" s="15"/>
    </row>
    <row r="162" spans="1:21" s="14" customFormat="1" ht="30" x14ac:dyDescent="0.25">
      <c r="A162" s="287"/>
      <c r="B162" s="287"/>
      <c r="C162" s="287"/>
      <c r="D162" s="287"/>
      <c r="E162" s="287"/>
      <c r="F162" s="287"/>
      <c r="G162" s="124">
        <v>44406</v>
      </c>
      <c r="H162" s="304"/>
      <c r="I162" s="141" t="s">
        <v>35</v>
      </c>
      <c r="J162" s="330"/>
      <c r="K162" s="287"/>
      <c r="L162" s="68" t="s">
        <v>154</v>
      </c>
      <c r="M162" s="110" t="s">
        <v>626</v>
      </c>
      <c r="N162" s="12" t="s">
        <v>364</v>
      </c>
      <c r="O162" s="12">
        <v>25</v>
      </c>
      <c r="P162" s="12" t="s">
        <v>362</v>
      </c>
      <c r="Q162" s="12" t="s">
        <v>762</v>
      </c>
      <c r="R162" s="236" t="s">
        <v>78</v>
      </c>
      <c r="S162" s="306"/>
      <c r="T162" s="15"/>
      <c r="U162" s="15"/>
    </row>
    <row r="163" spans="1:21" s="14" customFormat="1" ht="30" x14ac:dyDescent="0.25">
      <c r="A163" s="287"/>
      <c r="B163" s="287"/>
      <c r="C163" s="287"/>
      <c r="D163" s="287"/>
      <c r="E163" s="287"/>
      <c r="F163" s="287"/>
      <c r="G163" s="124">
        <v>44406</v>
      </c>
      <c r="H163" s="304"/>
      <c r="I163" s="141" t="s">
        <v>35</v>
      </c>
      <c r="J163" s="330"/>
      <c r="K163" s="287"/>
      <c r="L163" s="68" t="s">
        <v>159</v>
      </c>
      <c r="M163" s="110" t="s">
        <v>627</v>
      </c>
      <c r="N163" s="12" t="s">
        <v>365</v>
      </c>
      <c r="O163" s="12">
        <v>25</v>
      </c>
      <c r="P163" s="12" t="s">
        <v>362</v>
      </c>
      <c r="Q163" s="12" t="s">
        <v>762</v>
      </c>
      <c r="R163" s="236" t="s">
        <v>78</v>
      </c>
      <c r="S163" s="306"/>
      <c r="T163" s="15"/>
      <c r="U163" s="15"/>
    </row>
    <row r="164" spans="1:21" s="14" customFormat="1" ht="30" x14ac:dyDescent="0.25">
      <c r="A164" s="287"/>
      <c r="B164" s="287" t="s">
        <v>356</v>
      </c>
      <c r="C164" s="287" t="s">
        <v>357</v>
      </c>
      <c r="D164" s="287">
        <v>2</v>
      </c>
      <c r="E164" s="287"/>
      <c r="F164" s="287" t="s">
        <v>153</v>
      </c>
      <c r="G164" s="124">
        <v>44406</v>
      </c>
      <c r="H164" s="304"/>
      <c r="I164" s="141" t="s">
        <v>35</v>
      </c>
      <c r="J164" s="330"/>
      <c r="K164" s="287"/>
      <c r="L164" s="68" t="s">
        <v>121</v>
      </c>
      <c r="M164" s="110" t="s">
        <v>623</v>
      </c>
      <c r="N164" s="12" t="s">
        <v>366</v>
      </c>
      <c r="O164" s="12">
        <v>24</v>
      </c>
      <c r="P164" s="12" t="s">
        <v>362</v>
      </c>
      <c r="Q164" s="12" t="s">
        <v>762</v>
      </c>
      <c r="R164" s="236" t="s">
        <v>78</v>
      </c>
      <c r="S164" s="306"/>
      <c r="T164" s="15"/>
      <c r="U164" s="15"/>
    </row>
    <row r="165" spans="1:21" s="14" customFormat="1" ht="30" x14ac:dyDescent="0.25">
      <c r="A165" s="287"/>
      <c r="B165" s="287" t="s">
        <v>356</v>
      </c>
      <c r="C165" s="287" t="s">
        <v>357</v>
      </c>
      <c r="D165" s="287">
        <v>2</v>
      </c>
      <c r="E165" s="287"/>
      <c r="F165" s="287" t="s">
        <v>153</v>
      </c>
      <c r="G165" s="124">
        <v>44406</v>
      </c>
      <c r="H165" s="304"/>
      <c r="I165" s="141" t="s">
        <v>35</v>
      </c>
      <c r="J165" s="330"/>
      <c r="K165" s="287"/>
      <c r="L165" s="68" t="s">
        <v>124</v>
      </c>
      <c r="M165" s="110" t="s">
        <v>624</v>
      </c>
      <c r="N165" s="12" t="s">
        <v>368</v>
      </c>
      <c r="O165" s="12">
        <v>25</v>
      </c>
      <c r="P165" s="12" t="s">
        <v>369</v>
      </c>
      <c r="Q165" s="12" t="s">
        <v>762</v>
      </c>
      <c r="R165" s="236" t="s">
        <v>78</v>
      </c>
      <c r="S165" s="306"/>
      <c r="T165" s="15"/>
      <c r="U165" s="15"/>
    </row>
    <row r="166" spans="1:21" s="14" customFormat="1" ht="30" x14ac:dyDescent="0.25">
      <c r="A166" s="287"/>
      <c r="B166" s="287" t="s">
        <v>356</v>
      </c>
      <c r="C166" s="287" t="s">
        <v>357</v>
      </c>
      <c r="D166" s="287">
        <v>2</v>
      </c>
      <c r="E166" s="287"/>
      <c r="F166" s="287" t="s">
        <v>153</v>
      </c>
      <c r="G166" s="124">
        <v>44406</v>
      </c>
      <c r="H166" s="304"/>
      <c r="I166" s="141" t="s">
        <v>35</v>
      </c>
      <c r="J166" s="330"/>
      <c r="K166" s="287"/>
      <c r="L166" s="68" t="s">
        <v>126</v>
      </c>
      <c r="M166" s="110" t="s">
        <v>625</v>
      </c>
      <c r="N166" s="12" t="s">
        <v>371</v>
      </c>
      <c r="O166" s="12">
        <v>24</v>
      </c>
      <c r="P166" s="12" t="s">
        <v>369</v>
      </c>
      <c r="Q166" s="12" t="s">
        <v>762</v>
      </c>
      <c r="R166" s="236" t="s">
        <v>78</v>
      </c>
      <c r="S166" s="306"/>
      <c r="T166" s="15"/>
      <c r="U166" s="15"/>
    </row>
    <row r="167" spans="1:21" s="14" customFormat="1" ht="30" x14ac:dyDescent="0.25">
      <c r="A167" s="287"/>
      <c r="B167" s="287" t="s">
        <v>356</v>
      </c>
      <c r="C167" s="287" t="s">
        <v>357</v>
      </c>
      <c r="D167" s="287">
        <v>2</v>
      </c>
      <c r="E167" s="287"/>
      <c r="F167" s="287" t="s">
        <v>153</v>
      </c>
      <c r="G167" s="124">
        <v>44406</v>
      </c>
      <c r="H167" s="304"/>
      <c r="I167" s="141" t="s">
        <v>35</v>
      </c>
      <c r="J167" s="330"/>
      <c r="K167" s="287"/>
      <c r="L167" s="66" t="s">
        <v>341</v>
      </c>
      <c r="M167" s="111" t="s">
        <v>645</v>
      </c>
      <c r="N167" s="12" t="s">
        <v>372</v>
      </c>
      <c r="O167" s="12">
        <v>24</v>
      </c>
      <c r="P167" s="12" t="s">
        <v>369</v>
      </c>
      <c r="Q167" s="12" t="s">
        <v>762</v>
      </c>
      <c r="R167" s="236" t="s">
        <v>78</v>
      </c>
      <c r="S167" s="306"/>
      <c r="T167" s="15"/>
      <c r="U167" s="15"/>
    </row>
    <row r="168" spans="1:21" s="14" customFormat="1" ht="30" customHeight="1" x14ac:dyDescent="0.25">
      <c r="A168" s="287"/>
      <c r="B168" s="287" t="s">
        <v>356</v>
      </c>
      <c r="C168" s="287" t="s">
        <v>357</v>
      </c>
      <c r="D168" s="287">
        <v>2</v>
      </c>
      <c r="E168" s="287"/>
      <c r="F168" s="287" t="s">
        <v>153</v>
      </c>
      <c r="G168" s="124">
        <v>44406</v>
      </c>
      <c r="H168" s="304"/>
      <c r="I168" s="141" t="s">
        <v>174</v>
      </c>
      <c r="J168" s="330" t="s">
        <v>881</v>
      </c>
      <c r="K168" s="287" t="s">
        <v>174</v>
      </c>
      <c r="L168" s="68" t="s">
        <v>163</v>
      </c>
      <c r="M168" s="110" t="s">
        <v>628</v>
      </c>
      <c r="N168" s="12" t="s">
        <v>373</v>
      </c>
      <c r="O168" s="12">
        <v>35</v>
      </c>
      <c r="P168" s="12" t="s">
        <v>369</v>
      </c>
      <c r="Q168" s="12" t="s">
        <v>762</v>
      </c>
      <c r="R168" s="236" t="s">
        <v>78</v>
      </c>
      <c r="S168" s="306"/>
      <c r="T168" s="15"/>
      <c r="U168" s="15"/>
    </row>
    <row r="169" spans="1:21" s="14" customFormat="1" ht="30" x14ac:dyDescent="0.25">
      <c r="A169" s="287"/>
      <c r="B169" s="287" t="s">
        <v>356</v>
      </c>
      <c r="C169" s="287" t="s">
        <v>357</v>
      </c>
      <c r="D169" s="287">
        <v>2</v>
      </c>
      <c r="E169" s="287"/>
      <c r="F169" s="287" t="s">
        <v>153</v>
      </c>
      <c r="G169" s="124">
        <v>44406</v>
      </c>
      <c r="H169" s="304"/>
      <c r="I169" s="141" t="s">
        <v>174</v>
      </c>
      <c r="J169" s="330"/>
      <c r="K169" s="287"/>
      <c r="L169" s="68" t="s">
        <v>165</v>
      </c>
      <c r="M169" s="110" t="s">
        <v>629</v>
      </c>
      <c r="N169" s="12" t="s">
        <v>374</v>
      </c>
      <c r="O169" s="12">
        <v>34</v>
      </c>
      <c r="P169" s="12" t="s">
        <v>369</v>
      </c>
      <c r="Q169" s="12" t="s">
        <v>762</v>
      </c>
      <c r="R169" s="236" t="s">
        <v>78</v>
      </c>
      <c r="S169" s="306"/>
      <c r="T169" s="15"/>
      <c r="U169" s="15"/>
    </row>
    <row r="170" spans="1:21" s="14" customFormat="1" ht="30" x14ac:dyDescent="0.25">
      <c r="A170" s="287"/>
      <c r="B170" s="287"/>
      <c r="C170" s="287"/>
      <c r="D170" s="287"/>
      <c r="E170" s="287"/>
      <c r="F170" s="287"/>
      <c r="G170" s="124">
        <v>44406</v>
      </c>
      <c r="H170" s="304"/>
      <c r="I170" s="141" t="s">
        <v>174</v>
      </c>
      <c r="J170" s="330"/>
      <c r="K170" s="287"/>
      <c r="L170" s="68" t="s">
        <v>167</v>
      </c>
      <c r="M170" s="110" t="s">
        <v>630</v>
      </c>
      <c r="N170" s="12" t="s">
        <v>375</v>
      </c>
      <c r="O170" s="12">
        <v>25</v>
      </c>
      <c r="P170" s="12" t="s">
        <v>376</v>
      </c>
      <c r="Q170" s="12" t="s">
        <v>762</v>
      </c>
      <c r="R170" s="236" t="s">
        <v>78</v>
      </c>
      <c r="S170" s="306"/>
      <c r="T170" s="15"/>
      <c r="U170" s="15"/>
    </row>
    <row r="171" spans="1:21" s="14" customFormat="1" ht="30" x14ac:dyDescent="0.25">
      <c r="A171" s="287"/>
      <c r="B171" s="287"/>
      <c r="C171" s="287"/>
      <c r="D171" s="287"/>
      <c r="E171" s="287"/>
      <c r="F171" s="287"/>
      <c r="G171" s="124">
        <v>44406</v>
      </c>
      <c r="H171" s="304"/>
      <c r="I171" s="141" t="s">
        <v>174</v>
      </c>
      <c r="J171" s="330"/>
      <c r="K171" s="287"/>
      <c r="L171" s="68" t="s">
        <v>169</v>
      </c>
      <c r="M171" s="110" t="s">
        <v>631</v>
      </c>
      <c r="N171" s="12" t="s">
        <v>377</v>
      </c>
      <c r="O171" s="12">
        <v>25</v>
      </c>
      <c r="P171" s="12" t="s">
        <v>376</v>
      </c>
      <c r="Q171" s="12" t="s">
        <v>762</v>
      </c>
      <c r="R171" s="236" t="s">
        <v>78</v>
      </c>
      <c r="S171" s="306"/>
      <c r="T171" s="15"/>
      <c r="U171" s="15"/>
    </row>
    <row r="172" spans="1:21" s="14" customFormat="1" ht="30" x14ac:dyDescent="0.25">
      <c r="A172" s="287"/>
      <c r="B172" s="287" t="s">
        <v>356</v>
      </c>
      <c r="C172" s="287" t="s">
        <v>357</v>
      </c>
      <c r="D172" s="287">
        <v>2</v>
      </c>
      <c r="E172" s="287"/>
      <c r="F172" s="287" t="s">
        <v>153</v>
      </c>
      <c r="G172" s="124">
        <v>44406</v>
      </c>
      <c r="H172" s="304"/>
      <c r="I172" s="141" t="s">
        <v>174</v>
      </c>
      <c r="J172" s="330"/>
      <c r="K172" s="287"/>
      <c r="L172" s="68" t="s">
        <v>309</v>
      </c>
      <c r="M172" s="110" t="s">
        <v>640</v>
      </c>
      <c r="N172" s="12" t="s">
        <v>378</v>
      </c>
      <c r="O172" s="12">
        <v>24</v>
      </c>
      <c r="P172" s="12" t="s">
        <v>376</v>
      </c>
      <c r="Q172" s="12" t="s">
        <v>762</v>
      </c>
      <c r="R172" s="236" t="s">
        <v>78</v>
      </c>
      <c r="S172" s="306"/>
      <c r="T172" s="15"/>
      <c r="U172" s="15"/>
    </row>
    <row r="173" spans="1:21" s="14" customFormat="1" ht="30" x14ac:dyDescent="0.25">
      <c r="A173" s="287"/>
      <c r="B173" s="287" t="s">
        <v>356</v>
      </c>
      <c r="C173" s="287" t="s">
        <v>357</v>
      </c>
      <c r="D173" s="287">
        <v>2</v>
      </c>
      <c r="E173" s="287"/>
      <c r="F173" s="287" t="s">
        <v>153</v>
      </c>
      <c r="G173" s="124">
        <v>44406</v>
      </c>
      <c r="H173" s="304"/>
      <c r="I173" s="141" t="s">
        <v>174</v>
      </c>
      <c r="J173" s="330"/>
      <c r="K173" s="287"/>
      <c r="L173" s="68" t="s">
        <v>311</v>
      </c>
      <c r="M173" s="110" t="s">
        <v>641</v>
      </c>
      <c r="N173" s="12" t="s">
        <v>379</v>
      </c>
      <c r="O173" s="12">
        <v>35</v>
      </c>
      <c r="P173" s="12" t="s">
        <v>376</v>
      </c>
      <c r="Q173" s="12" t="s">
        <v>762</v>
      </c>
      <c r="R173" s="236" t="s">
        <v>78</v>
      </c>
      <c r="S173" s="306"/>
      <c r="T173" s="15"/>
      <c r="U173" s="15"/>
    </row>
    <row r="174" spans="1:21" s="14" customFormat="1" ht="30" x14ac:dyDescent="0.25">
      <c r="A174" s="287"/>
      <c r="B174" s="287"/>
      <c r="C174" s="287"/>
      <c r="D174" s="287"/>
      <c r="E174" s="287"/>
      <c r="F174" s="287"/>
      <c r="G174" s="124">
        <v>44406</v>
      </c>
      <c r="H174" s="304"/>
      <c r="I174" s="141" t="s">
        <v>174</v>
      </c>
      <c r="J174" s="330"/>
      <c r="K174" s="287"/>
      <c r="L174" s="68" t="s">
        <v>313</v>
      </c>
      <c r="M174" s="110" t="s">
        <v>642</v>
      </c>
      <c r="N174" s="12" t="s">
        <v>380</v>
      </c>
      <c r="O174" s="12">
        <v>35</v>
      </c>
      <c r="P174" s="12" t="s">
        <v>376</v>
      </c>
      <c r="Q174" s="12" t="s">
        <v>762</v>
      </c>
      <c r="R174" s="236" t="s">
        <v>78</v>
      </c>
      <c r="S174" s="306"/>
      <c r="T174" s="15"/>
      <c r="U174" s="15"/>
    </row>
    <row r="175" spans="1:21" s="14" customFormat="1" ht="30" x14ac:dyDescent="0.25">
      <c r="A175" s="287"/>
      <c r="B175" s="287" t="s">
        <v>356</v>
      </c>
      <c r="C175" s="287" t="s">
        <v>357</v>
      </c>
      <c r="D175" s="287">
        <v>2</v>
      </c>
      <c r="E175" s="287"/>
      <c r="F175" s="287" t="s">
        <v>153</v>
      </c>
      <c r="G175" s="124">
        <v>44406</v>
      </c>
      <c r="H175" s="304"/>
      <c r="I175" s="141" t="s">
        <v>174</v>
      </c>
      <c r="J175" s="330"/>
      <c r="K175" s="287"/>
      <c r="L175" s="66" t="s">
        <v>315</v>
      </c>
      <c r="M175" s="111" t="s">
        <v>643</v>
      </c>
      <c r="N175" s="12" t="s">
        <v>381</v>
      </c>
      <c r="O175" s="12">
        <v>36</v>
      </c>
      <c r="P175" s="12" t="s">
        <v>376</v>
      </c>
      <c r="Q175" s="12" t="s">
        <v>762</v>
      </c>
      <c r="R175" s="236" t="s">
        <v>78</v>
      </c>
      <c r="S175" s="306"/>
      <c r="T175" s="15"/>
      <c r="U175" s="15"/>
    </row>
    <row r="176" spans="1:21" s="14" customFormat="1" ht="30" x14ac:dyDescent="0.25">
      <c r="A176" s="287"/>
      <c r="B176" s="287" t="s">
        <v>356</v>
      </c>
      <c r="C176" s="287" t="s">
        <v>357</v>
      </c>
      <c r="D176" s="287">
        <v>2</v>
      </c>
      <c r="E176" s="287"/>
      <c r="F176" s="287" t="s">
        <v>153</v>
      </c>
      <c r="G176" s="124">
        <v>44406</v>
      </c>
      <c r="H176" s="304"/>
      <c r="I176" s="141" t="s">
        <v>174</v>
      </c>
      <c r="J176" s="330"/>
      <c r="K176" s="287"/>
      <c r="L176" s="66" t="s">
        <v>367</v>
      </c>
      <c r="M176" s="111" t="s">
        <v>646</v>
      </c>
      <c r="N176" s="12" t="s">
        <v>382</v>
      </c>
      <c r="O176" s="12">
        <v>35</v>
      </c>
      <c r="P176" s="12" t="s">
        <v>376</v>
      </c>
      <c r="Q176" s="12" t="s">
        <v>762</v>
      </c>
      <c r="R176" s="236" t="s">
        <v>78</v>
      </c>
      <c r="S176" s="306"/>
      <c r="T176" s="15"/>
      <c r="U176" s="15"/>
    </row>
    <row r="177" spans="1:21" s="14" customFormat="1" ht="30" customHeight="1" x14ac:dyDescent="0.25">
      <c r="A177" s="287"/>
      <c r="B177" s="287" t="s">
        <v>356</v>
      </c>
      <c r="C177" s="287" t="s">
        <v>357</v>
      </c>
      <c r="D177" s="287">
        <v>2</v>
      </c>
      <c r="E177" s="287"/>
      <c r="F177" s="287" t="s">
        <v>153</v>
      </c>
      <c r="G177" s="124">
        <v>44406</v>
      </c>
      <c r="H177" s="304"/>
      <c r="I177" s="141" t="s">
        <v>55</v>
      </c>
      <c r="J177" s="330" t="s">
        <v>879</v>
      </c>
      <c r="K177" s="287" t="s">
        <v>55</v>
      </c>
      <c r="L177" s="66" t="s">
        <v>370</v>
      </c>
      <c r="M177" s="111" t="s">
        <v>647</v>
      </c>
      <c r="N177" s="12" t="s">
        <v>384</v>
      </c>
      <c r="O177" s="12">
        <v>36</v>
      </c>
      <c r="P177" s="12" t="s">
        <v>376</v>
      </c>
      <c r="Q177" s="12" t="s">
        <v>762</v>
      </c>
      <c r="R177" s="236" t="s">
        <v>78</v>
      </c>
      <c r="S177" s="306"/>
      <c r="T177" s="15"/>
      <c r="U177" s="15"/>
    </row>
    <row r="178" spans="1:21" s="14" customFormat="1" ht="30" x14ac:dyDescent="0.25">
      <c r="A178" s="287"/>
      <c r="B178" s="287" t="s">
        <v>356</v>
      </c>
      <c r="C178" s="287" t="s">
        <v>357</v>
      </c>
      <c r="D178" s="287">
        <v>2</v>
      </c>
      <c r="E178" s="287"/>
      <c r="F178" s="287" t="s">
        <v>153</v>
      </c>
      <c r="G178" s="124">
        <v>44406</v>
      </c>
      <c r="H178" s="304"/>
      <c r="I178" s="141" t="s">
        <v>55</v>
      </c>
      <c r="J178" s="330"/>
      <c r="K178" s="287"/>
      <c r="L178" s="67" t="s">
        <v>56</v>
      </c>
      <c r="M178" s="111" t="s">
        <v>613</v>
      </c>
      <c r="N178" s="12" t="s">
        <v>383</v>
      </c>
      <c r="O178" s="12">
        <v>35</v>
      </c>
      <c r="P178" s="12" t="s">
        <v>376</v>
      </c>
      <c r="Q178" s="12" t="s">
        <v>762</v>
      </c>
      <c r="R178" s="236" t="s">
        <v>78</v>
      </c>
      <c r="S178" s="306"/>
      <c r="T178" s="15"/>
      <c r="U178" s="15"/>
    </row>
    <row r="179" spans="1:21" s="14" customFormat="1" ht="30" x14ac:dyDescent="0.25">
      <c r="A179" s="287"/>
      <c r="B179" s="287" t="s">
        <v>356</v>
      </c>
      <c r="C179" s="287" t="s">
        <v>357</v>
      </c>
      <c r="D179" s="287">
        <v>2</v>
      </c>
      <c r="E179" s="287"/>
      <c r="F179" s="287" t="s">
        <v>153</v>
      </c>
      <c r="G179" s="124">
        <v>44406</v>
      </c>
      <c r="H179" s="304"/>
      <c r="I179" s="141" t="s">
        <v>55</v>
      </c>
      <c r="J179" s="330"/>
      <c r="K179" s="287"/>
      <c r="L179" s="66" t="s">
        <v>71</v>
      </c>
      <c r="M179" s="111" t="s">
        <v>616</v>
      </c>
      <c r="N179" s="12" t="s">
        <v>385</v>
      </c>
      <c r="O179" s="12">
        <v>25</v>
      </c>
      <c r="P179" s="12" t="s">
        <v>386</v>
      </c>
      <c r="Q179" s="12" t="s">
        <v>762</v>
      </c>
      <c r="R179" s="236" t="s">
        <v>78</v>
      </c>
      <c r="S179" s="306"/>
      <c r="T179" s="15"/>
      <c r="U179" s="15"/>
    </row>
    <row r="180" spans="1:21" s="14" customFormat="1" ht="30" x14ac:dyDescent="0.25">
      <c r="A180" s="287"/>
      <c r="B180" s="287"/>
      <c r="C180" s="287"/>
      <c r="D180" s="287"/>
      <c r="E180" s="287"/>
      <c r="F180" s="287"/>
      <c r="G180" s="124">
        <v>44406</v>
      </c>
      <c r="H180" s="304"/>
      <c r="I180" s="141" t="s">
        <v>55</v>
      </c>
      <c r="J180" s="330"/>
      <c r="K180" s="287"/>
      <c r="L180" s="66" t="s">
        <v>75</v>
      </c>
      <c r="M180" s="111" t="s">
        <v>617</v>
      </c>
      <c r="N180" s="12" t="s">
        <v>387</v>
      </c>
      <c r="O180" s="12">
        <v>25</v>
      </c>
      <c r="P180" s="12" t="s">
        <v>386</v>
      </c>
      <c r="Q180" s="12" t="s">
        <v>762</v>
      </c>
      <c r="R180" s="236" t="s">
        <v>78</v>
      </c>
      <c r="S180" s="306"/>
      <c r="T180" s="15"/>
      <c r="U180" s="15"/>
    </row>
    <row r="181" spans="1:21" s="14" customFormat="1" ht="30" x14ac:dyDescent="0.25">
      <c r="A181" s="287"/>
      <c r="B181" s="287"/>
      <c r="C181" s="287"/>
      <c r="D181" s="287"/>
      <c r="E181" s="287"/>
      <c r="F181" s="287"/>
      <c r="G181" s="124">
        <v>44406</v>
      </c>
      <c r="H181" s="304"/>
      <c r="I181" s="141" t="s">
        <v>55</v>
      </c>
      <c r="J181" s="330"/>
      <c r="K181" s="287"/>
      <c r="L181" s="66" t="s">
        <v>79</v>
      </c>
      <c r="M181" s="111" t="s">
        <v>618</v>
      </c>
      <c r="N181" s="12" t="s">
        <v>388</v>
      </c>
      <c r="O181" s="12">
        <v>25</v>
      </c>
      <c r="P181" s="12" t="s">
        <v>386</v>
      </c>
      <c r="Q181" s="12" t="s">
        <v>762</v>
      </c>
      <c r="R181" s="236" t="s">
        <v>78</v>
      </c>
      <c r="S181" s="306"/>
      <c r="T181" s="15"/>
      <c r="U181" s="15"/>
    </row>
    <row r="182" spans="1:21" s="14" customFormat="1" ht="30" x14ac:dyDescent="0.25">
      <c r="A182" s="287"/>
      <c r="B182" s="287"/>
      <c r="C182" s="287"/>
      <c r="D182" s="287"/>
      <c r="E182" s="287"/>
      <c r="F182" s="287"/>
      <c r="G182" s="124">
        <v>44406</v>
      </c>
      <c r="H182" s="304"/>
      <c r="I182" s="141" t="s">
        <v>55</v>
      </c>
      <c r="J182" s="330"/>
      <c r="K182" s="287"/>
      <c r="L182" s="65" t="s">
        <v>82</v>
      </c>
      <c r="M182" s="112" t="s">
        <v>619</v>
      </c>
      <c r="N182" s="12" t="s">
        <v>389</v>
      </c>
      <c r="O182" s="12">
        <v>36</v>
      </c>
      <c r="P182" s="12" t="s">
        <v>390</v>
      </c>
      <c r="Q182" s="12" t="s">
        <v>762</v>
      </c>
      <c r="R182" s="236" t="s">
        <v>78</v>
      </c>
      <c r="S182" s="306"/>
      <c r="T182" s="15"/>
      <c r="U182" s="15"/>
    </row>
    <row r="183" spans="1:21" s="14" customFormat="1" ht="30" x14ac:dyDescent="0.25">
      <c r="A183" s="287"/>
      <c r="B183" s="287" t="s">
        <v>356</v>
      </c>
      <c r="C183" s="287" t="s">
        <v>357</v>
      </c>
      <c r="D183" s="287">
        <v>2</v>
      </c>
      <c r="E183" s="287"/>
      <c r="F183" s="287" t="s">
        <v>153</v>
      </c>
      <c r="G183" s="124">
        <v>44406</v>
      </c>
      <c r="H183" s="304"/>
      <c r="I183" s="141" t="s">
        <v>55</v>
      </c>
      <c r="J183" s="330"/>
      <c r="K183" s="287"/>
      <c r="L183" s="65" t="s">
        <v>64</v>
      </c>
      <c r="M183" s="112" t="s">
        <v>614</v>
      </c>
      <c r="N183" s="12" t="s">
        <v>391</v>
      </c>
      <c r="O183" s="12">
        <v>36</v>
      </c>
      <c r="P183" s="12" t="s">
        <v>390</v>
      </c>
      <c r="Q183" s="12" t="s">
        <v>762</v>
      </c>
      <c r="R183" s="236" t="s">
        <v>78</v>
      </c>
      <c r="S183" s="306"/>
      <c r="T183" s="15"/>
      <c r="U183" s="15"/>
    </row>
    <row r="184" spans="1:21" s="14" customFormat="1" ht="30" x14ac:dyDescent="0.25">
      <c r="A184" s="287"/>
      <c r="B184" s="287" t="s">
        <v>356</v>
      </c>
      <c r="C184" s="287" t="s">
        <v>357</v>
      </c>
      <c r="D184" s="287">
        <v>2</v>
      </c>
      <c r="E184" s="287"/>
      <c r="F184" s="287" t="s">
        <v>153</v>
      </c>
      <c r="G184" s="124">
        <v>44406</v>
      </c>
      <c r="H184" s="304"/>
      <c r="I184" s="141" t="s">
        <v>55</v>
      </c>
      <c r="J184" s="330"/>
      <c r="K184" s="287"/>
      <c r="L184" s="65" t="s">
        <v>67</v>
      </c>
      <c r="M184" s="112" t="s">
        <v>615</v>
      </c>
      <c r="N184" s="12" t="s">
        <v>392</v>
      </c>
      <c r="O184" s="12">
        <v>35</v>
      </c>
      <c r="P184" s="12" t="s">
        <v>386</v>
      </c>
      <c r="Q184" s="12" t="s">
        <v>762</v>
      </c>
      <c r="R184" s="236" t="s">
        <v>78</v>
      </c>
      <c r="S184" s="306"/>
      <c r="T184" s="15"/>
      <c r="U184" s="15"/>
    </row>
    <row r="185" spans="1:21" s="14" customFormat="1" ht="30" x14ac:dyDescent="0.25">
      <c r="A185" s="287"/>
      <c r="B185" s="287" t="s">
        <v>356</v>
      </c>
      <c r="C185" s="287" t="s">
        <v>357</v>
      </c>
      <c r="D185" s="287">
        <v>2</v>
      </c>
      <c r="E185" s="287"/>
      <c r="F185" s="287" t="s">
        <v>153</v>
      </c>
      <c r="G185" s="124">
        <v>44406</v>
      </c>
      <c r="H185" s="304"/>
      <c r="I185" s="141" t="s">
        <v>55</v>
      </c>
      <c r="J185" s="330"/>
      <c r="K185" s="287"/>
      <c r="L185" s="66" t="s">
        <v>86</v>
      </c>
      <c r="M185" s="111" t="s">
        <v>620</v>
      </c>
      <c r="N185" s="12" t="s">
        <v>393</v>
      </c>
      <c r="O185" s="12">
        <v>35</v>
      </c>
      <c r="P185" s="12" t="s">
        <v>386</v>
      </c>
      <c r="Q185" s="12" t="s">
        <v>762</v>
      </c>
      <c r="R185" s="236" t="s">
        <v>78</v>
      </c>
      <c r="S185" s="307"/>
      <c r="T185" s="15"/>
      <c r="U185" s="15"/>
    </row>
    <row r="186" spans="1:21" s="14" customFormat="1" ht="38.25" customHeight="1" x14ac:dyDescent="0.25">
      <c r="A186" s="287">
        <v>22</v>
      </c>
      <c r="B186" s="287" t="s">
        <v>394</v>
      </c>
      <c r="C186" s="287" t="s">
        <v>395</v>
      </c>
      <c r="D186" s="287">
        <v>3</v>
      </c>
      <c r="E186" s="277" t="s">
        <v>62</v>
      </c>
      <c r="F186" s="277" t="s">
        <v>43</v>
      </c>
      <c r="G186" s="124">
        <v>44406</v>
      </c>
      <c r="H186" s="304"/>
      <c r="I186" s="149" t="s">
        <v>199</v>
      </c>
      <c r="J186" s="338" t="s">
        <v>882</v>
      </c>
      <c r="K186" s="293" t="s">
        <v>199</v>
      </c>
      <c r="L186" s="69" t="s">
        <v>648</v>
      </c>
      <c r="M186" s="110" t="s">
        <v>649</v>
      </c>
      <c r="N186" s="12" t="s">
        <v>396</v>
      </c>
      <c r="O186" s="12">
        <v>22</v>
      </c>
      <c r="P186" s="12" t="s">
        <v>397</v>
      </c>
      <c r="Q186" s="12" t="s">
        <v>737</v>
      </c>
      <c r="R186" s="236" t="s">
        <v>398</v>
      </c>
      <c r="S186" s="305" t="s">
        <v>886</v>
      </c>
      <c r="T186" s="15"/>
      <c r="U186" s="15"/>
    </row>
    <row r="187" spans="1:21" s="14" customFormat="1" ht="38.25" x14ac:dyDescent="0.25">
      <c r="A187" s="287"/>
      <c r="B187" s="287" t="s">
        <v>394</v>
      </c>
      <c r="C187" s="287" t="s">
        <v>395</v>
      </c>
      <c r="D187" s="287">
        <v>3</v>
      </c>
      <c r="E187" s="277"/>
      <c r="F187" s="277"/>
      <c r="G187" s="124">
        <v>44406</v>
      </c>
      <c r="H187" s="304"/>
      <c r="I187" s="149" t="s">
        <v>199</v>
      </c>
      <c r="J187" s="338"/>
      <c r="K187" s="293"/>
      <c r="L187" s="69" t="s">
        <v>650</v>
      </c>
      <c r="M187" s="110" t="s">
        <v>651</v>
      </c>
      <c r="N187" s="12" t="s">
        <v>399</v>
      </c>
      <c r="O187" s="12">
        <v>22</v>
      </c>
      <c r="P187" s="12" t="s">
        <v>397</v>
      </c>
      <c r="Q187" s="12" t="s">
        <v>737</v>
      </c>
      <c r="R187" s="236" t="s">
        <v>303</v>
      </c>
      <c r="S187" s="306"/>
      <c r="T187" s="15"/>
      <c r="U187" s="15"/>
    </row>
    <row r="188" spans="1:21" s="14" customFormat="1" ht="38.25" x14ac:dyDescent="0.25">
      <c r="A188" s="287"/>
      <c r="B188" s="287" t="s">
        <v>394</v>
      </c>
      <c r="C188" s="287" t="s">
        <v>395</v>
      </c>
      <c r="D188" s="287">
        <v>3</v>
      </c>
      <c r="E188" s="277"/>
      <c r="F188" s="277"/>
      <c r="G188" s="124">
        <v>44406</v>
      </c>
      <c r="H188" s="304"/>
      <c r="I188" s="149" t="s">
        <v>199</v>
      </c>
      <c r="J188" s="338"/>
      <c r="K188" s="293"/>
      <c r="L188" s="69" t="s">
        <v>652</v>
      </c>
      <c r="M188" s="110" t="s">
        <v>653</v>
      </c>
      <c r="N188" s="12" t="s">
        <v>400</v>
      </c>
      <c r="O188" s="12">
        <v>23</v>
      </c>
      <c r="P188" s="12" t="s">
        <v>397</v>
      </c>
      <c r="Q188" s="12" t="s">
        <v>737</v>
      </c>
      <c r="R188" s="236" t="s">
        <v>303</v>
      </c>
      <c r="S188" s="306"/>
      <c r="T188" s="15"/>
      <c r="U188" s="15"/>
    </row>
    <row r="189" spans="1:21" s="14" customFormat="1" ht="38.25" x14ac:dyDescent="0.25">
      <c r="A189" s="287"/>
      <c r="B189" s="287"/>
      <c r="C189" s="287"/>
      <c r="D189" s="287"/>
      <c r="E189" s="277"/>
      <c r="F189" s="277"/>
      <c r="G189" s="124">
        <v>44406</v>
      </c>
      <c r="H189" s="304"/>
      <c r="I189" s="149" t="s">
        <v>199</v>
      </c>
      <c r="J189" s="338"/>
      <c r="K189" s="293"/>
      <c r="L189" s="69" t="s">
        <v>654</v>
      </c>
      <c r="M189" s="110" t="s">
        <v>655</v>
      </c>
      <c r="N189" s="12" t="s">
        <v>401</v>
      </c>
      <c r="O189" s="12">
        <v>22</v>
      </c>
      <c r="P189" s="12" t="s">
        <v>397</v>
      </c>
      <c r="Q189" s="12" t="s">
        <v>737</v>
      </c>
      <c r="R189" s="236" t="s">
        <v>303</v>
      </c>
      <c r="S189" s="306"/>
      <c r="T189" s="15"/>
      <c r="U189" s="15"/>
    </row>
    <row r="190" spans="1:21" s="14" customFormat="1" ht="38.25" x14ac:dyDescent="0.25">
      <c r="A190" s="287"/>
      <c r="B190" s="287"/>
      <c r="C190" s="287"/>
      <c r="D190" s="287"/>
      <c r="E190" s="277"/>
      <c r="F190" s="277"/>
      <c r="G190" s="124">
        <v>44406</v>
      </c>
      <c r="H190" s="304"/>
      <c r="I190" s="149" t="s">
        <v>199</v>
      </c>
      <c r="J190" s="338"/>
      <c r="K190" s="293"/>
      <c r="L190" s="69" t="s">
        <v>656</v>
      </c>
      <c r="M190" s="110" t="s">
        <v>657</v>
      </c>
      <c r="N190" s="12" t="s">
        <v>402</v>
      </c>
      <c r="O190" s="12">
        <v>24</v>
      </c>
      <c r="P190" s="12" t="s">
        <v>397</v>
      </c>
      <c r="Q190" s="12" t="s">
        <v>737</v>
      </c>
      <c r="R190" s="236" t="s">
        <v>303</v>
      </c>
      <c r="S190" s="306"/>
      <c r="T190" s="15"/>
      <c r="U190" s="15"/>
    </row>
    <row r="191" spans="1:21" s="14" customFormat="1" ht="38.25" x14ac:dyDescent="0.25">
      <c r="A191" s="287"/>
      <c r="B191" s="287" t="s">
        <v>394</v>
      </c>
      <c r="C191" s="287" t="s">
        <v>395</v>
      </c>
      <c r="D191" s="287">
        <v>3</v>
      </c>
      <c r="E191" s="277"/>
      <c r="F191" s="277"/>
      <c r="G191" s="124">
        <v>44406</v>
      </c>
      <c r="H191" s="304"/>
      <c r="I191" s="149" t="s">
        <v>199</v>
      </c>
      <c r="J191" s="338"/>
      <c r="K191" s="293"/>
      <c r="L191" s="69" t="s">
        <v>658</v>
      </c>
      <c r="M191" s="110" t="s">
        <v>659</v>
      </c>
      <c r="N191" s="12" t="s">
        <v>403</v>
      </c>
      <c r="O191" s="12">
        <v>26</v>
      </c>
      <c r="P191" s="12" t="s">
        <v>397</v>
      </c>
      <c r="Q191" s="12" t="s">
        <v>737</v>
      </c>
      <c r="R191" s="236" t="s">
        <v>303</v>
      </c>
      <c r="S191" s="306"/>
      <c r="T191" s="15"/>
      <c r="U191" s="15"/>
    </row>
    <row r="192" spans="1:21" s="14" customFormat="1" ht="38.25" x14ac:dyDescent="0.25">
      <c r="A192" s="287"/>
      <c r="B192" s="287" t="s">
        <v>394</v>
      </c>
      <c r="C192" s="287" t="s">
        <v>395</v>
      </c>
      <c r="D192" s="287">
        <v>3</v>
      </c>
      <c r="E192" s="277"/>
      <c r="F192" s="277"/>
      <c r="G192" s="124">
        <v>44406</v>
      </c>
      <c r="H192" s="304"/>
      <c r="I192" s="149" t="s">
        <v>199</v>
      </c>
      <c r="J192" s="338"/>
      <c r="K192" s="293"/>
      <c r="L192" s="69" t="s">
        <v>660</v>
      </c>
      <c r="M192" s="110" t="s">
        <v>661</v>
      </c>
      <c r="N192" s="12" t="s">
        <v>404</v>
      </c>
      <c r="O192" s="12">
        <v>35</v>
      </c>
      <c r="P192" s="12" t="s">
        <v>397</v>
      </c>
      <c r="Q192" s="12" t="s">
        <v>737</v>
      </c>
      <c r="R192" s="236" t="s">
        <v>303</v>
      </c>
      <c r="S192" s="307"/>
      <c r="T192" s="15"/>
      <c r="U192" s="15"/>
    </row>
    <row r="193" spans="1:21" s="14" customFormat="1" ht="30" customHeight="1" x14ac:dyDescent="0.25">
      <c r="A193" s="287">
        <v>23</v>
      </c>
      <c r="B193" s="287" t="s">
        <v>405</v>
      </c>
      <c r="C193" s="287" t="s">
        <v>406</v>
      </c>
      <c r="D193" s="287">
        <v>2</v>
      </c>
      <c r="E193" s="277" t="s">
        <v>62</v>
      </c>
      <c r="F193" s="287" t="s">
        <v>153</v>
      </c>
      <c r="G193" s="124">
        <v>44407</v>
      </c>
      <c r="H193" s="304">
        <v>44407</v>
      </c>
      <c r="I193" s="141" t="s">
        <v>35</v>
      </c>
      <c r="J193" s="330" t="s">
        <v>26</v>
      </c>
      <c r="K193" s="287" t="s">
        <v>35</v>
      </c>
      <c r="L193" s="68" t="s">
        <v>36</v>
      </c>
      <c r="M193" s="110" t="s">
        <v>610</v>
      </c>
      <c r="N193" s="12" t="s">
        <v>407</v>
      </c>
      <c r="O193" s="12">
        <v>35</v>
      </c>
      <c r="P193" s="12" t="s">
        <v>408</v>
      </c>
      <c r="Q193" s="12" t="s">
        <v>737</v>
      </c>
      <c r="R193" s="236" t="s">
        <v>78</v>
      </c>
      <c r="S193" s="305" t="s">
        <v>886</v>
      </c>
      <c r="T193" s="15"/>
      <c r="U193" s="15"/>
    </row>
    <row r="194" spans="1:21" s="14" customFormat="1" ht="30" x14ac:dyDescent="0.25">
      <c r="A194" s="287">
        <v>2</v>
      </c>
      <c r="B194" s="287" t="s">
        <v>405</v>
      </c>
      <c r="C194" s="287" t="s">
        <v>406</v>
      </c>
      <c r="D194" s="287">
        <v>2</v>
      </c>
      <c r="E194" s="277"/>
      <c r="F194" s="287" t="s">
        <v>153</v>
      </c>
      <c r="G194" s="124">
        <v>44407</v>
      </c>
      <c r="H194" s="304"/>
      <c r="I194" s="141" t="s">
        <v>35</v>
      </c>
      <c r="J194" s="330"/>
      <c r="K194" s="287"/>
      <c r="L194" s="68" t="s">
        <v>27</v>
      </c>
      <c r="M194" s="110" t="s">
        <v>609</v>
      </c>
      <c r="N194" s="12" t="s">
        <v>409</v>
      </c>
      <c r="O194" s="12">
        <v>35</v>
      </c>
      <c r="P194" s="12" t="s">
        <v>408</v>
      </c>
      <c r="Q194" s="12" t="s">
        <v>737</v>
      </c>
      <c r="R194" s="236" t="s">
        <v>74</v>
      </c>
      <c r="S194" s="306"/>
      <c r="T194" s="15"/>
      <c r="U194" s="15"/>
    </row>
    <row r="195" spans="1:21" s="14" customFormat="1" ht="30" x14ac:dyDescent="0.25">
      <c r="A195" s="287">
        <v>9</v>
      </c>
      <c r="B195" s="287"/>
      <c r="C195" s="287" t="s">
        <v>406</v>
      </c>
      <c r="D195" s="287">
        <v>2</v>
      </c>
      <c r="E195" s="277"/>
      <c r="F195" s="287" t="s">
        <v>153</v>
      </c>
      <c r="G195" s="124">
        <v>44407</v>
      </c>
      <c r="H195" s="304"/>
      <c r="I195" s="141" t="s">
        <v>35</v>
      </c>
      <c r="J195" s="330"/>
      <c r="K195" s="287"/>
      <c r="L195" s="68" t="s">
        <v>44</v>
      </c>
      <c r="M195" s="110" t="s">
        <v>611</v>
      </c>
      <c r="N195" s="12" t="s">
        <v>410</v>
      </c>
      <c r="O195" s="12">
        <v>35</v>
      </c>
      <c r="P195" s="12" t="s">
        <v>408</v>
      </c>
      <c r="Q195" s="12" t="s">
        <v>737</v>
      </c>
      <c r="R195" s="236" t="s">
        <v>78</v>
      </c>
      <c r="S195" s="306"/>
      <c r="T195" s="15"/>
      <c r="U195" s="15"/>
    </row>
    <row r="196" spans="1:21" s="14" customFormat="1" ht="30" x14ac:dyDescent="0.25">
      <c r="A196" s="287"/>
      <c r="B196" s="287"/>
      <c r="C196" s="287" t="s">
        <v>406</v>
      </c>
      <c r="D196" s="287">
        <v>2</v>
      </c>
      <c r="E196" s="277"/>
      <c r="F196" s="287" t="s">
        <v>153</v>
      </c>
      <c r="G196" s="124">
        <v>44407</v>
      </c>
      <c r="H196" s="304"/>
      <c r="I196" s="141" t="s">
        <v>35</v>
      </c>
      <c r="J196" s="330"/>
      <c r="K196" s="287"/>
      <c r="L196" s="68" t="s">
        <v>49</v>
      </c>
      <c r="M196" s="110" t="s">
        <v>612</v>
      </c>
      <c r="N196" s="12" t="s">
        <v>411</v>
      </c>
      <c r="O196" s="12">
        <v>35</v>
      </c>
      <c r="P196" s="12" t="s">
        <v>408</v>
      </c>
      <c r="Q196" s="12" t="s">
        <v>737</v>
      </c>
      <c r="R196" s="236" t="s">
        <v>78</v>
      </c>
      <c r="S196" s="306"/>
      <c r="T196" s="15"/>
      <c r="U196" s="15"/>
    </row>
    <row r="197" spans="1:21" s="14" customFormat="1" ht="30" x14ac:dyDescent="0.25">
      <c r="A197" s="287"/>
      <c r="B197" s="287"/>
      <c r="C197" s="287"/>
      <c r="D197" s="287"/>
      <c r="E197" s="277"/>
      <c r="F197" s="287"/>
      <c r="G197" s="124">
        <v>44407</v>
      </c>
      <c r="H197" s="304"/>
      <c r="I197" s="141" t="s">
        <v>35</v>
      </c>
      <c r="J197" s="330"/>
      <c r="K197" s="287"/>
      <c r="L197" s="68" t="s">
        <v>154</v>
      </c>
      <c r="M197" s="110" t="s">
        <v>626</v>
      </c>
      <c r="N197" s="12" t="s">
        <v>412</v>
      </c>
      <c r="O197" s="12">
        <v>35</v>
      </c>
      <c r="P197" s="12" t="s">
        <v>413</v>
      </c>
      <c r="Q197" s="12" t="s">
        <v>737</v>
      </c>
      <c r="R197" s="236" t="s">
        <v>78</v>
      </c>
      <c r="S197" s="306"/>
      <c r="T197" s="15"/>
      <c r="U197" s="15"/>
    </row>
    <row r="198" spans="1:21" s="14" customFormat="1" ht="30" x14ac:dyDescent="0.25">
      <c r="A198" s="287"/>
      <c r="B198" s="287"/>
      <c r="C198" s="287" t="s">
        <v>406</v>
      </c>
      <c r="D198" s="287">
        <v>2</v>
      </c>
      <c r="E198" s="277"/>
      <c r="F198" s="287" t="s">
        <v>153</v>
      </c>
      <c r="G198" s="124">
        <v>44407</v>
      </c>
      <c r="H198" s="304"/>
      <c r="I198" s="141" t="s">
        <v>35</v>
      </c>
      <c r="J198" s="330"/>
      <c r="K198" s="287"/>
      <c r="L198" s="68" t="s">
        <v>159</v>
      </c>
      <c r="M198" s="110" t="s">
        <v>627</v>
      </c>
      <c r="N198" s="12" t="s">
        <v>414</v>
      </c>
      <c r="O198" s="12">
        <v>34</v>
      </c>
      <c r="P198" s="12" t="s">
        <v>413</v>
      </c>
      <c r="Q198" s="12" t="s">
        <v>737</v>
      </c>
      <c r="R198" s="236" t="s">
        <v>78</v>
      </c>
      <c r="S198" s="306"/>
      <c r="T198" s="15"/>
      <c r="U198" s="15"/>
    </row>
    <row r="199" spans="1:21" s="14" customFormat="1" ht="30" x14ac:dyDescent="0.25">
      <c r="A199" s="287"/>
      <c r="B199" s="287"/>
      <c r="C199" s="287" t="s">
        <v>406</v>
      </c>
      <c r="D199" s="287">
        <v>2</v>
      </c>
      <c r="E199" s="277"/>
      <c r="F199" s="287" t="s">
        <v>153</v>
      </c>
      <c r="G199" s="124">
        <v>44407</v>
      </c>
      <c r="H199" s="304"/>
      <c r="I199" s="141" t="s">
        <v>35</v>
      </c>
      <c r="J199" s="330"/>
      <c r="K199" s="287"/>
      <c r="L199" s="68" t="s">
        <v>121</v>
      </c>
      <c r="M199" s="110" t="s">
        <v>623</v>
      </c>
      <c r="N199" s="12" t="s">
        <v>415</v>
      </c>
      <c r="O199" s="12">
        <v>36</v>
      </c>
      <c r="P199" s="12" t="s">
        <v>413</v>
      </c>
      <c r="Q199" s="12" t="s">
        <v>737</v>
      </c>
      <c r="R199" s="236" t="s">
        <v>78</v>
      </c>
      <c r="S199" s="306"/>
      <c r="T199" s="15"/>
      <c r="U199" s="15"/>
    </row>
    <row r="200" spans="1:21" s="14" customFormat="1" ht="30" x14ac:dyDescent="0.25">
      <c r="A200" s="287"/>
      <c r="B200" s="287"/>
      <c r="C200" s="287" t="s">
        <v>406</v>
      </c>
      <c r="D200" s="287">
        <v>2</v>
      </c>
      <c r="E200" s="277"/>
      <c r="F200" s="287" t="s">
        <v>153</v>
      </c>
      <c r="G200" s="124">
        <v>44407</v>
      </c>
      <c r="H200" s="304"/>
      <c r="I200" s="141" t="s">
        <v>35</v>
      </c>
      <c r="J200" s="330"/>
      <c r="K200" s="287"/>
      <c r="L200" s="68" t="s">
        <v>124</v>
      </c>
      <c r="M200" s="110" t="s">
        <v>624</v>
      </c>
      <c r="N200" s="12" t="s">
        <v>416</v>
      </c>
      <c r="O200" s="12">
        <v>37</v>
      </c>
      <c r="P200" s="12" t="s">
        <v>413</v>
      </c>
      <c r="Q200" s="12" t="s">
        <v>737</v>
      </c>
      <c r="R200" s="236" t="s">
        <v>78</v>
      </c>
      <c r="S200" s="306"/>
      <c r="T200" s="15"/>
      <c r="U200" s="15"/>
    </row>
    <row r="201" spans="1:21" s="14" customFormat="1" ht="30" customHeight="1" x14ac:dyDescent="0.25">
      <c r="A201" s="287"/>
      <c r="B201" s="287"/>
      <c r="C201" s="287" t="s">
        <v>406</v>
      </c>
      <c r="D201" s="287">
        <v>2</v>
      </c>
      <c r="E201" s="277"/>
      <c r="F201" s="287" t="s">
        <v>153</v>
      </c>
      <c r="G201" s="124">
        <v>44407</v>
      </c>
      <c r="H201" s="304"/>
      <c r="I201" s="141" t="s">
        <v>174</v>
      </c>
      <c r="J201" s="330" t="s">
        <v>881</v>
      </c>
      <c r="K201" s="287" t="s">
        <v>174</v>
      </c>
      <c r="L201" s="68" t="s">
        <v>126</v>
      </c>
      <c r="M201" s="110" t="s">
        <v>625</v>
      </c>
      <c r="N201" s="12" t="s">
        <v>417</v>
      </c>
      <c r="O201" s="12">
        <v>36</v>
      </c>
      <c r="P201" s="12" t="s">
        <v>413</v>
      </c>
      <c r="Q201" s="12" t="s">
        <v>737</v>
      </c>
      <c r="R201" s="236" t="s">
        <v>78</v>
      </c>
      <c r="S201" s="306"/>
      <c r="T201" s="15"/>
      <c r="U201" s="15"/>
    </row>
    <row r="202" spans="1:21" s="14" customFormat="1" ht="30" x14ac:dyDescent="0.25">
      <c r="A202" s="287"/>
      <c r="B202" s="287"/>
      <c r="C202" s="287" t="s">
        <v>406</v>
      </c>
      <c r="D202" s="287">
        <v>2</v>
      </c>
      <c r="E202" s="277"/>
      <c r="F202" s="287" t="s">
        <v>153</v>
      </c>
      <c r="G202" s="124">
        <v>44407</v>
      </c>
      <c r="H202" s="304"/>
      <c r="I202" s="141" t="s">
        <v>174</v>
      </c>
      <c r="J202" s="330"/>
      <c r="K202" s="287"/>
      <c r="L202" s="66" t="s">
        <v>341</v>
      </c>
      <c r="M202" s="111" t="s">
        <v>645</v>
      </c>
      <c r="N202" s="12" t="s">
        <v>418</v>
      </c>
      <c r="O202" s="12">
        <v>35</v>
      </c>
      <c r="P202" s="12" t="s">
        <v>413</v>
      </c>
      <c r="Q202" s="12" t="s">
        <v>737</v>
      </c>
      <c r="R202" s="236" t="s">
        <v>78</v>
      </c>
      <c r="S202" s="306"/>
      <c r="T202" s="15"/>
      <c r="U202" s="15"/>
    </row>
    <row r="203" spans="1:21" s="14" customFormat="1" ht="30" x14ac:dyDescent="0.25">
      <c r="A203" s="287"/>
      <c r="B203" s="287"/>
      <c r="C203" s="287"/>
      <c r="D203" s="287"/>
      <c r="E203" s="277"/>
      <c r="F203" s="287"/>
      <c r="G203" s="124">
        <v>44407</v>
      </c>
      <c r="H203" s="304"/>
      <c r="I203" s="141" t="s">
        <v>174</v>
      </c>
      <c r="J203" s="330"/>
      <c r="K203" s="287"/>
      <c r="L203" s="68" t="s">
        <v>163</v>
      </c>
      <c r="M203" s="110" t="s">
        <v>628</v>
      </c>
      <c r="N203" s="12" t="s">
        <v>419</v>
      </c>
      <c r="O203" s="12">
        <v>35</v>
      </c>
      <c r="P203" s="12" t="s">
        <v>413</v>
      </c>
      <c r="Q203" s="12" t="s">
        <v>737</v>
      </c>
      <c r="R203" s="236" t="s">
        <v>78</v>
      </c>
      <c r="S203" s="306"/>
      <c r="T203" s="15"/>
      <c r="U203" s="15"/>
    </row>
    <row r="204" spans="1:21" s="14" customFormat="1" ht="30" x14ac:dyDescent="0.25">
      <c r="A204" s="287"/>
      <c r="B204" s="287"/>
      <c r="C204" s="287"/>
      <c r="D204" s="287"/>
      <c r="E204" s="277"/>
      <c r="F204" s="287"/>
      <c r="G204" s="124">
        <v>44407</v>
      </c>
      <c r="H204" s="304"/>
      <c r="I204" s="141" t="s">
        <v>174</v>
      </c>
      <c r="J204" s="330"/>
      <c r="K204" s="287"/>
      <c r="L204" s="68" t="s">
        <v>165</v>
      </c>
      <c r="M204" s="110" t="s">
        <v>629</v>
      </c>
      <c r="N204" s="12" t="s">
        <v>420</v>
      </c>
      <c r="O204" s="12">
        <v>35</v>
      </c>
      <c r="P204" s="12" t="s">
        <v>413</v>
      </c>
      <c r="Q204" s="12" t="s">
        <v>737</v>
      </c>
      <c r="R204" s="236" t="s">
        <v>78</v>
      </c>
      <c r="S204" s="306"/>
      <c r="T204" s="15"/>
      <c r="U204" s="15"/>
    </row>
    <row r="205" spans="1:21" s="14" customFormat="1" ht="30" x14ac:dyDescent="0.25">
      <c r="A205" s="287"/>
      <c r="B205" s="287"/>
      <c r="C205" s="287"/>
      <c r="D205" s="287"/>
      <c r="E205" s="277"/>
      <c r="F205" s="287"/>
      <c r="G205" s="124">
        <v>44407</v>
      </c>
      <c r="H205" s="304"/>
      <c r="I205" s="141" t="s">
        <v>174</v>
      </c>
      <c r="J205" s="330"/>
      <c r="K205" s="287"/>
      <c r="L205" s="68" t="s">
        <v>167</v>
      </c>
      <c r="M205" s="110" t="s">
        <v>630</v>
      </c>
      <c r="N205" s="12" t="s">
        <v>421</v>
      </c>
      <c r="O205" s="12">
        <v>28</v>
      </c>
      <c r="P205" s="12" t="s">
        <v>422</v>
      </c>
      <c r="Q205" s="12" t="s">
        <v>737</v>
      </c>
      <c r="R205" s="236" t="s">
        <v>78</v>
      </c>
      <c r="S205" s="306"/>
      <c r="T205" s="15"/>
      <c r="U205" s="15"/>
    </row>
    <row r="206" spans="1:21" s="14" customFormat="1" ht="30" x14ac:dyDescent="0.25">
      <c r="A206" s="287"/>
      <c r="B206" s="287"/>
      <c r="C206" s="287" t="s">
        <v>406</v>
      </c>
      <c r="D206" s="287">
        <v>2</v>
      </c>
      <c r="E206" s="277"/>
      <c r="F206" s="287" t="s">
        <v>153</v>
      </c>
      <c r="G206" s="124">
        <v>44407</v>
      </c>
      <c r="H206" s="304"/>
      <c r="I206" s="141" t="s">
        <v>174</v>
      </c>
      <c r="J206" s="330"/>
      <c r="K206" s="287"/>
      <c r="L206" s="68" t="s">
        <v>169</v>
      </c>
      <c r="M206" s="110" t="s">
        <v>631</v>
      </c>
      <c r="N206" s="12" t="s">
        <v>423</v>
      </c>
      <c r="O206" s="12">
        <v>28</v>
      </c>
      <c r="P206" s="12" t="s">
        <v>422</v>
      </c>
      <c r="Q206" s="12" t="s">
        <v>737</v>
      </c>
      <c r="R206" s="236" t="s">
        <v>78</v>
      </c>
      <c r="S206" s="306"/>
      <c r="T206" s="15"/>
      <c r="U206" s="15"/>
    </row>
    <row r="207" spans="1:21" s="14" customFormat="1" ht="30" x14ac:dyDescent="0.25">
      <c r="A207" s="287"/>
      <c r="B207" s="287"/>
      <c r="C207" s="287" t="s">
        <v>406</v>
      </c>
      <c r="D207" s="287">
        <v>2</v>
      </c>
      <c r="E207" s="277"/>
      <c r="F207" s="287" t="s">
        <v>153</v>
      </c>
      <c r="G207" s="124">
        <v>44407</v>
      </c>
      <c r="H207" s="304"/>
      <c r="I207" s="141" t="s">
        <v>174</v>
      </c>
      <c r="J207" s="330"/>
      <c r="K207" s="287"/>
      <c r="L207" s="68" t="s">
        <v>309</v>
      </c>
      <c r="M207" s="110" t="s">
        <v>640</v>
      </c>
      <c r="N207" s="12" t="s">
        <v>424</v>
      </c>
      <c r="O207" s="12">
        <v>35</v>
      </c>
      <c r="P207" s="12" t="s">
        <v>422</v>
      </c>
      <c r="Q207" s="12" t="s">
        <v>737</v>
      </c>
      <c r="R207" s="236" t="s">
        <v>78</v>
      </c>
      <c r="S207" s="306"/>
      <c r="T207" s="15"/>
      <c r="U207" s="15"/>
    </row>
    <row r="208" spans="1:21" s="14" customFormat="1" ht="30" x14ac:dyDescent="0.25">
      <c r="A208" s="287"/>
      <c r="B208" s="287"/>
      <c r="C208" s="287" t="s">
        <v>406</v>
      </c>
      <c r="D208" s="287">
        <v>2</v>
      </c>
      <c r="E208" s="277"/>
      <c r="F208" s="287" t="s">
        <v>153</v>
      </c>
      <c r="G208" s="124">
        <v>44407</v>
      </c>
      <c r="H208" s="304"/>
      <c r="I208" s="141" t="s">
        <v>174</v>
      </c>
      <c r="J208" s="330"/>
      <c r="K208" s="287"/>
      <c r="L208" s="68" t="s">
        <v>311</v>
      </c>
      <c r="M208" s="110" t="s">
        <v>641</v>
      </c>
      <c r="N208" s="12" t="s">
        <v>425</v>
      </c>
      <c r="O208" s="12">
        <v>34</v>
      </c>
      <c r="P208" s="12" t="s">
        <v>422</v>
      </c>
      <c r="Q208" s="12" t="s">
        <v>737</v>
      </c>
      <c r="R208" s="236" t="s">
        <v>78</v>
      </c>
      <c r="S208" s="306"/>
      <c r="T208" s="15"/>
      <c r="U208" s="15"/>
    </row>
    <row r="209" spans="1:21" s="14" customFormat="1" ht="30" customHeight="1" x14ac:dyDescent="0.25">
      <c r="A209" s="287"/>
      <c r="B209" s="287"/>
      <c r="C209" s="287" t="s">
        <v>406</v>
      </c>
      <c r="D209" s="287">
        <v>2</v>
      </c>
      <c r="E209" s="277"/>
      <c r="F209" s="287" t="s">
        <v>153</v>
      </c>
      <c r="G209" s="124">
        <v>44407</v>
      </c>
      <c r="H209" s="304"/>
      <c r="I209" s="141" t="s">
        <v>55</v>
      </c>
      <c r="J209" s="330" t="s">
        <v>879</v>
      </c>
      <c r="K209" s="287" t="s">
        <v>55</v>
      </c>
      <c r="L209" s="68" t="s">
        <v>313</v>
      </c>
      <c r="M209" s="110" t="s">
        <v>642</v>
      </c>
      <c r="N209" s="12" t="s">
        <v>426</v>
      </c>
      <c r="O209" s="12">
        <v>35</v>
      </c>
      <c r="P209" s="12" t="s">
        <v>422</v>
      </c>
      <c r="Q209" s="12" t="s">
        <v>737</v>
      </c>
      <c r="R209" s="236" t="s">
        <v>78</v>
      </c>
      <c r="S209" s="306"/>
      <c r="T209" s="15"/>
      <c r="U209" s="15"/>
    </row>
    <row r="210" spans="1:21" s="14" customFormat="1" ht="30" x14ac:dyDescent="0.25">
      <c r="A210" s="287"/>
      <c r="B210" s="287"/>
      <c r="C210" s="287" t="s">
        <v>406</v>
      </c>
      <c r="D210" s="287">
        <v>2</v>
      </c>
      <c r="E210" s="277"/>
      <c r="F210" s="287" t="s">
        <v>153</v>
      </c>
      <c r="G210" s="124">
        <v>44407</v>
      </c>
      <c r="H210" s="304"/>
      <c r="I210" s="141" t="s">
        <v>55</v>
      </c>
      <c r="J210" s="330"/>
      <c r="K210" s="287"/>
      <c r="L210" s="66" t="s">
        <v>315</v>
      </c>
      <c r="M210" s="111" t="s">
        <v>643</v>
      </c>
      <c r="N210" s="12" t="s">
        <v>427</v>
      </c>
      <c r="O210" s="12">
        <v>35</v>
      </c>
      <c r="P210" s="12" t="s">
        <v>422</v>
      </c>
      <c r="Q210" s="12" t="s">
        <v>737</v>
      </c>
      <c r="R210" s="236" t="s">
        <v>78</v>
      </c>
      <c r="S210" s="306"/>
      <c r="T210" s="15"/>
      <c r="U210" s="15"/>
    </row>
    <row r="211" spans="1:21" s="14" customFormat="1" ht="30" x14ac:dyDescent="0.25">
      <c r="A211" s="287"/>
      <c r="B211" s="287"/>
      <c r="C211" s="287" t="s">
        <v>406</v>
      </c>
      <c r="D211" s="287">
        <v>2</v>
      </c>
      <c r="E211" s="277"/>
      <c r="F211" s="287" t="s">
        <v>153</v>
      </c>
      <c r="G211" s="124">
        <v>44407</v>
      </c>
      <c r="H211" s="304"/>
      <c r="I211" s="141" t="s">
        <v>55</v>
      </c>
      <c r="J211" s="330"/>
      <c r="K211" s="287"/>
      <c r="L211" s="66" t="s">
        <v>367</v>
      </c>
      <c r="M211" s="111" t="s">
        <v>646</v>
      </c>
      <c r="N211" s="12" t="s">
        <v>428</v>
      </c>
      <c r="O211" s="12">
        <v>34</v>
      </c>
      <c r="P211" s="12" t="s">
        <v>429</v>
      </c>
      <c r="Q211" s="12" t="s">
        <v>737</v>
      </c>
      <c r="R211" s="236" t="s">
        <v>78</v>
      </c>
      <c r="S211" s="306"/>
      <c r="T211" s="15"/>
      <c r="U211" s="15"/>
    </row>
    <row r="212" spans="1:21" s="14" customFormat="1" ht="30" x14ac:dyDescent="0.25">
      <c r="A212" s="287"/>
      <c r="B212" s="287"/>
      <c r="C212" s="287" t="s">
        <v>406</v>
      </c>
      <c r="D212" s="287">
        <v>2</v>
      </c>
      <c r="E212" s="277"/>
      <c r="F212" s="287" t="s">
        <v>153</v>
      </c>
      <c r="G212" s="124">
        <v>44407</v>
      </c>
      <c r="H212" s="304"/>
      <c r="I212" s="141" t="s">
        <v>55</v>
      </c>
      <c r="J212" s="330"/>
      <c r="K212" s="287"/>
      <c r="L212" s="66" t="s">
        <v>370</v>
      </c>
      <c r="M212" s="111" t="s">
        <v>647</v>
      </c>
      <c r="N212" s="12" t="s">
        <v>430</v>
      </c>
      <c r="O212" s="12">
        <v>34</v>
      </c>
      <c r="P212" s="12" t="s">
        <v>429</v>
      </c>
      <c r="Q212" s="12" t="s">
        <v>737</v>
      </c>
      <c r="R212" s="236" t="s">
        <v>78</v>
      </c>
      <c r="S212" s="306"/>
      <c r="T212" s="15"/>
      <c r="U212" s="15"/>
    </row>
    <row r="213" spans="1:21" s="14" customFormat="1" ht="30" x14ac:dyDescent="0.25">
      <c r="A213" s="287"/>
      <c r="B213" s="287"/>
      <c r="C213" s="287" t="s">
        <v>406</v>
      </c>
      <c r="D213" s="287">
        <v>2</v>
      </c>
      <c r="E213" s="277"/>
      <c r="F213" s="287" t="s">
        <v>153</v>
      </c>
      <c r="G213" s="124">
        <v>44407</v>
      </c>
      <c r="H213" s="304"/>
      <c r="I213" s="141" t="s">
        <v>55</v>
      </c>
      <c r="J213" s="330"/>
      <c r="K213" s="287"/>
      <c r="L213" s="67" t="s">
        <v>56</v>
      </c>
      <c r="M213" s="111" t="s">
        <v>613</v>
      </c>
      <c r="N213" s="12" t="s">
        <v>431</v>
      </c>
      <c r="O213" s="12">
        <v>33</v>
      </c>
      <c r="P213" s="12" t="s">
        <v>429</v>
      </c>
      <c r="Q213" s="12" t="s">
        <v>737</v>
      </c>
      <c r="R213" s="236" t="s">
        <v>78</v>
      </c>
      <c r="S213" s="306"/>
      <c r="T213" s="15"/>
      <c r="U213" s="15"/>
    </row>
    <row r="214" spans="1:21" s="14" customFormat="1" ht="30" x14ac:dyDescent="0.25">
      <c r="A214" s="287"/>
      <c r="B214" s="287"/>
      <c r="C214" s="287" t="s">
        <v>406</v>
      </c>
      <c r="D214" s="287">
        <v>2</v>
      </c>
      <c r="E214" s="277"/>
      <c r="F214" s="287" t="s">
        <v>153</v>
      </c>
      <c r="G214" s="124">
        <v>44407</v>
      </c>
      <c r="H214" s="304"/>
      <c r="I214" s="141" t="s">
        <v>55</v>
      </c>
      <c r="J214" s="330"/>
      <c r="K214" s="287"/>
      <c r="L214" s="66" t="s">
        <v>71</v>
      </c>
      <c r="M214" s="111" t="s">
        <v>616</v>
      </c>
      <c r="N214" s="12" t="s">
        <v>432</v>
      </c>
      <c r="O214" s="12">
        <v>32</v>
      </c>
      <c r="P214" s="12" t="s">
        <v>429</v>
      </c>
      <c r="Q214" s="12" t="s">
        <v>737</v>
      </c>
      <c r="R214" s="236" t="s">
        <v>78</v>
      </c>
      <c r="S214" s="306"/>
      <c r="T214" s="15"/>
      <c r="U214" s="15"/>
    </row>
    <row r="215" spans="1:21" s="14" customFormat="1" ht="30" x14ac:dyDescent="0.25">
      <c r="A215" s="287"/>
      <c r="B215" s="287"/>
      <c r="C215" s="287" t="s">
        <v>406</v>
      </c>
      <c r="D215" s="287">
        <v>2</v>
      </c>
      <c r="E215" s="277"/>
      <c r="F215" s="287" t="s">
        <v>153</v>
      </c>
      <c r="G215" s="124">
        <v>44407</v>
      </c>
      <c r="H215" s="304"/>
      <c r="I215" s="141" t="s">
        <v>55</v>
      </c>
      <c r="J215" s="330"/>
      <c r="K215" s="287"/>
      <c r="L215" s="66" t="s">
        <v>75</v>
      </c>
      <c r="M215" s="111" t="s">
        <v>617</v>
      </c>
      <c r="N215" s="12" t="s">
        <v>433</v>
      </c>
      <c r="O215" s="12">
        <v>34</v>
      </c>
      <c r="P215" s="12" t="s">
        <v>429</v>
      </c>
      <c r="Q215" s="12" t="s">
        <v>737</v>
      </c>
      <c r="R215" s="236" t="s">
        <v>78</v>
      </c>
      <c r="S215" s="306"/>
      <c r="T215" s="15"/>
      <c r="U215" s="15"/>
    </row>
    <row r="216" spans="1:21" s="14" customFormat="1" ht="30" x14ac:dyDescent="0.25">
      <c r="A216" s="287"/>
      <c r="B216" s="287"/>
      <c r="C216" s="287" t="s">
        <v>406</v>
      </c>
      <c r="D216" s="287">
        <v>2</v>
      </c>
      <c r="E216" s="277"/>
      <c r="F216" s="287" t="s">
        <v>153</v>
      </c>
      <c r="G216" s="124">
        <v>44407</v>
      </c>
      <c r="H216" s="304"/>
      <c r="I216" s="141" t="s">
        <v>55</v>
      </c>
      <c r="J216" s="330"/>
      <c r="K216" s="287"/>
      <c r="L216" s="66" t="s">
        <v>79</v>
      </c>
      <c r="M216" s="111" t="s">
        <v>618</v>
      </c>
      <c r="N216" s="12" t="s">
        <v>434</v>
      </c>
      <c r="O216" s="12">
        <v>33</v>
      </c>
      <c r="P216" s="12" t="s">
        <v>429</v>
      </c>
      <c r="Q216" s="12" t="s">
        <v>737</v>
      </c>
      <c r="R216" s="236" t="s">
        <v>78</v>
      </c>
      <c r="S216" s="307"/>
      <c r="T216" s="15"/>
      <c r="U216" s="15"/>
    </row>
    <row r="217" spans="1:21" s="14" customFormat="1" ht="38.25" customHeight="1" x14ac:dyDescent="0.25">
      <c r="A217" s="287">
        <v>24</v>
      </c>
      <c r="B217" s="287" t="s">
        <v>435</v>
      </c>
      <c r="C217" s="287" t="s">
        <v>436</v>
      </c>
      <c r="D217" s="287">
        <v>2</v>
      </c>
      <c r="E217" s="277" t="s">
        <v>62</v>
      </c>
      <c r="F217" s="277" t="s">
        <v>43</v>
      </c>
      <c r="G217" s="124">
        <v>44407</v>
      </c>
      <c r="H217" s="304"/>
      <c r="I217" s="141" t="s">
        <v>199</v>
      </c>
      <c r="J217" s="330" t="s">
        <v>882</v>
      </c>
      <c r="K217" s="287" t="s">
        <v>199</v>
      </c>
      <c r="L217" s="69" t="s">
        <v>648</v>
      </c>
      <c r="M217" s="110" t="s">
        <v>649</v>
      </c>
      <c r="N217" s="12" t="s">
        <v>437</v>
      </c>
      <c r="O217" s="12">
        <v>22</v>
      </c>
      <c r="P217" s="12" t="s">
        <v>438</v>
      </c>
      <c r="Q217" s="12" t="s">
        <v>737</v>
      </c>
      <c r="R217" s="236" t="s">
        <v>439</v>
      </c>
      <c r="S217" s="294" t="s">
        <v>886</v>
      </c>
      <c r="T217" s="15"/>
      <c r="U217" s="15"/>
    </row>
    <row r="218" spans="1:21" s="14" customFormat="1" ht="38.25" x14ac:dyDescent="0.25">
      <c r="A218" s="287"/>
      <c r="B218" s="287"/>
      <c r="C218" s="287"/>
      <c r="D218" s="287"/>
      <c r="E218" s="277"/>
      <c r="F218" s="277"/>
      <c r="G218" s="124">
        <v>44407</v>
      </c>
      <c r="H218" s="304"/>
      <c r="I218" s="141" t="s">
        <v>199</v>
      </c>
      <c r="J218" s="330"/>
      <c r="K218" s="287"/>
      <c r="L218" s="69" t="s">
        <v>650</v>
      </c>
      <c r="M218" s="110" t="s">
        <v>651</v>
      </c>
      <c r="N218" s="12" t="s">
        <v>440</v>
      </c>
      <c r="O218" s="12">
        <v>21</v>
      </c>
      <c r="P218" s="12" t="s">
        <v>438</v>
      </c>
      <c r="Q218" s="12" t="s">
        <v>737</v>
      </c>
      <c r="R218" s="236" t="s">
        <v>439</v>
      </c>
      <c r="S218" s="294"/>
      <c r="T218" s="15"/>
      <c r="U218" s="15"/>
    </row>
    <row r="219" spans="1:21" s="14" customFormat="1" ht="38.25" x14ac:dyDescent="0.25">
      <c r="A219" s="287"/>
      <c r="B219" s="287"/>
      <c r="C219" s="287"/>
      <c r="D219" s="287"/>
      <c r="E219" s="277"/>
      <c r="F219" s="277"/>
      <c r="G219" s="124">
        <v>44407</v>
      </c>
      <c r="H219" s="304"/>
      <c r="I219" s="141" t="s">
        <v>199</v>
      </c>
      <c r="J219" s="330"/>
      <c r="K219" s="287"/>
      <c r="L219" s="69" t="s">
        <v>652</v>
      </c>
      <c r="M219" s="110" t="s">
        <v>653</v>
      </c>
      <c r="N219" s="12" t="s">
        <v>441</v>
      </c>
      <c r="O219" s="12">
        <v>20</v>
      </c>
      <c r="P219" s="12" t="s">
        <v>438</v>
      </c>
      <c r="Q219" s="12" t="s">
        <v>737</v>
      </c>
      <c r="R219" s="236" t="s">
        <v>439</v>
      </c>
      <c r="S219" s="294"/>
      <c r="T219" s="15"/>
      <c r="U219" s="15"/>
    </row>
    <row r="220" spans="1:21" s="14" customFormat="1" ht="38.25" x14ac:dyDescent="0.25">
      <c r="A220" s="287"/>
      <c r="B220" s="287"/>
      <c r="C220" s="287"/>
      <c r="D220" s="287"/>
      <c r="E220" s="277"/>
      <c r="F220" s="277"/>
      <c r="G220" s="124">
        <v>44407</v>
      </c>
      <c r="H220" s="304"/>
      <c r="I220" s="141" t="s">
        <v>199</v>
      </c>
      <c r="J220" s="330"/>
      <c r="K220" s="287"/>
      <c r="L220" s="69" t="s">
        <v>654</v>
      </c>
      <c r="M220" s="110" t="s">
        <v>655</v>
      </c>
      <c r="N220" s="12" t="s">
        <v>442</v>
      </c>
      <c r="O220" s="12">
        <v>19</v>
      </c>
      <c r="P220" s="12" t="s">
        <v>438</v>
      </c>
      <c r="Q220" s="12" t="s">
        <v>737</v>
      </c>
      <c r="R220" s="236" t="s">
        <v>439</v>
      </c>
      <c r="S220" s="294"/>
      <c r="T220" s="15"/>
      <c r="U220" s="15"/>
    </row>
    <row r="221" spans="1:21" s="14" customFormat="1" ht="30" customHeight="1" x14ac:dyDescent="0.25">
      <c r="A221" s="287">
        <v>25</v>
      </c>
      <c r="B221" s="287" t="s">
        <v>443</v>
      </c>
      <c r="C221" s="287" t="s">
        <v>444</v>
      </c>
      <c r="D221" s="287">
        <v>3</v>
      </c>
      <c r="E221" s="287" t="s">
        <v>62</v>
      </c>
      <c r="F221" s="276" t="s">
        <v>153</v>
      </c>
      <c r="G221" s="123">
        <v>44408</v>
      </c>
      <c r="H221" s="312">
        <v>44408</v>
      </c>
      <c r="I221" s="141" t="s">
        <v>35</v>
      </c>
      <c r="J221" s="330" t="s">
        <v>26</v>
      </c>
      <c r="K221" s="287" t="s">
        <v>35</v>
      </c>
      <c r="L221" s="68" t="s">
        <v>154</v>
      </c>
      <c r="M221" s="110" t="s">
        <v>626</v>
      </c>
      <c r="N221" s="12" t="s">
        <v>445</v>
      </c>
      <c r="O221" s="12">
        <v>27</v>
      </c>
      <c r="P221" s="12" t="s">
        <v>446</v>
      </c>
      <c r="Q221" s="12" t="s">
        <v>735</v>
      </c>
      <c r="R221" s="236" t="s">
        <v>157</v>
      </c>
      <c r="S221" s="305" t="s">
        <v>886</v>
      </c>
      <c r="T221" s="15"/>
      <c r="U221" s="225"/>
    </row>
    <row r="222" spans="1:21" s="14" customFormat="1" ht="30" x14ac:dyDescent="0.25">
      <c r="A222" s="287"/>
      <c r="B222" s="287" t="s">
        <v>443</v>
      </c>
      <c r="C222" s="287" t="s">
        <v>444</v>
      </c>
      <c r="D222" s="287">
        <v>3</v>
      </c>
      <c r="E222" s="287"/>
      <c r="F222" s="276"/>
      <c r="G222" s="123">
        <v>44408</v>
      </c>
      <c r="H222" s="313"/>
      <c r="I222" s="142" t="s">
        <v>35</v>
      </c>
      <c r="J222" s="330" t="s">
        <v>35</v>
      </c>
      <c r="K222" s="287" t="s">
        <v>35</v>
      </c>
      <c r="L222" s="68" t="s">
        <v>159</v>
      </c>
      <c r="M222" s="110" t="s">
        <v>627</v>
      </c>
      <c r="N222" s="12" t="s">
        <v>447</v>
      </c>
      <c r="O222" s="12">
        <v>26</v>
      </c>
      <c r="P222" s="12" t="s">
        <v>446</v>
      </c>
      <c r="Q222" s="12" t="s">
        <v>735</v>
      </c>
      <c r="R222" s="236" t="s">
        <v>157</v>
      </c>
      <c r="S222" s="306"/>
      <c r="T222" s="15"/>
      <c r="U222" s="225"/>
    </row>
    <row r="223" spans="1:21" s="14" customFormat="1" ht="30" x14ac:dyDescent="0.25">
      <c r="A223" s="287"/>
      <c r="B223" s="287" t="s">
        <v>443</v>
      </c>
      <c r="C223" s="287" t="s">
        <v>444</v>
      </c>
      <c r="D223" s="287">
        <v>3</v>
      </c>
      <c r="E223" s="287"/>
      <c r="F223" s="276"/>
      <c r="G223" s="123">
        <v>44408</v>
      </c>
      <c r="H223" s="313"/>
      <c r="I223" s="142" t="s">
        <v>35</v>
      </c>
      <c r="J223" s="330" t="s">
        <v>35</v>
      </c>
      <c r="K223" s="287" t="s">
        <v>35</v>
      </c>
      <c r="L223" s="68" t="s">
        <v>121</v>
      </c>
      <c r="M223" s="110" t="s">
        <v>623</v>
      </c>
      <c r="N223" s="12" t="s">
        <v>448</v>
      </c>
      <c r="O223" s="12">
        <v>26</v>
      </c>
      <c r="P223" s="12" t="s">
        <v>449</v>
      </c>
      <c r="Q223" s="12" t="s">
        <v>735</v>
      </c>
      <c r="R223" s="236" t="s">
        <v>157</v>
      </c>
      <c r="S223" s="306"/>
      <c r="T223" s="15"/>
      <c r="U223" s="225"/>
    </row>
    <row r="224" spans="1:21" s="14" customFormat="1" ht="30" x14ac:dyDescent="0.25">
      <c r="A224" s="287"/>
      <c r="B224" s="287" t="s">
        <v>443</v>
      </c>
      <c r="C224" s="287" t="s">
        <v>444</v>
      </c>
      <c r="D224" s="287">
        <v>3</v>
      </c>
      <c r="E224" s="287"/>
      <c r="F224" s="276"/>
      <c r="G224" s="123">
        <v>44408</v>
      </c>
      <c r="H224" s="313"/>
      <c r="I224" s="142" t="s">
        <v>35</v>
      </c>
      <c r="J224" s="330" t="s">
        <v>35</v>
      </c>
      <c r="K224" s="287" t="s">
        <v>35</v>
      </c>
      <c r="L224" s="68" t="s">
        <v>124</v>
      </c>
      <c r="M224" s="110" t="s">
        <v>624</v>
      </c>
      <c r="N224" s="12" t="s">
        <v>450</v>
      </c>
      <c r="O224" s="12">
        <v>25</v>
      </c>
      <c r="P224" s="12" t="s">
        <v>449</v>
      </c>
      <c r="Q224" s="12" t="s">
        <v>735</v>
      </c>
      <c r="R224" s="236" t="s">
        <v>157</v>
      </c>
      <c r="S224" s="306"/>
      <c r="T224" s="15"/>
      <c r="U224" s="225"/>
    </row>
    <row r="225" spans="1:21" s="14" customFormat="1" ht="30" x14ac:dyDescent="0.25">
      <c r="A225" s="287"/>
      <c r="B225" s="287" t="s">
        <v>443</v>
      </c>
      <c r="C225" s="287" t="s">
        <v>444</v>
      </c>
      <c r="D225" s="287">
        <v>3</v>
      </c>
      <c r="E225" s="287"/>
      <c r="F225" s="276"/>
      <c r="G225" s="123">
        <v>44408</v>
      </c>
      <c r="H225" s="313"/>
      <c r="I225" s="142" t="s">
        <v>35</v>
      </c>
      <c r="J225" s="330" t="s">
        <v>35</v>
      </c>
      <c r="K225" s="287" t="s">
        <v>35</v>
      </c>
      <c r="L225" s="68" t="s">
        <v>163</v>
      </c>
      <c r="M225" s="110" t="s">
        <v>628</v>
      </c>
      <c r="N225" s="12" t="s">
        <v>451</v>
      </c>
      <c r="O225" s="12">
        <v>26</v>
      </c>
      <c r="P225" s="12" t="s">
        <v>452</v>
      </c>
      <c r="Q225" s="12" t="s">
        <v>735</v>
      </c>
      <c r="R225" s="236" t="s">
        <v>157</v>
      </c>
      <c r="S225" s="306"/>
      <c r="T225" s="15"/>
      <c r="U225" s="225"/>
    </row>
    <row r="226" spans="1:21" s="14" customFormat="1" ht="30" x14ac:dyDescent="0.25">
      <c r="A226" s="287"/>
      <c r="B226" s="287" t="s">
        <v>443</v>
      </c>
      <c r="C226" s="287" t="s">
        <v>444</v>
      </c>
      <c r="D226" s="287">
        <v>3</v>
      </c>
      <c r="E226" s="287"/>
      <c r="F226" s="276"/>
      <c r="G226" s="123">
        <v>44408</v>
      </c>
      <c r="H226" s="313"/>
      <c r="I226" s="142" t="s">
        <v>35</v>
      </c>
      <c r="J226" s="330" t="s">
        <v>35</v>
      </c>
      <c r="K226" s="287" t="s">
        <v>35</v>
      </c>
      <c r="L226" s="68" t="s">
        <v>165</v>
      </c>
      <c r="M226" s="110" t="s">
        <v>629</v>
      </c>
      <c r="N226" s="12" t="s">
        <v>453</v>
      </c>
      <c r="O226" s="12">
        <v>26</v>
      </c>
      <c r="P226" s="12" t="s">
        <v>452</v>
      </c>
      <c r="Q226" s="12" t="s">
        <v>735</v>
      </c>
      <c r="R226" s="236" t="s">
        <v>157</v>
      </c>
      <c r="S226" s="306"/>
      <c r="T226" s="15"/>
      <c r="U226" s="225"/>
    </row>
    <row r="227" spans="1:21" s="14" customFormat="1" ht="30" x14ac:dyDescent="0.25">
      <c r="A227" s="287"/>
      <c r="B227" s="287" t="s">
        <v>443</v>
      </c>
      <c r="C227" s="287" t="s">
        <v>444</v>
      </c>
      <c r="D227" s="287">
        <v>3</v>
      </c>
      <c r="E227" s="287"/>
      <c r="F227" s="276"/>
      <c r="G227" s="123">
        <v>44408</v>
      </c>
      <c r="H227" s="313"/>
      <c r="I227" s="142" t="s">
        <v>35</v>
      </c>
      <c r="J227" s="330" t="s">
        <v>35</v>
      </c>
      <c r="K227" s="287" t="s">
        <v>35</v>
      </c>
      <c r="L227" s="68" t="s">
        <v>167</v>
      </c>
      <c r="M227" s="110" t="s">
        <v>630</v>
      </c>
      <c r="N227" s="12" t="s">
        <v>454</v>
      </c>
      <c r="O227" s="12">
        <v>19</v>
      </c>
      <c r="P227" s="12" t="s">
        <v>455</v>
      </c>
      <c r="Q227" s="12" t="s">
        <v>735</v>
      </c>
      <c r="R227" s="236" t="s">
        <v>157</v>
      </c>
      <c r="S227" s="306"/>
      <c r="T227" s="15"/>
      <c r="U227" s="225"/>
    </row>
    <row r="228" spans="1:21" s="14" customFormat="1" ht="30" x14ac:dyDescent="0.25">
      <c r="A228" s="287"/>
      <c r="B228" s="287" t="s">
        <v>443</v>
      </c>
      <c r="C228" s="287" t="s">
        <v>444</v>
      </c>
      <c r="D228" s="287">
        <v>3</v>
      </c>
      <c r="E228" s="287"/>
      <c r="F228" s="276"/>
      <c r="G228" s="123">
        <v>44408</v>
      </c>
      <c r="H228" s="313"/>
      <c r="I228" s="143" t="s">
        <v>35</v>
      </c>
      <c r="J228" s="330" t="s">
        <v>35</v>
      </c>
      <c r="K228" s="287" t="s">
        <v>35</v>
      </c>
      <c r="L228" s="68" t="s">
        <v>169</v>
      </c>
      <c r="M228" s="110" t="s">
        <v>631</v>
      </c>
      <c r="N228" s="12" t="s">
        <v>456</v>
      </c>
      <c r="O228" s="12">
        <v>19</v>
      </c>
      <c r="P228" s="12" t="s">
        <v>455</v>
      </c>
      <c r="Q228" s="12" t="s">
        <v>735</v>
      </c>
      <c r="R228" s="236" t="s">
        <v>157</v>
      </c>
      <c r="S228" s="307"/>
      <c r="T228" s="15"/>
      <c r="U228" s="225"/>
    </row>
    <row r="229" spans="1:21" s="14" customFormat="1" ht="30" customHeight="1" x14ac:dyDescent="0.25">
      <c r="A229" s="287">
        <v>26</v>
      </c>
      <c r="B229" s="287" t="s">
        <v>457</v>
      </c>
      <c r="C229" s="287" t="s">
        <v>458</v>
      </c>
      <c r="D229" s="287">
        <v>2</v>
      </c>
      <c r="E229" s="287" t="s">
        <v>42</v>
      </c>
      <c r="F229" s="287" t="s">
        <v>153</v>
      </c>
      <c r="G229" s="123">
        <v>44408</v>
      </c>
      <c r="H229" s="313"/>
      <c r="I229" s="141" t="s">
        <v>174</v>
      </c>
      <c r="J229" s="330" t="s">
        <v>881</v>
      </c>
      <c r="K229" s="287" t="s">
        <v>174</v>
      </c>
      <c r="L229" s="68" t="s">
        <v>36</v>
      </c>
      <c r="M229" s="110" t="s">
        <v>610</v>
      </c>
      <c r="N229" s="12" t="s">
        <v>459</v>
      </c>
      <c r="O229" s="12">
        <v>29</v>
      </c>
      <c r="P229" s="12" t="s">
        <v>460</v>
      </c>
      <c r="Q229" s="12" t="s">
        <v>736</v>
      </c>
      <c r="R229" s="236" t="s">
        <v>133</v>
      </c>
      <c r="S229" s="295" t="s">
        <v>890</v>
      </c>
      <c r="T229" s="15"/>
      <c r="U229" s="225"/>
    </row>
    <row r="230" spans="1:21" s="14" customFormat="1" ht="30" x14ac:dyDescent="0.25">
      <c r="A230" s="287"/>
      <c r="B230" s="287"/>
      <c r="C230" s="287"/>
      <c r="D230" s="287"/>
      <c r="E230" s="287"/>
      <c r="F230" s="287"/>
      <c r="G230" s="123">
        <v>44408</v>
      </c>
      <c r="H230" s="313"/>
      <c r="I230" s="141" t="s">
        <v>174</v>
      </c>
      <c r="J230" s="330"/>
      <c r="K230" s="287"/>
      <c r="L230" s="68" t="s">
        <v>27</v>
      </c>
      <c r="M230" s="110" t="s">
        <v>609</v>
      </c>
      <c r="N230" s="12" t="s">
        <v>462</v>
      </c>
      <c r="O230" s="12">
        <v>28</v>
      </c>
      <c r="P230" s="12" t="s">
        <v>460</v>
      </c>
      <c r="Q230" s="12" t="s">
        <v>736</v>
      </c>
      <c r="R230" s="236" t="s">
        <v>133</v>
      </c>
      <c r="S230" s="296"/>
      <c r="T230" s="15"/>
      <c r="U230" s="225"/>
    </row>
    <row r="231" spans="1:21" s="14" customFormat="1" ht="30" x14ac:dyDescent="0.25">
      <c r="A231" s="287"/>
      <c r="B231" s="287"/>
      <c r="C231" s="287"/>
      <c r="D231" s="287"/>
      <c r="E231" s="287"/>
      <c r="F231" s="287"/>
      <c r="G231" s="123">
        <v>44408</v>
      </c>
      <c r="H231" s="313"/>
      <c r="I231" s="141" t="s">
        <v>174</v>
      </c>
      <c r="J231" s="330"/>
      <c r="K231" s="287"/>
      <c r="L231" s="68" t="s">
        <v>44</v>
      </c>
      <c r="M231" s="110" t="s">
        <v>611</v>
      </c>
      <c r="N231" s="12" t="s">
        <v>463</v>
      </c>
      <c r="O231" s="12">
        <v>27</v>
      </c>
      <c r="P231" s="12" t="s">
        <v>460</v>
      </c>
      <c r="Q231" s="12" t="s">
        <v>736</v>
      </c>
      <c r="R231" s="236" t="s">
        <v>133</v>
      </c>
      <c r="S231" s="296"/>
      <c r="T231" s="15"/>
      <c r="U231" s="225"/>
    </row>
    <row r="232" spans="1:21" s="14" customFormat="1" ht="30" x14ac:dyDescent="0.25">
      <c r="A232" s="287"/>
      <c r="B232" s="287"/>
      <c r="C232" s="287"/>
      <c r="D232" s="287"/>
      <c r="E232" s="287"/>
      <c r="F232" s="287"/>
      <c r="G232" s="123">
        <v>44408</v>
      </c>
      <c r="H232" s="313"/>
      <c r="I232" s="141" t="s">
        <v>174</v>
      </c>
      <c r="J232" s="330"/>
      <c r="K232" s="287"/>
      <c r="L232" s="66" t="s">
        <v>275</v>
      </c>
      <c r="M232" s="111" t="s">
        <v>644</v>
      </c>
      <c r="N232" s="12" t="s">
        <v>464</v>
      </c>
      <c r="O232" s="12">
        <v>26</v>
      </c>
      <c r="P232" s="12" t="s">
        <v>460</v>
      </c>
      <c r="Q232" s="12" t="s">
        <v>736</v>
      </c>
      <c r="R232" s="236" t="s">
        <v>133</v>
      </c>
      <c r="S232" s="296"/>
      <c r="T232" s="15"/>
      <c r="U232" s="225"/>
    </row>
    <row r="233" spans="1:21" s="14" customFormat="1" ht="30" x14ac:dyDescent="0.25">
      <c r="A233" s="287"/>
      <c r="B233" s="287"/>
      <c r="C233" s="287"/>
      <c r="D233" s="287"/>
      <c r="E233" s="287"/>
      <c r="F233" s="287"/>
      <c r="G233" s="123">
        <v>44408</v>
      </c>
      <c r="H233" s="313"/>
      <c r="I233" s="141" t="s">
        <v>174</v>
      </c>
      <c r="J233" s="330"/>
      <c r="K233" s="287"/>
      <c r="L233" s="66" t="s">
        <v>175</v>
      </c>
      <c r="M233" s="111" t="s">
        <v>632</v>
      </c>
      <c r="N233" s="12" t="s">
        <v>465</v>
      </c>
      <c r="O233" s="12">
        <v>26</v>
      </c>
      <c r="P233" s="12" t="s">
        <v>460</v>
      </c>
      <c r="Q233" s="12" t="s">
        <v>736</v>
      </c>
      <c r="R233" s="236" t="s">
        <v>133</v>
      </c>
      <c r="S233" s="296"/>
      <c r="T233" s="15"/>
      <c r="U233" s="225"/>
    </row>
    <row r="234" spans="1:21" s="14" customFormat="1" ht="30" x14ac:dyDescent="0.25">
      <c r="A234" s="287"/>
      <c r="B234" s="287"/>
      <c r="C234" s="287"/>
      <c r="D234" s="287"/>
      <c r="E234" s="287"/>
      <c r="F234" s="287"/>
      <c r="G234" s="123">
        <v>44408</v>
      </c>
      <c r="H234" s="313"/>
      <c r="I234" s="141" t="s">
        <v>174</v>
      </c>
      <c r="J234" s="330"/>
      <c r="K234" s="287"/>
      <c r="L234" s="66" t="s">
        <v>179</v>
      </c>
      <c r="M234" s="111" t="s">
        <v>633</v>
      </c>
      <c r="N234" s="12" t="s">
        <v>466</v>
      </c>
      <c r="O234" s="12">
        <v>26</v>
      </c>
      <c r="P234" s="12" t="s">
        <v>467</v>
      </c>
      <c r="Q234" s="12" t="s">
        <v>736</v>
      </c>
      <c r="R234" s="236" t="s">
        <v>133</v>
      </c>
      <c r="S234" s="296"/>
      <c r="T234" s="15"/>
      <c r="U234" s="225"/>
    </row>
    <row r="235" spans="1:21" s="14" customFormat="1" ht="30" x14ac:dyDescent="0.25">
      <c r="A235" s="287"/>
      <c r="B235" s="287"/>
      <c r="C235" s="287"/>
      <c r="D235" s="287"/>
      <c r="E235" s="287"/>
      <c r="F235" s="287"/>
      <c r="G235" s="123">
        <v>44408</v>
      </c>
      <c r="H235" s="313"/>
      <c r="I235" s="141" t="s">
        <v>174</v>
      </c>
      <c r="J235" s="330"/>
      <c r="K235" s="287"/>
      <c r="L235" s="66" t="s">
        <v>181</v>
      </c>
      <c r="M235" s="111" t="s">
        <v>634</v>
      </c>
      <c r="N235" s="12" t="s">
        <v>468</v>
      </c>
      <c r="O235" s="12">
        <v>27</v>
      </c>
      <c r="P235" s="12" t="s">
        <v>467</v>
      </c>
      <c r="Q235" s="12" t="s">
        <v>736</v>
      </c>
      <c r="R235" s="236" t="s">
        <v>133</v>
      </c>
      <c r="S235" s="296"/>
      <c r="T235" s="15"/>
      <c r="U235" s="225"/>
    </row>
    <row r="236" spans="1:21" s="14" customFormat="1" ht="30" x14ac:dyDescent="0.25">
      <c r="A236" s="287"/>
      <c r="B236" s="287"/>
      <c r="C236" s="287"/>
      <c r="D236" s="287"/>
      <c r="E236" s="287"/>
      <c r="F236" s="287"/>
      <c r="G236" s="123">
        <v>44408</v>
      </c>
      <c r="H236" s="313"/>
      <c r="I236" s="141" t="s">
        <v>174</v>
      </c>
      <c r="J236" s="330"/>
      <c r="K236" s="287"/>
      <c r="L236" s="66" t="s">
        <v>184</v>
      </c>
      <c r="M236" s="111" t="s">
        <v>635</v>
      </c>
      <c r="N236" s="12" t="s">
        <v>469</v>
      </c>
      <c r="O236" s="12">
        <v>27</v>
      </c>
      <c r="P236" s="12" t="s">
        <v>467</v>
      </c>
      <c r="Q236" s="12" t="s">
        <v>736</v>
      </c>
      <c r="R236" s="236" t="s">
        <v>133</v>
      </c>
      <c r="S236" s="296"/>
      <c r="T236" s="15"/>
      <c r="U236" s="225"/>
    </row>
    <row r="237" spans="1:21" s="14" customFormat="1" ht="30" x14ac:dyDescent="0.25">
      <c r="A237" s="287"/>
      <c r="B237" s="287"/>
      <c r="C237" s="287"/>
      <c r="D237" s="287"/>
      <c r="E237" s="287"/>
      <c r="F237" s="287"/>
      <c r="G237" s="123">
        <v>44408</v>
      </c>
      <c r="H237" s="313"/>
      <c r="I237" s="141" t="s">
        <v>174</v>
      </c>
      <c r="J237" s="330"/>
      <c r="K237" s="287"/>
      <c r="L237" s="66" t="s">
        <v>186</v>
      </c>
      <c r="M237" s="111" t="s">
        <v>636</v>
      </c>
      <c r="N237" s="12" t="s">
        <v>470</v>
      </c>
      <c r="O237" s="12">
        <v>34</v>
      </c>
      <c r="P237" s="12" t="s">
        <v>460</v>
      </c>
      <c r="Q237" s="12" t="s">
        <v>736</v>
      </c>
      <c r="R237" s="236" t="s">
        <v>133</v>
      </c>
      <c r="S237" s="296"/>
      <c r="T237" s="15"/>
      <c r="U237" s="225"/>
    </row>
    <row r="238" spans="1:21" s="14" customFormat="1" ht="30" x14ac:dyDescent="0.25">
      <c r="A238" s="287"/>
      <c r="B238" s="287"/>
      <c r="C238" s="287"/>
      <c r="D238" s="287"/>
      <c r="E238" s="287"/>
      <c r="F238" s="287"/>
      <c r="G238" s="123">
        <v>44408</v>
      </c>
      <c r="H238" s="313"/>
      <c r="I238" s="141" t="s">
        <v>174</v>
      </c>
      <c r="J238" s="330"/>
      <c r="K238" s="287"/>
      <c r="L238" s="66" t="s">
        <v>189</v>
      </c>
      <c r="M238" s="111" t="s">
        <v>637</v>
      </c>
      <c r="N238" s="12" t="s">
        <v>471</v>
      </c>
      <c r="O238" s="12">
        <v>34</v>
      </c>
      <c r="P238" s="12" t="s">
        <v>460</v>
      </c>
      <c r="Q238" s="12" t="s">
        <v>736</v>
      </c>
      <c r="R238" s="236" t="s">
        <v>133</v>
      </c>
      <c r="S238" s="297"/>
      <c r="T238" s="15"/>
      <c r="U238" s="225"/>
    </row>
    <row r="239" spans="1:21" s="14" customFormat="1" ht="30" customHeight="1" x14ac:dyDescent="0.25">
      <c r="A239" s="287">
        <v>27</v>
      </c>
      <c r="B239" s="287" t="s">
        <v>472</v>
      </c>
      <c r="C239" s="287" t="s">
        <v>473</v>
      </c>
      <c r="D239" s="287">
        <v>2</v>
      </c>
      <c r="E239" s="277" t="s">
        <v>42</v>
      </c>
      <c r="F239" s="293" t="s">
        <v>153</v>
      </c>
      <c r="G239" s="123">
        <v>44408</v>
      </c>
      <c r="H239" s="313"/>
      <c r="I239" s="141" t="s">
        <v>55</v>
      </c>
      <c r="J239" s="330" t="s">
        <v>879</v>
      </c>
      <c r="K239" s="287" t="s">
        <v>55</v>
      </c>
      <c r="L239" s="69" t="s">
        <v>648</v>
      </c>
      <c r="M239" s="110" t="s">
        <v>649</v>
      </c>
      <c r="N239" s="12" t="s">
        <v>474</v>
      </c>
      <c r="O239" s="12">
        <v>26</v>
      </c>
      <c r="P239" s="12" t="s">
        <v>475</v>
      </c>
      <c r="Q239" s="12" t="s">
        <v>737</v>
      </c>
      <c r="R239" s="236" t="s">
        <v>253</v>
      </c>
      <c r="S239" s="305" t="s">
        <v>890</v>
      </c>
      <c r="T239" s="15"/>
      <c r="U239" s="15"/>
    </row>
    <row r="240" spans="1:21" s="14" customFormat="1" ht="30" x14ac:dyDescent="0.25">
      <c r="A240" s="287"/>
      <c r="B240" s="287"/>
      <c r="C240" s="287"/>
      <c r="D240" s="287"/>
      <c r="E240" s="277"/>
      <c r="F240" s="293"/>
      <c r="G240" s="123">
        <v>44408</v>
      </c>
      <c r="H240" s="313"/>
      <c r="I240" s="141" t="s">
        <v>55</v>
      </c>
      <c r="J240" s="330"/>
      <c r="K240" s="287"/>
      <c r="L240" s="69" t="s">
        <v>650</v>
      </c>
      <c r="M240" s="110" t="s">
        <v>651</v>
      </c>
      <c r="N240" s="12" t="s">
        <v>477</v>
      </c>
      <c r="O240" s="12">
        <v>25</v>
      </c>
      <c r="P240" s="12" t="s">
        <v>475</v>
      </c>
      <c r="Q240" s="12" t="s">
        <v>737</v>
      </c>
      <c r="R240" s="236" t="s">
        <v>253</v>
      </c>
      <c r="S240" s="306"/>
      <c r="T240" s="15"/>
      <c r="U240" s="15"/>
    </row>
    <row r="241" spans="1:21" s="14" customFormat="1" ht="30" x14ac:dyDescent="0.25">
      <c r="A241" s="287"/>
      <c r="B241" s="287"/>
      <c r="C241" s="287"/>
      <c r="D241" s="287"/>
      <c r="E241" s="277"/>
      <c r="F241" s="293"/>
      <c r="G241" s="123">
        <v>44408</v>
      </c>
      <c r="H241" s="313"/>
      <c r="I241" s="141" t="s">
        <v>55</v>
      </c>
      <c r="J241" s="330"/>
      <c r="K241" s="287"/>
      <c r="L241" s="69" t="s">
        <v>652</v>
      </c>
      <c r="M241" s="110" t="s">
        <v>653</v>
      </c>
      <c r="N241" s="12" t="s">
        <v>478</v>
      </c>
      <c r="O241" s="12">
        <v>24</v>
      </c>
      <c r="P241" s="12" t="s">
        <v>475</v>
      </c>
      <c r="Q241" s="12" t="s">
        <v>737</v>
      </c>
      <c r="R241" s="236" t="s">
        <v>253</v>
      </c>
      <c r="S241" s="306"/>
      <c r="T241" s="15"/>
      <c r="U241" s="15"/>
    </row>
    <row r="242" spans="1:21" s="14" customFormat="1" ht="30" x14ac:dyDescent="0.25">
      <c r="A242" s="287"/>
      <c r="B242" s="287"/>
      <c r="C242" s="287"/>
      <c r="D242" s="287"/>
      <c r="E242" s="277"/>
      <c r="F242" s="293"/>
      <c r="G242" s="123">
        <v>44408</v>
      </c>
      <c r="H242" s="313"/>
      <c r="I242" s="141" t="s">
        <v>55</v>
      </c>
      <c r="J242" s="330"/>
      <c r="K242" s="287"/>
      <c r="L242" s="69" t="s">
        <v>654</v>
      </c>
      <c r="M242" s="110" t="s">
        <v>655</v>
      </c>
      <c r="N242" s="12" t="s">
        <v>479</v>
      </c>
      <c r="O242" s="12">
        <v>24</v>
      </c>
      <c r="P242" s="12" t="s">
        <v>475</v>
      </c>
      <c r="Q242" s="12" t="s">
        <v>737</v>
      </c>
      <c r="R242" s="236" t="s">
        <v>253</v>
      </c>
      <c r="S242" s="306"/>
      <c r="T242" s="15"/>
      <c r="U242" s="15"/>
    </row>
    <row r="243" spans="1:21" s="14" customFormat="1" ht="30" x14ac:dyDescent="0.25">
      <c r="A243" s="287"/>
      <c r="B243" s="287"/>
      <c r="C243" s="287"/>
      <c r="D243" s="287"/>
      <c r="E243" s="277"/>
      <c r="F243" s="293"/>
      <c r="G243" s="123">
        <v>44408</v>
      </c>
      <c r="H243" s="313"/>
      <c r="I243" s="141" t="s">
        <v>55</v>
      </c>
      <c r="J243" s="330"/>
      <c r="K243" s="287"/>
      <c r="L243" s="69" t="s">
        <v>656</v>
      </c>
      <c r="M243" s="110" t="s">
        <v>657</v>
      </c>
      <c r="N243" s="12" t="s">
        <v>480</v>
      </c>
      <c r="O243" s="12">
        <v>24</v>
      </c>
      <c r="P243" s="12" t="s">
        <v>475</v>
      </c>
      <c r="Q243" s="12" t="s">
        <v>737</v>
      </c>
      <c r="R243" s="236" t="s">
        <v>253</v>
      </c>
      <c r="S243" s="306"/>
      <c r="T243" s="15"/>
      <c r="U243" s="15"/>
    </row>
    <row r="244" spans="1:21" s="14" customFormat="1" ht="30" x14ac:dyDescent="0.25">
      <c r="A244" s="287"/>
      <c r="B244" s="287"/>
      <c r="C244" s="287"/>
      <c r="D244" s="287"/>
      <c r="E244" s="277"/>
      <c r="F244" s="293"/>
      <c r="G244" s="123">
        <v>44408</v>
      </c>
      <c r="H244" s="313"/>
      <c r="I244" s="141" t="s">
        <v>55</v>
      </c>
      <c r="J244" s="330"/>
      <c r="K244" s="287"/>
      <c r="L244" s="69" t="s">
        <v>658</v>
      </c>
      <c r="M244" s="110" t="s">
        <v>659</v>
      </c>
      <c r="N244" s="12" t="s">
        <v>481</v>
      </c>
      <c r="O244" s="12">
        <v>27</v>
      </c>
      <c r="P244" s="12" t="s">
        <v>475</v>
      </c>
      <c r="Q244" s="12" t="s">
        <v>737</v>
      </c>
      <c r="R244" s="236" t="s">
        <v>253</v>
      </c>
      <c r="S244" s="306"/>
      <c r="T244" s="15"/>
      <c r="U244" s="15"/>
    </row>
    <row r="245" spans="1:21" s="14" customFormat="1" ht="30" x14ac:dyDescent="0.25">
      <c r="A245" s="287"/>
      <c r="B245" s="287"/>
      <c r="C245" s="287"/>
      <c r="D245" s="287"/>
      <c r="E245" s="277"/>
      <c r="F245" s="293"/>
      <c r="G245" s="123">
        <v>44408</v>
      </c>
      <c r="H245" s="313"/>
      <c r="I245" s="141" t="s">
        <v>55</v>
      </c>
      <c r="J245" s="330"/>
      <c r="K245" s="287"/>
      <c r="L245" s="69" t="s">
        <v>660</v>
      </c>
      <c r="M245" s="110" t="s">
        <v>661</v>
      </c>
      <c r="N245" s="12" t="s">
        <v>482</v>
      </c>
      <c r="O245" s="12">
        <v>27</v>
      </c>
      <c r="P245" s="12" t="s">
        <v>475</v>
      </c>
      <c r="Q245" s="12" t="s">
        <v>737</v>
      </c>
      <c r="R245" s="236" t="s">
        <v>253</v>
      </c>
      <c r="S245" s="306"/>
      <c r="T245" s="15"/>
      <c r="U245" s="15"/>
    </row>
    <row r="246" spans="1:21" s="14" customFormat="1" ht="25.5" x14ac:dyDescent="0.25">
      <c r="A246" s="287"/>
      <c r="B246" s="287"/>
      <c r="C246" s="287"/>
      <c r="D246" s="287"/>
      <c r="E246" s="277"/>
      <c r="F246" s="293"/>
      <c r="G246" s="123">
        <v>44408</v>
      </c>
      <c r="H246" s="313"/>
      <c r="I246" s="141" t="s">
        <v>55</v>
      </c>
      <c r="J246" s="330"/>
      <c r="K246" s="287"/>
      <c r="L246" s="69" t="s">
        <v>662</v>
      </c>
      <c r="M246" s="70" t="s">
        <v>663</v>
      </c>
      <c r="N246" s="12" t="s">
        <v>483</v>
      </c>
      <c r="O246" s="12">
        <v>26</v>
      </c>
      <c r="P246" s="12" t="s">
        <v>475</v>
      </c>
      <c r="Q246" s="12" t="s">
        <v>737</v>
      </c>
      <c r="R246" s="236" t="s">
        <v>253</v>
      </c>
      <c r="S246" s="306"/>
      <c r="T246" s="15"/>
      <c r="U246" s="15"/>
    </row>
    <row r="247" spans="1:21" s="14" customFormat="1" ht="25.5" customHeight="1" x14ac:dyDescent="0.25">
      <c r="A247" s="287"/>
      <c r="B247" s="287"/>
      <c r="C247" s="287"/>
      <c r="D247" s="287"/>
      <c r="E247" s="277"/>
      <c r="F247" s="293"/>
      <c r="G247" s="123">
        <v>44408</v>
      </c>
      <c r="H247" s="313"/>
      <c r="I247" s="141" t="s">
        <v>199</v>
      </c>
      <c r="J247" s="330" t="s">
        <v>882</v>
      </c>
      <c r="K247" s="287" t="s">
        <v>199</v>
      </c>
      <c r="L247" s="69" t="s">
        <v>664</v>
      </c>
      <c r="M247" s="70" t="s">
        <v>665</v>
      </c>
      <c r="N247" s="12" t="s">
        <v>484</v>
      </c>
      <c r="O247" s="12">
        <v>26</v>
      </c>
      <c r="P247" s="12" t="s">
        <v>485</v>
      </c>
      <c r="Q247" s="12" t="s">
        <v>737</v>
      </c>
      <c r="R247" s="236" t="s">
        <v>253</v>
      </c>
      <c r="S247" s="306"/>
      <c r="T247" s="15"/>
      <c r="U247" s="15"/>
    </row>
    <row r="248" spans="1:21" s="14" customFormat="1" ht="25.5" x14ac:dyDescent="0.25">
      <c r="A248" s="287"/>
      <c r="B248" s="287"/>
      <c r="C248" s="287"/>
      <c r="D248" s="287"/>
      <c r="E248" s="277"/>
      <c r="F248" s="293"/>
      <c r="G248" s="123">
        <v>44408</v>
      </c>
      <c r="H248" s="313"/>
      <c r="I248" s="141" t="s">
        <v>199</v>
      </c>
      <c r="J248" s="330"/>
      <c r="K248" s="287"/>
      <c r="L248" s="69" t="s">
        <v>666</v>
      </c>
      <c r="M248" s="70" t="s">
        <v>667</v>
      </c>
      <c r="N248" s="12" t="s">
        <v>486</v>
      </c>
      <c r="O248" s="12">
        <v>26</v>
      </c>
      <c r="P248" s="12" t="s">
        <v>485</v>
      </c>
      <c r="Q248" s="12" t="s">
        <v>737</v>
      </c>
      <c r="R248" s="236" t="s">
        <v>253</v>
      </c>
      <c r="S248" s="306"/>
      <c r="T248" s="15"/>
      <c r="U248" s="15"/>
    </row>
    <row r="249" spans="1:21" s="14" customFormat="1" ht="25.5" x14ac:dyDescent="0.25">
      <c r="A249" s="287"/>
      <c r="B249" s="287"/>
      <c r="C249" s="287"/>
      <c r="D249" s="287"/>
      <c r="E249" s="277"/>
      <c r="F249" s="293"/>
      <c r="G249" s="123">
        <v>44408</v>
      </c>
      <c r="H249" s="313"/>
      <c r="I249" s="141" t="s">
        <v>199</v>
      </c>
      <c r="J249" s="330"/>
      <c r="K249" s="287"/>
      <c r="L249" s="69" t="s">
        <v>668</v>
      </c>
      <c r="M249" s="70" t="s">
        <v>669</v>
      </c>
      <c r="N249" s="12" t="s">
        <v>487</v>
      </c>
      <c r="O249" s="12">
        <v>25</v>
      </c>
      <c r="P249" s="12" t="s">
        <v>485</v>
      </c>
      <c r="Q249" s="12" t="s">
        <v>737</v>
      </c>
      <c r="R249" s="236" t="s">
        <v>253</v>
      </c>
      <c r="S249" s="306"/>
      <c r="T249" s="15"/>
      <c r="U249" s="15"/>
    </row>
    <row r="250" spans="1:21" s="14" customFormat="1" ht="25.5" x14ac:dyDescent="0.25">
      <c r="A250" s="287"/>
      <c r="B250" s="287"/>
      <c r="C250" s="287"/>
      <c r="D250" s="287"/>
      <c r="E250" s="277"/>
      <c r="F250" s="293"/>
      <c r="G250" s="123">
        <v>44408</v>
      </c>
      <c r="H250" s="313"/>
      <c r="I250" s="141" t="s">
        <v>199</v>
      </c>
      <c r="J250" s="330"/>
      <c r="K250" s="287"/>
      <c r="L250" s="71" t="s">
        <v>670</v>
      </c>
      <c r="M250" s="72" t="s">
        <v>671</v>
      </c>
      <c r="N250" s="12" t="s">
        <v>488</v>
      </c>
      <c r="O250" s="12">
        <v>26</v>
      </c>
      <c r="P250" s="12" t="s">
        <v>485</v>
      </c>
      <c r="Q250" s="12" t="s">
        <v>737</v>
      </c>
      <c r="R250" s="236" t="s">
        <v>253</v>
      </c>
      <c r="S250" s="306"/>
      <c r="T250" s="15"/>
      <c r="U250" s="15"/>
    </row>
    <row r="251" spans="1:21" s="14" customFormat="1" ht="25.5" customHeight="1" x14ac:dyDescent="0.25">
      <c r="A251" s="287"/>
      <c r="B251" s="287"/>
      <c r="C251" s="287"/>
      <c r="D251" s="287"/>
      <c r="E251" s="277"/>
      <c r="F251" s="293"/>
      <c r="G251" s="123">
        <v>44408</v>
      </c>
      <c r="H251" s="313"/>
      <c r="I251" s="141" t="s">
        <v>199</v>
      </c>
      <c r="J251" s="330"/>
      <c r="K251" s="287"/>
      <c r="L251" s="69" t="s">
        <v>672</v>
      </c>
      <c r="M251" s="70" t="s">
        <v>673</v>
      </c>
      <c r="N251" s="12" t="s">
        <v>489</v>
      </c>
      <c r="O251" s="12">
        <v>25</v>
      </c>
      <c r="P251" s="12" t="s">
        <v>485</v>
      </c>
      <c r="Q251" s="12" t="s">
        <v>737</v>
      </c>
      <c r="R251" s="236" t="s">
        <v>253</v>
      </c>
      <c r="S251" s="306"/>
      <c r="T251" s="15"/>
      <c r="U251" s="15"/>
    </row>
    <row r="252" spans="1:21" s="14" customFormat="1" ht="25.5" x14ac:dyDescent="0.25">
      <c r="A252" s="287"/>
      <c r="B252" s="287"/>
      <c r="C252" s="287"/>
      <c r="D252" s="287"/>
      <c r="E252" s="277"/>
      <c r="F252" s="293"/>
      <c r="G252" s="123">
        <v>44408</v>
      </c>
      <c r="H252" s="313"/>
      <c r="I252" s="141" t="s">
        <v>199</v>
      </c>
      <c r="J252" s="330"/>
      <c r="K252" s="287"/>
      <c r="L252" s="69" t="s">
        <v>674</v>
      </c>
      <c r="M252" s="70" t="s">
        <v>675</v>
      </c>
      <c r="N252" s="12" t="s">
        <v>490</v>
      </c>
      <c r="O252" s="12">
        <v>29</v>
      </c>
      <c r="P252" s="12" t="s">
        <v>485</v>
      </c>
      <c r="Q252" s="12" t="s">
        <v>737</v>
      </c>
      <c r="R252" s="236" t="s">
        <v>253</v>
      </c>
      <c r="S252" s="306"/>
      <c r="T252" s="15"/>
      <c r="U252" s="15"/>
    </row>
    <row r="253" spans="1:21" s="14" customFormat="1" ht="25.5" x14ac:dyDescent="0.25">
      <c r="A253" s="287"/>
      <c r="B253" s="287"/>
      <c r="C253" s="287"/>
      <c r="D253" s="287"/>
      <c r="E253" s="277"/>
      <c r="F253" s="293"/>
      <c r="G253" s="206">
        <v>44408</v>
      </c>
      <c r="H253" s="314"/>
      <c r="I253" s="236" t="s">
        <v>199</v>
      </c>
      <c r="J253" s="330"/>
      <c r="K253" s="287"/>
      <c r="L253" s="69" t="s">
        <v>676</v>
      </c>
      <c r="M253" s="70" t="s">
        <v>677</v>
      </c>
      <c r="N253" s="12" t="s">
        <v>491</v>
      </c>
      <c r="O253" s="12">
        <v>29</v>
      </c>
      <c r="P253" s="12" t="s">
        <v>475</v>
      </c>
      <c r="Q253" s="12" t="s">
        <v>737</v>
      </c>
      <c r="R253" s="236" t="s">
        <v>253</v>
      </c>
      <c r="S253" s="307"/>
      <c r="T253" s="15"/>
      <c r="U253" s="15"/>
    </row>
    <row r="254" spans="1:21" ht="30" customHeight="1" x14ac:dyDescent="0.25">
      <c r="A254" s="287">
        <v>28</v>
      </c>
      <c r="B254" s="337" t="s">
        <v>69</v>
      </c>
      <c r="C254" s="335" t="s">
        <v>70</v>
      </c>
      <c r="D254" s="287">
        <v>3</v>
      </c>
      <c r="E254" s="293" t="s">
        <v>62</v>
      </c>
      <c r="F254" s="277" t="s">
        <v>43</v>
      </c>
      <c r="G254" s="124">
        <v>44398</v>
      </c>
      <c r="H254" s="336">
        <v>44412</v>
      </c>
      <c r="I254" s="141" t="s">
        <v>26</v>
      </c>
      <c r="J254" s="330" t="s">
        <v>878</v>
      </c>
      <c r="K254" s="335" t="s">
        <v>26</v>
      </c>
      <c r="L254" s="68" t="s">
        <v>36</v>
      </c>
      <c r="M254" s="110" t="s">
        <v>610</v>
      </c>
      <c r="N254" s="12" t="s">
        <v>72</v>
      </c>
      <c r="O254" s="12">
        <v>35</v>
      </c>
      <c r="P254" s="12" t="s">
        <v>895</v>
      </c>
      <c r="Q254" s="12" t="s">
        <v>736</v>
      </c>
      <c r="R254" s="236" t="s">
        <v>74</v>
      </c>
      <c r="S254" s="301" t="s">
        <v>886</v>
      </c>
      <c r="T254" s="135"/>
    </row>
    <row r="255" spans="1:21" ht="39" customHeight="1" x14ac:dyDescent="0.25">
      <c r="A255" s="287"/>
      <c r="B255" s="337" t="s">
        <v>69</v>
      </c>
      <c r="C255" s="335" t="s">
        <v>70</v>
      </c>
      <c r="D255" s="287">
        <v>3</v>
      </c>
      <c r="E255" s="293"/>
      <c r="F255" s="277"/>
      <c r="G255" s="124">
        <v>44398</v>
      </c>
      <c r="H255" s="336"/>
      <c r="I255" s="141" t="s">
        <v>26</v>
      </c>
      <c r="J255" s="330"/>
      <c r="K255" s="335"/>
      <c r="L255" s="68" t="s">
        <v>27</v>
      </c>
      <c r="M255" s="110" t="s">
        <v>609</v>
      </c>
      <c r="N255" s="12" t="s">
        <v>76</v>
      </c>
      <c r="O255" s="12">
        <v>35</v>
      </c>
      <c r="P255" s="12" t="s">
        <v>895</v>
      </c>
      <c r="Q255" s="12" t="s">
        <v>736</v>
      </c>
      <c r="R255" s="236" t="s">
        <v>78</v>
      </c>
      <c r="S255" s="302"/>
      <c r="T255" s="16"/>
    </row>
    <row r="256" spans="1:21" ht="39" customHeight="1" x14ac:dyDescent="0.25">
      <c r="A256" s="287"/>
      <c r="B256" s="337"/>
      <c r="C256" s="335"/>
      <c r="D256" s="287"/>
      <c r="E256" s="293"/>
      <c r="F256" s="277"/>
      <c r="G256" s="124">
        <v>44398</v>
      </c>
      <c r="H256" s="336"/>
      <c r="I256" s="141" t="s">
        <v>26</v>
      </c>
      <c r="J256" s="330"/>
      <c r="K256" s="335"/>
      <c r="L256" s="68" t="s">
        <v>44</v>
      </c>
      <c r="M256" s="110" t="s">
        <v>611</v>
      </c>
      <c r="N256" s="12" t="s">
        <v>80</v>
      </c>
      <c r="O256" s="12">
        <v>36</v>
      </c>
      <c r="P256" s="12" t="s">
        <v>81</v>
      </c>
      <c r="Q256" s="12" t="s">
        <v>736</v>
      </c>
      <c r="R256" s="236" t="s">
        <v>78</v>
      </c>
      <c r="S256" s="302"/>
      <c r="T256" s="16"/>
    </row>
    <row r="257" spans="1:20" ht="30" x14ac:dyDescent="0.25">
      <c r="A257" s="287"/>
      <c r="B257" s="337"/>
      <c r="C257" s="335"/>
      <c r="D257" s="287"/>
      <c r="E257" s="293"/>
      <c r="F257" s="277"/>
      <c r="G257" s="124">
        <v>44398</v>
      </c>
      <c r="H257" s="336"/>
      <c r="I257" s="141" t="s">
        <v>26</v>
      </c>
      <c r="J257" s="330"/>
      <c r="K257" s="335"/>
      <c r="L257" s="68" t="s">
        <v>49</v>
      </c>
      <c r="M257" s="110" t="s">
        <v>612</v>
      </c>
      <c r="N257" s="12" t="s">
        <v>83</v>
      </c>
      <c r="O257" s="12">
        <v>35</v>
      </c>
      <c r="P257" s="12" t="s">
        <v>81</v>
      </c>
      <c r="Q257" s="12" t="s">
        <v>736</v>
      </c>
      <c r="R257" s="236" t="s">
        <v>78</v>
      </c>
      <c r="S257" s="302"/>
      <c r="T257" s="16"/>
    </row>
    <row r="258" spans="1:20" ht="39" customHeight="1" x14ac:dyDescent="0.25">
      <c r="A258" s="287"/>
      <c r="B258" s="337"/>
      <c r="C258" s="335"/>
      <c r="D258" s="287"/>
      <c r="E258" s="293"/>
      <c r="F258" s="277"/>
      <c r="G258" s="124">
        <v>44398</v>
      </c>
      <c r="H258" s="336"/>
      <c r="I258" s="141" t="s">
        <v>26</v>
      </c>
      <c r="J258" s="330"/>
      <c r="K258" s="335"/>
      <c r="L258" s="68" t="s">
        <v>154</v>
      </c>
      <c r="M258" s="110" t="s">
        <v>626</v>
      </c>
      <c r="N258" s="12" t="s">
        <v>84</v>
      </c>
      <c r="O258" s="12">
        <v>36</v>
      </c>
      <c r="P258" s="12" t="s">
        <v>81</v>
      </c>
      <c r="Q258" s="12" t="s">
        <v>736</v>
      </c>
      <c r="R258" s="236" t="s">
        <v>78</v>
      </c>
      <c r="S258" s="302"/>
      <c r="T258" s="16"/>
    </row>
    <row r="259" spans="1:20" ht="39" customHeight="1" x14ac:dyDescent="0.25">
      <c r="A259" s="287"/>
      <c r="B259" s="337" t="s">
        <v>69</v>
      </c>
      <c r="C259" s="335" t="s">
        <v>70</v>
      </c>
      <c r="D259" s="287">
        <v>3</v>
      </c>
      <c r="E259" s="293"/>
      <c r="F259" s="277"/>
      <c r="G259" s="124">
        <v>44398</v>
      </c>
      <c r="H259" s="336"/>
      <c r="I259" s="141" t="s">
        <v>26</v>
      </c>
      <c r="J259" s="330"/>
      <c r="K259" s="335"/>
      <c r="L259" s="68" t="s">
        <v>159</v>
      </c>
      <c r="M259" s="110" t="s">
        <v>627</v>
      </c>
      <c r="N259" s="12" t="s">
        <v>85</v>
      </c>
      <c r="O259" s="12">
        <v>36</v>
      </c>
      <c r="P259" s="12" t="s">
        <v>81</v>
      </c>
      <c r="Q259" s="12" t="s">
        <v>736</v>
      </c>
      <c r="R259" s="236" t="s">
        <v>78</v>
      </c>
      <c r="S259" s="302"/>
      <c r="T259" s="16"/>
    </row>
    <row r="260" spans="1:20" ht="39" customHeight="1" x14ac:dyDescent="0.25">
      <c r="A260" s="287"/>
      <c r="B260" s="337" t="s">
        <v>69</v>
      </c>
      <c r="C260" s="335" t="s">
        <v>70</v>
      </c>
      <c r="D260" s="287">
        <v>3</v>
      </c>
      <c r="E260" s="293"/>
      <c r="F260" s="277"/>
      <c r="G260" s="124">
        <v>44398</v>
      </c>
      <c r="H260" s="336"/>
      <c r="I260" s="141" t="s">
        <v>26</v>
      </c>
      <c r="J260" s="330"/>
      <c r="K260" s="335"/>
      <c r="L260" s="68" t="s">
        <v>121</v>
      </c>
      <c r="M260" s="110" t="s">
        <v>623</v>
      </c>
      <c r="N260" s="12" t="s">
        <v>87</v>
      </c>
      <c r="O260" s="12">
        <v>26</v>
      </c>
      <c r="P260" s="12" t="s">
        <v>88</v>
      </c>
      <c r="Q260" s="12" t="s">
        <v>736</v>
      </c>
      <c r="R260" s="236" t="s">
        <v>78</v>
      </c>
      <c r="S260" s="302"/>
      <c r="T260" s="16"/>
    </row>
    <row r="261" spans="1:20" ht="30" x14ac:dyDescent="0.25">
      <c r="A261" s="287"/>
      <c r="B261" s="337"/>
      <c r="C261" s="335"/>
      <c r="D261" s="287"/>
      <c r="E261" s="293"/>
      <c r="F261" s="277"/>
      <c r="G261" s="124">
        <v>44398</v>
      </c>
      <c r="H261" s="336"/>
      <c r="I261" s="141" t="s">
        <v>26</v>
      </c>
      <c r="J261" s="330"/>
      <c r="K261" s="335"/>
      <c r="L261" s="68" t="s">
        <v>124</v>
      </c>
      <c r="M261" s="110" t="s">
        <v>624</v>
      </c>
      <c r="N261" s="12" t="s">
        <v>90</v>
      </c>
      <c r="O261" s="12">
        <v>25</v>
      </c>
      <c r="P261" s="12" t="s">
        <v>88</v>
      </c>
      <c r="Q261" s="12" t="s">
        <v>736</v>
      </c>
      <c r="R261" s="236" t="s">
        <v>78</v>
      </c>
      <c r="S261" s="302"/>
      <c r="T261" s="16"/>
    </row>
    <row r="262" spans="1:20" ht="30" x14ac:dyDescent="0.25">
      <c r="A262" s="287"/>
      <c r="B262" s="337"/>
      <c r="C262" s="335"/>
      <c r="D262" s="287"/>
      <c r="E262" s="293"/>
      <c r="F262" s="277"/>
      <c r="G262" s="124">
        <v>44398</v>
      </c>
      <c r="H262" s="336"/>
      <c r="I262" s="141" t="s">
        <v>26</v>
      </c>
      <c r="J262" s="330"/>
      <c r="K262" s="335"/>
      <c r="L262" s="68" t="s">
        <v>126</v>
      </c>
      <c r="M262" s="110" t="s">
        <v>625</v>
      </c>
      <c r="N262" s="12" t="s">
        <v>92</v>
      </c>
      <c r="O262" s="12">
        <v>25</v>
      </c>
      <c r="P262" s="12" t="s">
        <v>88</v>
      </c>
      <c r="Q262" s="12" t="s">
        <v>736</v>
      </c>
      <c r="R262" s="236" t="s">
        <v>78</v>
      </c>
      <c r="S262" s="302"/>
      <c r="T262" s="16"/>
    </row>
    <row r="263" spans="1:20" ht="30" customHeight="1" x14ac:dyDescent="0.25">
      <c r="A263" s="287"/>
      <c r="B263" s="337" t="s">
        <v>69</v>
      </c>
      <c r="C263" s="335" t="s">
        <v>70</v>
      </c>
      <c r="D263" s="287">
        <v>3</v>
      </c>
      <c r="E263" s="293"/>
      <c r="F263" s="277"/>
      <c r="G263" s="124">
        <v>44398</v>
      </c>
      <c r="H263" s="336"/>
      <c r="I263" s="141" t="s">
        <v>93</v>
      </c>
      <c r="J263" s="330" t="s">
        <v>883</v>
      </c>
      <c r="K263" s="335" t="s">
        <v>93</v>
      </c>
      <c r="L263" s="66" t="s">
        <v>341</v>
      </c>
      <c r="M263" s="111" t="s">
        <v>645</v>
      </c>
      <c r="N263" s="12" t="s">
        <v>94</v>
      </c>
      <c r="O263" s="12">
        <v>30</v>
      </c>
      <c r="P263" s="12" t="s">
        <v>95</v>
      </c>
      <c r="Q263" s="12" t="s">
        <v>736</v>
      </c>
      <c r="R263" s="236" t="s">
        <v>78</v>
      </c>
      <c r="S263" s="302"/>
      <c r="T263" s="16"/>
    </row>
    <row r="264" spans="1:20" ht="30" x14ac:dyDescent="0.25">
      <c r="A264" s="287"/>
      <c r="B264" s="337" t="s">
        <v>69</v>
      </c>
      <c r="C264" s="335" t="s">
        <v>70</v>
      </c>
      <c r="D264" s="287">
        <v>3</v>
      </c>
      <c r="E264" s="293"/>
      <c r="F264" s="277"/>
      <c r="G264" s="124">
        <v>44398</v>
      </c>
      <c r="H264" s="336"/>
      <c r="I264" s="141" t="s">
        <v>93</v>
      </c>
      <c r="J264" s="330"/>
      <c r="K264" s="335"/>
      <c r="L264" s="68" t="s">
        <v>163</v>
      </c>
      <c r="M264" s="110" t="s">
        <v>628</v>
      </c>
      <c r="N264" s="12" t="s">
        <v>96</v>
      </c>
      <c r="O264" s="12">
        <v>29</v>
      </c>
      <c r="P264" s="12" t="s">
        <v>95</v>
      </c>
      <c r="Q264" s="12" t="s">
        <v>736</v>
      </c>
      <c r="R264" s="236" t="s">
        <v>78</v>
      </c>
      <c r="S264" s="302"/>
      <c r="T264" s="16"/>
    </row>
    <row r="265" spans="1:20" ht="30" x14ac:dyDescent="0.25">
      <c r="A265" s="287"/>
      <c r="B265" s="337"/>
      <c r="C265" s="335"/>
      <c r="D265" s="287"/>
      <c r="E265" s="293"/>
      <c r="F265" s="277"/>
      <c r="G265" s="124">
        <v>44398</v>
      </c>
      <c r="H265" s="336"/>
      <c r="I265" s="141" t="s">
        <v>93</v>
      </c>
      <c r="J265" s="330"/>
      <c r="K265" s="335"/>
      <c r="L265" s="68" t="s">
        <v>165</v>
      </c>
      <c r="M265" s="110" t="s">
        <v>629</v>
      </c>
      <c r="N265" s="12" t="s">
        <v>97</v>
      </c>
      <c r="O265" s="12">
        <v>35</v>
      </c>
      <c r="P265" s="12" t="s">
        <v>98</v>
      </c>
      <c r="Q265" s="12" t="s">
        <v>736</v>
      </c>
      <c r="R265" s="236" t="s">
        <v>78</v>
      </c>
      <c r="S265" s="302"/>
      <c r="T265" s="16"/>
    </row>
    <row r="266" spans="1:20" ht="30" x14ac:dyDescent="0.25">
      <c r="A266" s="287"/>
      <c r="B266" s="337"/>
      <c r="C266" s="335"/>
      <c r="D266" s="287"/>
      <c r="E266" s="293"/>
      <c r="F266" s="277"/>
      <c r="G266" s="124">
        <v>44398</v>
      </c>
      <c r="H266" s="336"/>
      <c r="I266" s="141" t="s">
        <v>93</v>
      </c>
      <c r="J266" s="330"/>
      <c r="K266" s="335"/>
      <c r="L266" s="68" t="s">
        <v>167</v>
      </c>
      <c r="M266" s="110" t="s">
        <v>630</v>
      </c>
      <c r="N266" s="12" t="s">
        <v>99</v>
      </c>
      <c r="O266" s="12">
        <v>35</v>
      </c>
      <c r="P266" s="12" t="s">
        <v>98</v>
      </c>
      <c r="Q266" s="12" t="s">
        <v>736</v>
      </c>
      <c r="R266" s="236" t="s">
        <v>78</v>
      </c>
      <c r="S266" s="302"/>
      <c r="T266" s="16"/>
    </row>
    <row r="267" spans="1:20" ht="30" x14ac:dyDescent="0.25">
      <c r="A267" s="287"/>
      <c r="B267" s="337"/>
      <c r="C267" s="335"/>
      <c r="D267" s="287"/>
      <c r="E267" s="293"/>
      <c r="F267" s="277"/>
      <c r="G267" s="124">
        <v>44398</v>
      </c>
      <c r="H267" s="336"/>
      <c r="I267" s="141" t="s">
        <v>93</v>
      </c>
      <c r="J267" s="330"/>
      <c r="K267" s="335"/>
      <c r="L267" s="68" t="s">
        <v>169</v>
      </c>
      <c r="M267" s="110" t="s">
        <v>631</v>
      </c>
      <c r="N267" s="12" t="s">
        <v>100</v>
      </c>
      <c r="O267" s="12">
        <v>33</v>
      </c>
      <c r="P267" s="12" t="s">
        <v>101</v>
      </c>
      <c r="Q267" s="12" t="s">
        <v>736</v>
      </c>
      <c r="R267" s="236" t="s">
        <v>78</v>
      </c>
      <c r="S267" s="302"/>
      <c r="T267" s="16"/>
    </row>
    <row r="268" spans="1:20" ht="30" x14ac:dyDescent="0.25">
      <c r="A268" s="287"/>
      <c r="B268" s="337" t="s">
        <v>69</v>
      </c>
      <c r="C268" s="335" t="s">
        <v>70</v>
      </c>
      <c r="D268" s="287">
        <v>3</v>
      </c>
      <c r="E268" s="293"/>
      <c r="F268" s="277"/>
      <c r="G268" s="124">
        <v>44398</v>
      </c>
      <c r="H268" s="336"/>
      <c r="I268" s="141" t="s">
        <v>93</v>
      </c>
      <c r="J268" s="330"/>
      <c r="K268" s="335"/>
      <c r="L268" s="68" t="s">
        <v>309</v>
      </c>
      <c r="M268" s="110" t="s">
        <v>640</v>
      </c>
      <c r="N268" s="12" t="s">
        <v>102</v>
      </c>
      <c r="O268" s="12">
        <v>32</v>
      </c>
      <c r="P268" s="12" t="s">
        <v>101</v>
      </c>
      <c r="Q268" s="12" t="s">
        <v>736</v>
      </c>
      <c r="R268" s="236" t="s">
        <v>78</v>
      </c>
      <c r="S268" s="302"/>
      <c r="T268" s="16"/>
    </row>
    <row r="269" spans="1:20" ht="30" x14ac:dyDescent="0.25">
      <c r="A269" s="287"/>
      <c r="B269" s="337" t="s">
        <v>69</v>
      </c>
      <c r="C269" s="335" t="s">
        <v>70</v>
      </c>
      <c r="D269" s="287">
        <v>3</v>
      </c>
      <c r="E269" s="293"/>
      <c r="F269" s="277"/>
      <c r="G269" s="124">
        <v>44398</v>
      </c>
      <c r="H269" s="336"/>
      <c r="I269" s="141" t="s">
        <v>93</v>
      </c>
      <c r="J269" s="330"/>
      <c r="K269" s="335"/>
      <c r="L269" s="68" t="s">
        <v>311</v>
      </c>
      <c r="M269" s="110" t="s">
        <v>641</v>
      </c>
      <c r="N269" s="12" t="s">
        <v>103</v>
      </c>
      <c r="O269" s="12">
        <v>35</v>
      </c>
      <c r="P269" s="12" t="s">
        <v>101</v>
      </c>
      <c r="Q269" s="12" t="s">
        <v>736</v>
      </c>
      <c r="R269" s="236" t="s">
        <v>78</v>
      </c>
      <c r="S269" s="302"/>
      <c r="T269" s="16"/>
    </row>
    <row r="270" spans="1:20" ht="30" x14ac:dyDescent="0.25">
      <c r="A270" s="287"/>
      <c r="B270" s="337" t="s">
        <v>69</v>
      </c>
      <c r="C270" s="335" t="s">
        <v>70</v>
      </c>
      <c r="D270" s="287">
        <v>3</v>
      </c>
      <c r="E270" s="293"/>
      <c r="F270" s="277"/>
      <c r="G270" s="124">
        <v>44398</v>
      </c>
      <c r="H270" s="336"/>
      <c r="I270" s="141" t="s">
        <v>93</v>
      </c>
      <c r="J270" s="330"/>
      <c r="K270" s="335"/>
      <c r="L270" s="68" t="s">
        <v>313</v>
      </c>
      <c r="M270" s="110" t="s">
        <v>642</v>
      </c>
      <c r="N270" s="12" t="s">
        <v>104</v>
      </c>
      <c r="O270" s="12">
        <v>35</v>
      </c>
      <c r="P270" s="12" t="s">
        <v>101</v>
      </c>
      <c r="Q270" s="12" t="s">
        <v>736</v>
      </c>
      <c r="R270" s="236" t="s">
        <v>78</v>
      </c>
      <c r="S270" s="302"/>
      <c r="T270" s="16"/>
    </row>
    <row r="271" spans="1:20" ht="30" customHeight="1" x14ac:dyDescent="0.25">
      <c r="A271" s="287"/>
      <c r="B271" s="337" t="s">
        <v>69</v>
      </c>
      <c r="C271" s="335" t="s">
        <v>70</v>
      </c>
      <c r="D271" s="287">
        <v>3</v>
      </c>
      <c r="E271" s="293"/>
      <c r="F271" s="277"/>
      <c r="G271" s="124">
        <v>44398</v>
      </c>
      <c r="H271" s="336"/>
      <c r="I271" s="141" t="s">
        <v>105</v>
      </c>
      <c r="J271" s="330" t="s">
        <v>884</v>
      </c>
      <c r="K271" s="335" t="s">
        <v>105</v>
      </c>
      <c r="L271" s="66" t="s">
        <v>315</v>
      </c>
      <c r="M271" s="111" t="s">
        <v>643</v>
      </c>
      <c r="N271" s="12" t="s">
        <v>106</v>
      </c>
      <c r="O271" s="12">
        <v>25</v>
      </c>
      <c r="P271" s="12" t="s">
        <v>107</v>
      </c>
      <c r="Q271" s="12" t="s">
        <v>736</v>
      </c>
      <c r="R271" s="236" t="s">
        <v>78</v>
      </c>
      <c r="S271" s="302"/>
      <c r="T271" s="16"/>
    </row>
    <row r="272" spans="1:20" ht="30" x14ac:dyDescent="0.25">
      <c r="A272" s="287"/>
      <c r="B272" s="337" t="s">
        <v>69</v>
      </c>
      <c r="C272" s="335" t="s">
        <v>70</v>
      </c>
      <c r="D272" s="287">
        <v>3</v>
      </c>
      <c r="E272" s="293"/>
      <c r="F272" s="277"/>
      <c r="G272" s="124">
        <v>44398</v>
      </c>
      <c r="H272" s="336"/>
      <c r="I272" s="141" t="s">
        <v>105</v>
      </c>
      <c r="J272" s="330"/>
      <c r="K272" s="335"/>
      <c r="L272" s="66" t="s">
        <v>367</v>
      </c>
      <c r="M272" s="111" t="s">
        <v>646</v>
      </c>
      <c r="N272" s="12" t="s">
        <v>108</v>
      </c>
      <c r="O272" s="12">
        <v>25</v>
      </c>
      <c r="P272" s="12" t="s">
        <v>107</v>
      </c>
      <c r="Q272" s="12" t="s">
        <v>736</v>
      </c>
      <c r="R272" s="236" t="s">
        <v>78</v>
      </c>
      <c r="S272" s="302"/>
      <c r="T272" s="16"/>
    </row>
    <row r="273" spans="1:21" ht="30" x14ac:dyDescent="0.25">
      <c r="A273" s="287"/>
      <c r="B273" s="337" t="s">
        <v>69</v>
      </c>
      <c r="C273" s="335" t="s">
        <v>70</v>
      </c>
      <c r="D273" s="287">
        <v>3</v>
      </c>
      <c r="E273" s="293"/>
      <c r="F273" s="277"/>
      <c r="G273" s="124">
        <v>44398</v>
      </c>
      <c r="H273" s="336"/>
      <c r="I273" s="141" t="s">
        <v>105</v>
      </c>
      <c r="J273" s="330"/>
      <c r="K273" s="335"/>
      <c r="L273" s="66" t="s">
        <v>370</v>
      </c>
      <c r="M273" s="111" t="s">
        <v>647</v>
      </c>
      <c r="N273" s="12" t="s">
        <v>109</v>
      </c>
      <c r="O273" s="12">
        <v>24</v>
      </c>
      <c r="P273" s="12" t="s">
        <v>107</v>
      </c>
      <c r="Q273" s="12" t="s">
        <v>736</v>
      </c>
      <c r="R273" s="236" t="s">
        <v>78</v>
      </c>
      <c r="S273" s="302"/>
      <c r="T273" s="16"/>
    </row>
    <row r="274" spans="1:21" ht="30" x14ac:dyDescent="0.25">
      <c r="A274" s="287"/>
      <c r="B274" s="337"/>
      <c r="C274" s="335"/>
      <c r="D274" s="287"/>
      <c r="E274" s="293"/>
      <c r="F274" s="277"/>
      <c r="G274" s="124">
        <v>44398</v>
      </c>
      <c r="H274" s="336"/>
      <c r="I274" s="141" t="s">
        <v>105</v>
      </c>
      <c r="J274" s="330"/>
      <c r="K274" s="335"/>
      <c r="L274" s="67" t="s">
        <v>56</v>
      </c>
      <c r="M274" s="111" t="s">
        <v>613</v>
      </c>
      <c r="N274" s="12" t="s">
        <v>110</v>
      </c>
      <c r="O274" s="12">
        <v>35</v>
      </c>
      <c r="P274" s="12" t="s">
        <v>111</v>
      </c>
      <c r="Q274" s="12" t="s">
        <v>736</v>
      </c>
      <c r="R274" s="236" t="s">
        <v>78</v>
      </c>
      <c r="S274" s="302"/>
      <c r="T274" s="16"/>
    </row>
    <row r="275" spans="1:21" ht="30" x14ac:dyDescent="0.25">
      <c r="A275" s="287"/>
      <c r="B275" s="337" t="s">
        <v>69</v>
      </c>
      <c r="C275" s="335" t="s">
        <v>70</v>
      </c>
      <c r="D275" s="287">
        <v>3</v>
      </c>
      <c r="E275" s="293"/>
      <c r="F275" s="277"/>
      <c r="G275" s="124">
        <v>44398</v>
      </c>
      <c r="H275" s="336"/>
      <c r="I275" s="141" t="s">
        <v>105</v>
      </c>
      <c r="J275" s="330"/>
      <c r="K275" s="335"/>
      <c r="L275" s="66" t="s">
        <v>71</v>
      </c>
      <c r="M275" s="111" t="s">
        <v>616</v>
      </c>
      <c r="N275" s="12" t="s">
        <v>112</v>
      </c>
      <c r="O275" s="12">
        <v>34</v>
      </c>
      <c r="P275" s="12" t="s">
        <v>111</v>
      </c>
      <c r="Q275" s="12" t="s">
        <v>736</v>
      </c>
      <c r="R275" s="236" t="s">
        <v>78</v>
      </c>
      <c r="S275" s="302"/>
      <c r="T275" s="16"/>
    </row>
    <row r="276" spans="1:21" ht="30" x14ac:dyDescent="0.25">
      <c r="A276" s="287"/>
      <c r="B276" s="337"/>
      <c r="C276" s="335"/>
      <c r="D276" s="287"/>
      <c r="E276" s="293"/>
      <c r="F276" s="277"/>
      <c r="G276" s="124">
        <v>44398</v>
      </c>
      <c r="H276" s="336"/>
      <c r="I276" s="141" t="s">
        <v>105</v>
      </c>
      <c r="J276" s="330"/>
      <c r="K276" s="335"/>
      <c r="L276" s="66" t="s">
        <v>75</v>
      </c>
      <c r="M276" s="111" t="s">
        <v>617</v>
      </c>
      <c r="N276" s="12" t="s">
        <v>113</v>
      </c>
      <c r="O276" s="12">
        <v>35</v>
      </c>
      <c r="P276" s="12" t="s">
        <v>111</v>
      </c>
      <c r="Q276" s="12" t="s">
        <v>736</v>
      </c>
      <c r="R276" s="236" t="s">
        <v>78</v>
      </c>
      <c r="S276" s="302"/>
      <c r="T276" s="16"/>
    </row>
    <row r="277" spans="1:21" ht="30" x14ac:dyDescent="0.25">
      <c r="A277" s="287"/>
      <c r="B277" s="337"/>
      <c r="C277" s="335"/>
      <c r="D277" s="287"/>
      <c r="E277" s="293"/>
      <c r="F277" s="277"/>
      <c r="G277" s="124">
        <v>44398</v>
      </c>
      <c r="H277" s="336"/>
      <c r="I277" s="141" t="s">
        <v>105</v>
      </c>
      <c r="J277" s="330"/>
      <c r="K277" s="335"/>
      <c r="L277" s="66" t="s">
        <v>79</v>
      </c>
      <c r="M277" s="111" t="s">
        <v>618</v>
      </c>
      <c r="N277" s="12" t="s">
        <v>114</v>
      </c>
      <c r="O277" s="12">
        <v>34</v>
      </c>
      <c r="P277" s="12" t="s">
        <v>115</v>
      </c>
      <c r="Q277" s="12" t="s">
        <v>736</v>
      </c>
      <c r="R277" s="236" t="s">
        <v>78</v>
      </c>
      <c r="S277" s="302"/>
      <c r="T277" s="16"/>
    </row>
    <row r="278" spans="1:21" ht="30" x14ac:dyDescent="0.25">
      <c r="A278" s="287"/>
      <c r="B278" s="337"/>
      <c r="C278" s="335"/>
      <c r="D278" s="287"/>
      <c r="E278" s="293"/>
      <c r="F278" s="277"/>
      <c r="G278" s="124">
        <v>44398</v>
      </c>
      <c r="H278" s="336"/>
      <c r="I278" s="141" t="s">
        <v>105</v>
      </c>
      <c r="J278" s="330"/>
      <c r="K278" s="335"/>
      <c r="L278" s="65" t="s">
        <v>82</v>
      </c>
      <c r="M278" s="112" t="s">
        <v>619</v>
      </c>
      <c r="N278" s="12" t="s">
        <v>118</v>
      </c>
      <c r="O278" s="12">
        <v>35</v>
      </c>
      <c r="P278" s="12" t="s">
        <v>117</v>
      </c>
      <c r="Q278" s="12" t="s">
        <v>736</v>
      </c>
      <c r="R278" s="236" t="s">
        <v>78</v>
      </c>
      <c r="S278" s="302"/>
      <c r="T278" s="16"/>
    </row>
    <row r="279" spans="1:21" ht="30" x14ac:dyDescent="0.25">
      <c r="A279" s="287"/>
      <c r="B279" s="337"/>
      <c r="C279" s="335"/>
      <c r="D279" s="287"/>
      <c r="E279" s="293"/>
      <c r="F279" s="277"/>
      <c r="G279" s="124">
        <v>44398</v>
      </c>
      <c r="H279" s="336"/>
      <c r="I279" s="141" t="s">
        <v>105</v>
      </c>
      <c r="J279" s="330"/>
      <c r="K279" s="335"/>
      <c r="L279" s="65" t="s">
        <v>64</v>
      </c>
      <c r="M279" s="112" t="s">
        <v>614</v>
      </c>
      <c r="N279" s="12" t="s">
        <v>116</v>
      </c>
      <c r="O279" s="12">
        <v>35</v>
      </c>
      <c r="P279" s="12" t="s">
        <v>117</v>
      </c>
      <c r="Q279" s="12" t="s">
        <v>736</v>
      </c>
      <c r="R279" s="236" t="s">
        <v>78</v>
      </c>
      <c r="S279" s="303"/>
      <c r="T279" s="16"/>
    </row>
    <row r="280" spans="1:21" x14ac:dyDescent="0.25">
      <c r="A280" s="113"/>
      <c r="B280" s="14"/>
      <c r="C280" s="113"/>
      <c r="D280" s="113"/>
      <c r="E280" s="113"/>
      <c r="F280" s="113"/>
      <c r="G280" s="113"/>
      <c r="H280" s="113"/>
      <c r="I280" s="219"/>
      <c r="J280" s="219"/>
      <c r="K280" s="113"/>
      <c r="L280" s="114"/>
      <c r="M280" s="114"/>
      <c r="N280" s="114"/>
      <c r="O280" s="114">
        <f>SUM(O8:O279)</f>
        <v>7610</v>
      </c>
      <c r="P280" s="115"/>
      <c r="Q280" s="115"/>
      <c r="R280" s="116"/>
      <c r="S280" s="116"/>
    </row>
    <row r="282" spans="1:21" x14ac:dyDescent="0.25">
      <c r="E282" s="315" t="s">
        <v>492</v>
      </c>
      <c r="F282" s="315"/>
      <c r="G282" s="315"/>
      <c r="H282" s="315"/>
      <c r="I282" s="315"/>
      <c r="J282" s="315"/>
      <c r="K282" s="315"/>
      <c r="P282" s="316" t="s">
        <v>493</v>
      </c>
      <c r="Q282" s="316"/>
      <c r="R282" s="316"/>
      <c r="S282" s="316"/>
      <c r="T282" s="205"/>
      <c r="U282" s="13"/>
    </row>
    <row r="283" spans="1:21" x14ac:dyDescent="0.25">
      <c r="E283" s="23"/>
      <c r="F283" s="24"/>
      <c r="G283" s="24"/>
      <c r="H283" s="25"/>
      <c r="I283" s="221"/>
      <c r="J283" s="221"/>
      <c r="K283" s="25"/>
      <c r="R283" s="237"/>
      <c r="T283" s="205"/>
      <c r="U283" s="205"/>
    </row>
    <row r="284" spans="1:21" x14ac:dyDescent="0.25">
      <c r="E284" s="23"/>
      <c r="F284" s="24"/>
      <c r="G284" s="24"/>
      <c r="H284" s="25"/>
      <c r="I284" s="221"/>
      <c r="J284" s="221"/>
      <c r="K284" s="25"/>
      <c r="R284" s="237"/>
      <c r="T284" s="205"/>
      <c r="U284" s="205"/>
    </row>
    <row r="285" spans="1:21" x14ac:dyDescent="0.25">
      <c r="E285" s="23"/>
      <c r="F285" s="24"/>
      <c r="G285" s="24"/>
      <c r="H285" s="25"/>
      <c r="I285" s="221"/>
      <c r="J285" s="221"/>
      <c r="K285" s="25"/>
      <c r="R285" s="237"/>
      <c r="T285" s="205"/>
      <c r="U285" s="227"/>
    </row>
    <row r="286" spans="1:21" x14ac:dyDescent="0.25">
      <c r="E286" s="23"/>
      <c r="F286" s="24"/>
      <c r="G286" s="24"/>
      <c r="H286" s="25"/>
      <c r="I286" s="221"/>
      <c r="J286" s="221"/>
      <c r="K286" s="25"/>
      <c r="R286" s="237"/>
      <c r="T286" s="205"/>
      <c r="U286" s="227"/>
    </row>
    <row r="287" spans="1:21" x14ac:dyDescent="0.25">
      <c r="E287" s="315" t="s">
        <v>608</v>
      </c>
      <c r="F287" s="315"/>
      <c r="G287" s="315"/>
      <c r="H287" s="315"/>
      <c r="I287" s="315"/>
      <c r="J287" s="315"/>
      <c r="K287" s="315"/>
      <c r="P287" s="316" t="s">
        <v>494</v>
      </c>
      <c r="Q287" s="316"/>
      <c r="R287" s="316"/>
      <c r="S287" s="316"/>
      <c r="T287" s="227"/>
      <c r="U287" s="227"/>
    </row>
    <row r="288" spans="1:21" x14ac:dyDescent="0.25">
      <c r="P288" s="23"/>
      <c r="Q288" s="23"/>
      <c r="R288" s="24"/>
    </row>
  </sheetData>
  <autoFilter ref="A7:U7"/>
  <mergeCells count="284">
    <mergeCell ref="J168:J176"/>
    <mergeCell ref="J177:J185"/>
    <mergeCell ref="J186:J192"/>
    <mergeCell ref="J193:J200"/>
    <mergeCell ref="J201:J208"/>
    <mergeCell ref="J209:J216"/>
    <mergeCell ref="J217:J220"/>
    <mergeCell ref="J221:J228"/>
    <mergeCell ref="J229:J238"/>
    <mergeCell ref="S229:S238"/>
    <mergeCell ref="K239:K246"/>
    <mergeCell ref="S239:S253"/>
    <mergeCell ref="K247:K253"/>
    <mergeCell ref="E282:K282"/>
    <mergeCell ref="P282:S282"/>
    <mergeCell ref="J31:J38"/>
    <mergeCell ref="J39:J44"/>
    <mergeCell ref="J45:J49"/>
    <mergeCell ref="J50:J54"/>
    <mergeCell ref="J55:J59"/>
    <mergeCell ref="J60:J67"/>
    <mergeCell ref="J68:J71"/>
    <mergeCell ref="J72:J79"/>
    <mergeCell ref="J80:J86"/>
    <mergeCell ref="J87:J93"/>
    <mergeCell ref="J94:J104"/>
    <mergeCell ref="J105:J112"/>
    <mergeCell ref="J113:J122"/>
    <mergeCell ref="J123:J133"/>
    <mergeCell ref="J134:J142"/>
    <mergeCell ref="J143:J150"/>
    <mergeCell ref="J151:J157"/>
    <mergeCell ref="J158:J167"/>
    <mergeCell ref="E287:K287"/>
    <mergeCell ref="P287:S287"/>
    <mergeCell ref="A239:A253"/>
    <mergeCell ref="B239:B253"/>
    <mergeCell ref="C239:C253"/>
    <mergeCell ref="D239:D253"/>
    <mergeCell ref="E239:E253"/>
    <mergeCell ref="F239:F253"/>
    <mergeCell ref="J239:J246"/>
    <mergeCell ref="J247:J253"/>
    <mergeCell ref="J254:J262"/>
    <mergeCell ref="K254:K262"/>
    <mergeCell ref="S254:S279"/>
    <mergeCell ref="K263:K270"/>
    <mergeCell ref="K271:K279"/>
    <mergeCell ref="F254:F279"/>
    <mergeCell ref="H254:H279"/>
    <mergeCell ref="J263:J270"/>
    <mergeCell ref="J271:J279"/>
    <mergeCell ref="A254:A279"/>
    <mergeCell ref="B254:B279"/>
    <mergeCell ref="C254:C279"/>
    <mergeCell ref="D254:D279"/>
    <mergeCell ref="E254:E279"/>
    <mergeCell ref="A217:A220"/>
    <mergeCell ref="B217:B220"/>
    <mergeCell ref="C217:C220"/>
    <mergeCell ref="D217:D220"/>
    <mergeCell ref="E217:E220"/>
    <mergeCell ref="F217:F220"/>
    <mergeCell ref="K217:K220"/>
    <mergeCell ref="S217:S220"/>
    <mergeCell ref="A221:A228"/>
    <mergeCell ref="B221:B228"/>
    <mergeCell ref="C221:C228"/>
    <mergeCell ref="D221:D228"/>
    <mergeCell ref="E221:E228"/>
    <mergeCell ref="F221:F228"/>
    <mergeCell ref="H221:H253"/>
    <mergeCell ref="K221:K228"/>
    <mergeCell ref="S221:S228"/>
    <mergeCell ref="A229:A238"/>
    <mergeCell ref="B229:B238"/>
    <mergeCell ref="C229:C238"/>
    <mergeCell ref="D229:D238"/>
    <mergeCell ref="E229:E238"/>
    <mergeCell ref="F229:F238"/>
    <mergeCell ref="K229:K238"/>
    <mergeCell ref="F186:F192"/>
    <mergeCell ref="K186:K192"/>
    <mergeCell ref="S186:S192"/>
    <mergeCell ref="A193:A216"/>
    <mergeCell ref="B193:B216"/>
    <mergeCell ref="C193:C216"/>
    <mergeCell ref="D193:D216"/>
    <mergeCell ref="E193:E216"/>
    <mergeCell ref="F193:F216"/>
    <mergeCell ref="H193:H220"/>
    <mergeCell ref="H158:H192"/>
    <mergeCell ref="K158:K167"/>
    <mergeCell ref="S158:S185"/>
    <mergeCell ref="K168:K176"/>
    <mergeCell ref="K177:K185"/>
    <mergeCell ref="A186:A192"/>
    <mergeCell ref="B186:B192"/>
    <mergeCell ref="C186:C192"/>
    <mergeCell ref="D186:D192"/>
    <mergeCell ref="E186:E192"/>
    <mergeCell ref="K193:K200"/>
    <mergeCell ref="S193:S216"/>
    <mergeCell ref="K201:K208"/>
    <mergeCell ref="K209:K216"/>
    <mergeCell ref="F143:F157"/>
    <mergeCell ref="K143:K150"/>
    <mergeCell ref="S143:S157"/>
    <mergeCell ref="K151:K157"/>
    <mergeCell ref="A158:A185"/>
    <mergeCell ref="B158:B185"/>
    <mergeCell ref="C158:C185"/>
    <mergeCell ref="D158:D185"/>
    <mergeCell ref="E158:E185"/>
    <mergeCell ref="F158:F185"/>
    <mergeCell ref="H113:H157"/>
    <mergeCell ref="K113:K122"/>
    <mergeCell ref="S113:S142"/>
    <mergeCell ref="K123:K133"/>
    <mergeCell ref="K134:K142"/>
    <mergeCell ref="A143:A157"/>
    <mergeCell ref="B143:B157"/>
    <mergeCell ref="C143:C157"/>
    <mergeCell ref="D143:D157"/>
    <mergeCell ref="E143:E157"/>
    <mergeCell ref="A113:A142"/>
    <mergeCell ref="B113:B142"/>
    <mergeCell ref="C113:C142"/>
    <mergeCell ref="D113:D142"/>
    <mergeCell ref="E113:E142"/>
    <mergeCell ref="F113:F142"/>
    <mergeCell ref="K94:K104"/>
    <mergeCell ref="S94:S104"/>
    <mergeCell ref="A105:A112"/>
    <mergeCell ref="B105:B112"/>
    <mergeCell ref="C105:C112"/>
    <mergeCell ref="D105:D112"/>
    <mergeCell ref="E105:E112"/>
    <mergeCell ref="F105:F112"/>
    <mergeCell ref="K105:K112"/>
    <mergeCell ref="S105:S112"/>
    <mergeCell ref="H80:H112"/>
    <mergeCell ref="K80:K86"/>
    <mergeCell ref="S80:S93"/>
    <mergeCell ref="K87:K93"/>
    <mergeCell ref="A94:A104"/>
    <mergeCell ref="B94:B104"/>
    <mergeCell ref="C94:C104"/>
    <mergeCell ref="D94:D104"/>
    <mergeCell ref="E94:E104"/>
    <mergeCell ref="F94:F104"/>
    <mergeCell ref="A80:A93"/>
    <mergeCell ref="B80:B93"/>
    <mergeCell ref="C80:C93"/>
    <mergeCell ref="D80:D93"/>
    <mergeCell ref="E80:E93"/>
    <mergeCell ref="F80:F93"/>
    <mergeCell ref="S68:S71"/>
    <mergeCell ref="A72:A79"/>
    <mergeCell ref="B72:B79"/>
    <mergeCell ref="C72:C79"/>
    <mergeCell ref="D72:D79"/>
    <mergeCell ref="E72:E79"/>
    <mergeCell ref="F72:F79"/>
    <mergeCell ref="K72:K79"/>
    <mergeCell ref="S72:S79"/>
    <mergeCell ref="B68:B71"/>
    <mergeCell ref="C68:C71"/>
    <mergeCell ref="D68:D71"/>
    <mergeCell ref="E68:E71"/>
    <mergeCell ref="F68:F71"/>
    <mergeCell ref="K68:K71"/>
    <mergeCell ref="S55:S59"/>
    <mergeCell ref="A60:A67"/>
    <mergeCell ref="B60:B67"/>
    <mergeCell ref="C60:C67"/>
    <mergeCell ref="D60:D67"/>
    <mergeCell ref="E60:E67"/>
    <mergeCell ref="F60:F67"/>
    <mergeCell ref="K60:K67"/>
    <mergeCell ref="S60:S67"/>
    <mergeCell ref="A55:A59"/>
    <mergeCell ref="B55:B59"/>
    <mergeCell ref="C55:C59"/>
    <mergeCell ref="D55:D59"/>
    <mergeCell ref="E55:E59"/>
    <mergeCell ref="F55:F59"/>
    <mergeCell ref="H55:H79"/>
    <mergeCell ref="K55:K59"/>
    <mergeCell ref="A68:A71"/>
    <mergeCell ref="E29:E30"/>
    <mergeCell ref="F29:F30"/>
    <mergeCell ref="K39:K44"/>
    <mergeCell ref="S39:S44"/>
    <mergeCell ref="A45:A54"/>
    <mergeCell ref="B45:B54"/>
    <mergeCell ref="C45:C54"/>
    <mergeCell ref="D45:D54"/>
    <mergeCell ref="E45:E54"/>
    <mergeCell ref="F45:F54"/>
    <mergeCell ref="K45:K49"/>
    <mergeCell ref="S45:S54"/>
    <mergeCell ref="A39:A44"/>
    <mergeCell ref="B39:B44"/>
    <mergeCell ref="C39:C44"/>
    <mergeCell ref="D39:D44"/>
    <mergeCell ref="E39:E44"/>
    <mergeCell ref="F39:F44"/>
    <mergeCell ref="K50:K54"/>
    <mergeCell ref="A31:A38"/>
    <mergeCell ref="B31:B38"/>
    <mergeCell ref="C31:C38"/>
    <mergeCell ref="D31:D38"/>
    <mergeCell ref="E31:E38"/>
    <mergeCell ref="F31:F38"/>
    <mergeCell ref="H31:H54"/>
    <mergeCell ref="K31:K38"/>
    <mergeCell ref="S31:S38"/>
    <mergeCell ref="F15:F17"/>
    <mergeCell ref="K15:K23"/>
    <mergeCell ref="S15:S17"/>
    <mergeCell ref="A18:A28"/>
    <mergeCell ref="B18:B28"/>
    <mergeCell ref="C18:C28"/>
    <mergeCell ref="D18:D28"/>
    <mergeCell ref="E18:E28"/>
    <mergeCell ref="F18:F28"/>
    <mergeCell ref="A15:A17"/>
    <mergeCell ref="B15:B17"/>
    <mergeCell ref="C15:C17"/>
    <mergeCell ref="D15:D17"/>
    <mergeCell ref="E15:E17"/>
    <mergeCell ref="H15:H30"/>
    <mergeCell ref="J15:J23"/>
    <mergeCell ref="J24:J30"/>
    <mergeCell ref="S18:S28"/>
    <mergeCell ref="S29:S30"/>
    <mergeCell ref="K24:K30"/>
    <mergeCell ref="A29:A30"/>
    <mergeCell ref="B29:B30"/>
    <mergeCell ref="C29:C30"/>
    <mergeCell ref="D29:D30"/>
    <mergeCell ref="A13:A14"/>
    <mergeCell ref="B13:B14"/>
    <mergeCell ref="C13:C14"/>
    <mergeCell ref="D13:D14"/>
    <mergeCell ref="E13:E14"/>
    <mergeCell ref="F13:F14"/>
    <mergeCell ref="A10:A11"/>
    <mergeCell ref="B10:B11"/>
    <mergeCell ref="C10:C11"/>
    <mergeCell ref="D10:D11"/>
    <mergeCell ref="E10:E11"/>
    <mergeCell ref="F10:F11"/>
    <mergeCell ref="H8:H14"/>
    <mergeCell ref="K9:K11"/>
    <mergeCell ref="S10:S11"/>
    <mergeCell ref="K12:K14"/>
    <mergeCell ref="S13:S14"/>
    <mergeCell ref="H6:H7"/>
    <mergeCell ref="K6:K7"/>
    <mergeCell ref="L6:L7"/>
    <mergeCell ref="M6:M7"/>
    <mergeCell ref="N6:N7"/>
    <mergeCell ref="O6:O7"/>
    <mergeCell ref="J12:J14"/>
    <mergeCell ref="J6:J7"/>
    <mergeCell ref="J10:J11"/>
    <mergeCell ref="A1:L1"/>
    <mergeCell ref="A2:L2"/>
    <mergeCell ref="A3:L3"/>
    <mergeCell ref="A4:S4"/>
    <mergeCell ref="A6:A7"/>
    <mergeCell ref="B6:B7"/>
    <mergeCell ref="C6:C7"/>
    <mergeCell ref="D6:D7"/>
    <mergeCell ref="E6:E7"/>
    <mergeCell ref="F6:F7"/>
    <mergeCell ref="P6:P7"/>
    <mergeCell ref="Q6:Q7"/>
    <mergeCell ref="R6:R7"/>
    <mergeCell ref="S6:S7"/>
    <mergeCell ref="M1:R1"/>
    <mergeCell ref="M2:R2"/>
  </mergeCells>
  <hyperlinks>
    <hyperlink ref="M8" r:id="rId1"/>
    <hyperlink ref="M9" r:id="rId2"/>
    <hyperlink ref="M10" r:id="rId3"/>
    <hyperlink ref="M11" r:id="rId4"/>
    <hyperlink ref="M12" r:id="rId5"/>
    <hyperlink ref="M13" r:id="rId6"/>
    <hyperlink ref="M14" r:id="rId7"/>
    <hyperlink ref="M31" r:id="rId8"/>
    <hyperlink ref="M32" r:id="rId9"/>
    <hyperlink ref="M33" r:id="rId10"/>
    <hyperlink ref="M34" r:id="rId11"/>
    <hyperlink ref="M35" r:id="rId12"/>
    <hyperlink ref="M36" r:id="rId13"/>
    <hyperlink ref="M37" r:id="rId14"/>
    <hyperlink ref="M38" r:id="rId15"/>
    <hyperlink ref="M39" r:id="rId16"/>
    <hyperlink ref="M40" r:id="rId17"/>
    <hyperlink ref="M41" r:id="rId18"/>
    <hyperlink ref="M42" r:id="rId19"/>
    <hyperlink ref="M43" r:id="rId20"/>
    <hyperlink ref="M44" r:id="rId21"/>
    <hyperlink ref="M45" r:id="rId22"/>
    <hyperlink ref="M46" r:id="rId23"/>
    <hyperlink ref="M47" r:id="rId24"/>
    <hyperlink ref="M48" r:id="rId25"/>
    <hyperlink ref="M49" r:id="rId26"/>
    <hyperlink ref="M50" r:id="rId27"/>
    <hyperlink ref="M51" r:id="rId28"/>
    <hyperlink ref="M52" r:id="rId29"/>
    <hyperlink ref="M53" r:id="rId30"/>
    <hyperlink ref="M54" r:id="rId31"/>
    <hyperlink ref="M55" r:id="rId32"/>
    <hyperlink ref="M56" r:id="rId33"/>
    <hyperlink ref="M57" r:id="rId34"/>
    <hyperlink ref="M58" r:id="rId35"/>
    <hyperlink ref="M59" r:id="rId36"/>
    <hyperlink ref="M60" r:id="rId37"/>
    <hyperlink ref="M61" r:id="rId38"/>
    <hyperlink ref="M62" r:id="rId39"/>
    <hyperlink ref="M63" r:id="rId40"/>
    <hyperlink ref="M64" r:id="rId41"/>
    <hyperlink ref="M65" r:id="rId42"/>
    <hyperlink ref="M66" r:id="rId43"/>
    <hyperlink ref="M67" r:id="rId44"/>
    <hyperlink ref="M68" r:id="rId45"/>
    <hyperlink ref="M69" r:id="rId46"/>
    <hyperlink ref="M70" r:id="rId47"/>
    <hyperlink ref="M71" r:id="rId48"/>
    <hyperlink ref="M74" r:id="rId49"/>
    <hyperlink ref="M76" r:id="rId50"/>
    <hyperlink ref="M77" r:id="rId51"/>
    <hyperlink ref="M75" r:id="rId52"/>
    <hyperlink ref="M78" r:id="rId53"/>
    <hyperlink ref="M72" r:id="rId54"/>
    <hyperlink ref="M73" r:id="rId55"/>
    <hyperlink ref="M79" r:id="rId56"/>
    <hyperlink ref="M94" r:id="rId57"/>
    <hyperlink ref="M95" r:id="rId58"/>
    <hyperlink ref="M96" r:id="rId59"/>
    <hyperlink ref="M98" r:id="rId60"/>
    <hyperlink ref="M99" r:id="rId61"/>
    <hyperlink ref="M100" r:id="rId62"/>
    <hyperlink ref="M97" r:id="rId63"/>
    <hyperlink ref="M101" r:id="rId64"/>
    <hyperlink ref="M102" r:id="rId65"/>
    <hyperlink ref="M103" r:id="rId66"/>
    <hyperlink ref="M104" r:id="rId67"/>
    <hyperlink ref="M221" r:id="rId68"/>
    <hyperlink ref="M222" r:id="rId69"/>
    <hyperlink ref="M223" r:id="rId70"/>
    <hyperlink ref="M224" r:id="rId71"/>
    <hyperlink ref="M225" r:id="rId72"/>
    <hyperlink ref="M226" r:id="rId73"/>
    <hyperlink ref="M227" r:id="rId74"/>
    <hyperlink ref="M228" r:id="rId75"/>
    <hyperlink ref="M229" r:id="rId76"/>
    <hyperlink ref="M230" r:id="rId77"/>
    <hyperlink ref="M231" r:id="rId78"/>
    <hyperlink ref="M233" r:id="rId79"/>
    <hyperlink ref="M234" r:id="rId80"/>
    <hyperlink ref="M235" r:id="rId81"/>
    <hyperlink ref="M232" r:id="rId82"/>
    <hyperlink ref="M236" r:id="rId83"/>
    <hyperlink ref="M237" r:id="rId84"/>
    <hyperlink ref="M238" r:id="rId85"/>
    <hyperlink ref="M254" r:id="rId86"/>
    <hyperlink ref="M255" r:id="rId87"/>
    <hyperlink ref="M256" r:id="rId88"/>
    <hyperlink ref="M257" r:id="rId89"/>
    <hyperlink ref="M258" r:id="rId90"/>
    <hyperlink ref="M259" r:id="rId91"/>
    <hyperlink ref="M260" r:id="rId92"/>
    <hyperlink ref="M261" r:id="rId93"/>
    <hyperlink ref="M262" r:id="rId94"/>
    <hyperlink ref="M264" r:id="rId95"/>
    <hyperlink ref="M265" r:id="rId96"/>
    <hyperlink ref="M266" r:id="rId97"/>
    <hyperlink ref="M267" r:id="rId98"/>
    <hyperlink ref="M268" r:id="rId99"/>
    <hyperlink ref="M269" r:id="rId100"/>
    <hyperlink ref="M270" r:id="rId101"/>
    <hyperlink ref="M274" r:id="rId102"/>
    <hyperlink ref="M279" r:id="rId103"/>
    <hyperlink ref="M275" r:id="rId104"/>
    <hyperlink ref="M276" r:id="rId105"/>
    <hyperlink ref="M277" r:id="rId106"/>
    <hyperlink ref="M278" r:id="rId107"/>
    <hyperlink ref="M271" r:id="rId108"/>
    <hyperlink ref="M263" r:id="rId109"/>
    <hyperlink ref="M272" r:id="rId110"/>
    <hyperlink ref="M273" r:id="rId111"/>
    <hyperlink ref="M15" r:id="rId112"/>
    <hyperlink ref="M16" r:id="rId113"/>
    <hyperlink ref="M17" r:id="rId114"/>
    <hyperlink ref="M18" r:id="rId115"/>
    <hyperlink ref="M19" r:id="rId116"/>
    <hyperlink ref="M20" r:id="rId117"/>
    <hyperlink ref="M21" r:id="rId118"/>
    <hyperlink ref="M22" r:id="rId119"/>
    <hyperlink ref="M23" r:id="rId120"/>
    <hyperlink ref="M24" r:id="rId121"/>
    <hyperlink ref="M25" r:id="rId122"/>
    <hyperlink ref="M26" r:id="rId123"/>
    <hyperlink ref="M27" r:id="rId124"/>
    <hyperlink ref="M28" r:id="rId125"/>
    <hyperlink ref="M29" r:id="rId126"/>
    <hyperlink ref="M30" r:id="rId127"/>
    <hyperlink ref="M80" r:id="rId128"/>
    <hyperlink ref="M81" r:id="rId129"/>
    <hyperlink ref="M82" r:id="rId130"/>
    <hyperlink ref="M83" r:id="rId131"/>
    <hyperlink ref="M84" r:id="rId132"/>
    <hyperlink ref="M85" r:id="rId133"/>
    <hyperlink ref="M86" r:id="rId134"/>
    <hyperlink ref="M87" r:id="rId135"/>
    <hyperlink ref="M88" r:id="rId136"/>
    <hyperlink ref="M90" r:id="rId137"/>
    <hyperlink ref="M91" r:id="rId138"/>
    <hyperlink ref="M92" r:id="rId139"/>
    <hyperlink ref="M93" r:id="rId140"/>
    <hyperlink ref="M89" r:id="rId141"/>
    <hyperlink ref="M105" r:id="rId142"/>
    <hyperlink ref="M106" r:id="rId143"/>
    <hyperlink ref="M107" r:id="rId144"/>
    <hyperlink ref="M108" r:id="rId145"/>
    <hyperlink ref="M109" r:id="rId146"/>
    <hyperlink ref="M110" r:id="rId147"/>
    <hyperlink ref="M111" r:id="rId148"/>
    <hyperlink ref="M112" r:id="rId149"/>
    <hyperlink ref="M113" r:id="rId150"/>
    <hyperlink ref="M114" r:id="rId151"/>
    <hyperlink ref="M115" r:id="rId152"/>
    <hyperlink ref="M116" r:id="rId153"/>
    <hyperlink ref="M117" r:id="rId154"/>
    <hyperlink ref="M118" r:id="rId155"/>
    <hyperlink ref="M119" r:id="rId156"/>
    <hyperlink ref="M120" r:id="rId157"/>
    <hyperlink ref="M121" r:id="rId158"/>
    <hyperlink ref="M123" r:id="rId159"/>
    <hyperlink ref="M124" r:id="rId160"/>
    <hyperlink ref="M125" r:id="rId161"/>
    <hyperlink ref="M126" r:id="rId162"/>
    <hyperlink ref="M127" r:id="rId163"/>
    <hyperlink ref="M128" r:id="rId164"/>
    <hyperlink ref="M129" r:id="rId165"/>
    <hyperlink ref="M133" r:id="rId166"/>
    <hyperlink ref="M138" r:id="rId167"/>
    <hyperlink ref="M139" r:id="rId168"/>
    <hyperlink ref="M134" r:id="rId169"/>
    <hyperlink ref="M135" r:id="rId170"/>
    <hyperlink ref="M136" r:id="rId171"/>
    <hyperlink ref="M137" r:id="rId172"/>
    <hyperlink ref="M140" r:id="rId173"/>
    <hyperlink ref="M141" r:id="rId174"/>
    <hyperlink ref="M142" r:id="rId175"/>
    <hyperlink ref="M130" r:id="rId176"/>
    <hyperlink ref="M122" r:id="rId177"/>
    <hyperlink ref="M131" r:id="rId178"/>
    <hyperlink ref="M132" r:id="rId179"/>
    <hyperlink ref="M143" r:id="rId180"/>
    <hyperlink ref="M144" r:id="rId181"/>
    <hyperlink ref="M145" r:id="rId182"/>
    <hyperlink ref="M146" r:id="rId183"/>
    <hyperlink ref="M147" r:id="rId184"/>
    <hyperlink ref="M148" r:id="rId185"/>
    <hyperlink ref="M149" r:id="rId186"/>
    <hyperlink ref="M150" r:id="rId187"/>
    <hyperlink ref="M151" r:id="rId188"/>
    <hyperlink ref="M152" r:id="rId189"/>
    <hyperlink ref="M153" r:id="rId190"/>
    <hyperlink ref="M154" r:id="rId191"/>
    <hyperlink ref="M155" r:id="rId192"/>
    <hyperlink ref="M156" r:id="rId193"/>
    <hyperlink ref="M157" r:id="rId194"/>
    <hyperlink ref="M158" r:id="rId195"/>
    <hyperlink ref="M159" r:id="rId196"/>
    <hyperlink ref="M160" r:id="rId197"/>
    <hyperlink ref="M161" r:id="rId198"/>
    <hyperlink ref="M162" r:id="rId199"/>
    <hyperlink ref="M163" r:id="rId200"/>
    <hyperlink ref="M164" r:id="rId201"/>
    <hyperlink ref="M165" r:id="rId202"/>
    <hyperlink ref="M166" r:id="rId203"/>
    <hyperlink ref="M168" r:id="rId204"/>
    <hyperlink ref="M169" r:id="rId205"/>
    <hyperlink ref="M170" r:id="rId206"/>
    <hyperlink ref="M171" r:id="rId207"/>
    <hyperlink ref="M172" r:id="rId208"/>
    <hyperlink ref="M173" r:id="rId209"/>
    <hyperlink ref="M174" r:id="rId210"/>
    <hyperlink ref="M178" r:id="rId211"/>
    <hyperlink ref="M183" r:id="rId212"/>
    <hyperlink ref="M184" r:id="rId213"/>
    <hyperlink ref="M179" r:id="rId214"/>
    <hyperlink ref="M180" r:id="rId215"/>
    <hyperlink ref="M181" r:id="rId216"/>
    <hyperlink ref="M182" r:id="rId217"/>
    <hyperlink ref="M185" r:id="rId218"/>
    <hyperlink ref="M175" r:id="rId219"/>
    <hyperlink ref="M167" r:id="rId220"/>
    <hyperlink ref="M176" r:id="rId221"/>
    <hyperlink ref="M177" r:id="rId222"/>
    <hyperlink ref="M186" r:id="rId223"/>
    <hyperlink ref="M187" r:id="rId224"/>
    <hyperlink ref="M188" r:id="rId225"/>
    <hyperlink ref="M189" r:id="rId226"/>
    <hyperlink ref="M190" r:id="rId227"/>
    <hyperlink ref="M191" r:id="rId228"/>
    <hyperlink ref="M192" r:id="rId229"/>
    <hyperlink ref="M193" r:id="rId230"/>
    <hyperlink ref="M194" r:id="rId231"/>
    <hyperlink ref="M195" r:id="rId232"/>
    <hyperlink ref="M196" r:id="rId233"/>
    <hyperlink ref="M197" r:id="rId234"/>
    <hyperlink ref="M198" r:id="rId235"/>
    <hyperlink ref="M199" r:id="rId236"/>
    <hyperlink ref="M200" r:id="rId237"/>
    <hyperlink ref="M201" r:id="rId238"/>
    <hyperlink ref="M203" r:id="rId239"/>
    <hyperlink ref="M204" r:id="rId240"/>
    <hyperlink ref="M205" r:id="rId241"/>
    <hyperlink ref="M206" r:id="rId242"/>
    <hyperlink ref="M207" r:id="rId243"/>
    <hyperlink ref="M208" r:id="rId244"/>
    <hyperlink ref="M209" r:id="rId245"/>
    <hyperlink ref="M213" r:id="rId246"/>
    <hyperlink ref="M214" r:id="rId247"/>
    <hyperlink ref="M215" r:id="rId248"/>
    <hyperlink ref="M216" r:id="rId249"/>
    <hyperlink ref="M210" r:id="rId250"/>
    <hyperlink ref="M202" r:id="rId251"/>
    <hyperlink ref="M211" r:id="rId252"/>
    <hyperlink ref="M212" r:id="rId253"/>
    <hyperlink ref="M217" r:id="rId254"/>
    <hyperlink ref="M218" r:id="rId255"/>
    <hyperlink ref="M219" r:id="rId256"/>
    <hyperlink ref="M220" r:id="rId257"/>
    <hyperlink ref="M239" r:id="rId258"/>
    <hyperlink ref="M240" r:id="rId259"/>
    <hyperlink ref="M241" r:id="rId260"/>
    <hyperlink ref="M242" r:id="rId261"/>
    <hyperlink ref="M243" r:id="rId262"/>
    <hyperlink ref="M244" r:id="rId263"/>
    <hyperlink ref="M245" r:id="rId264"/>
    <hyperlink ref="M246" r:id="rId265"/>
    <hyperlink ref="M247" r:id="rId266"/>
    <hyperlink ref="M248" r:id="rId267"/>
    <hyperlink ref="M249" r:id="rId268"/>
    <hyperlink ref="M250" r:id="rId269"/>
    <hyperlink ref="M251" r:id="rId270"/>
    <hyperlink ref="M252" r:id="rId271"/>
    <hyperlink ref="M253" r:id="rId272"/>
  </hyperlinks>
  <pageMargins left="0.7" right="0.7" top="0.75" bottom="0.75" header="0.3" footer="0.3"/>
  <pageSetup scale="57" fitToHeight="0" orientation="landscape" r:id="rId273"/>
  <drawing r:id="rId27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A1:AD50"/>
  <sheetViews>
    <sheetView zoomScale="70" zoomScaleNormal="70" workbookViewId="0">
      <selection sqref="A1:P1"/>
    </sheetView>
  </sheetViews>
  <sheetFormatPr defaultRowHeight="15" x14ac:dyDescent="0.25"/>
  <cols>
    <col min="1" max="1" width="5.140625" style="28" customWidth="1"/>
    <col min="2" max="2" width="12.140625" style="269" hidden="1" customWidth="1"/>
    <col min="3" max="3" width="26.42578125" style="28" hidden="1" customWidth="1"/>
    <col min="4" max="4" width="22.7109375" style="60" customWidth="1"/>
    <col min="5" max="5" width="3.7109375" style="28" customWidth="1"/>
    <col min="6" max="6" width="22.7109375" style="28" hidden="1" customWidth="1"/>
    <col min="7" max="7" width="13" style="28" customWidth="1"/>
    <col min="8" max="8" width="7.7109375" style="28" customWidth="1"/>
    <col min="9" max="9" width="14.85546875" style="28" hidden="1" customWidth="1"/>
    <col min="10" max="10" width="14.85546875" style="28" customWidth="1"/>
    <col min="11" max="11" width="9.85546875" style="28" hidden="1" customWidth="1"/>
    <col min="12" max="12" width="9.85546875" style="28" customWidth="1"/>
    <col min="13" max="13" width="7.140625" style="28" customWidth="1"/>
    <col min="14" max="14" width="7.28515625" style="28" customWidth="1"/>
    <col min="15" max="15" width="28.42578125" style="28" customWidth="1"/>
    <col min="16" max="16" width="6.85546875" style="28" customWidth="1"/>
    <col min="17" max="17" width="6.28515625" style="28" hidden="1" customWidth="1"/>
    <col min="18" max="18" width="6.140625" style="61" customWidth="1"/>
    <col min="19" max="19" width="31.28515625" style="28" customWidth="1"/>
    <col min="20" max="20" width="31.28515625" style="28" hidden="1" customWidth="1"/>
    <col min="21" max="21" width="18.42578125" style="28" hidden="1" customWidth="1"/>
    <col min="22" max="22" width="6.85546875" style="269" hidden="1" customWidth="1"/>
    <col min="23" max="23" width="21" style="109" customWidth="1"/>
    <col min="24" max="24" width="16" style="28" hidden="1" customWidth="1"/>
    <col min="25" max="27" width="9.140625" style="28"/>
    <col min="28" max="29" width="0" style="28" hidden="1" customWidth="1"/>
    <col min="30" max="30" width="35.85546875" style="28" hidden="1" customWidth="1"/>
    <col min="31" max="16384" width="9.140625" style="28"/>
  </cols>
  <sheetData>
    <row r="1" spans="1:30" ht="16.5" customHeight="1" x14ac:dyDescent="0.25">
      <c r="A1" s="351" t="s">
        <v>0</v>
      </c>
      <c r="B1" s="351"/>
      <c r="C1" s="351"/>
      <c r="D1" s="351"/>
      <c r="E1" s="351"/>
      <c r="F1" s="351"/>
      <c r="G1" s="351"/>
      <c r="H1" s="351"/>
      <c r="I1" s="351"/>
      <c r="J1" s="351"/>
      <c r="K1" s="351"/>
      <c r="L1" s="351"/>
      <c r="M1" s="351"/>
      <c r="N1" s="351"/>
      <c r="O1" s="351"/>
      <c r="P1" s="351"/>
      <c r="R1" s="325" t="s">
        <v>1</v>
      </c>
      <c r="S1" s="325"/>
      <c r="T1" s="325"/>
      <c r="U1" s="325"/>
      <c r="V1" s="325"/>
      <c r="W1" s="325"/>
    </row>
    <row r="2" spans="1:30" x14ac:dyDescent="0.25">
      <c r="A2" s="316" t="s">
        <v>2</v>
      </c>
      <c r="B2" s="316"/>
      <c r="C2" s="316"/>
      <c r="D2" s="316"/>
      <c r="E2" s="316"/>
      <c r="F2" s="316"/>
      <c r="G2" s="316"/>
      <c r="H2" s="316"/>
      <c r="I2" s="316"/>
      <c r="J2" s="316"/>
      <c r="K2" s="316"/>
      <c r="L2" s="316"/>
      <c r="M2" s="316"/>
      <c r="N2" s="316"/>
      <c r="O2" s="316"/>
      <c r="P2" s="316"/>
      <c r="R2" s="352" t="s">
        <v>3</v>
      </c>
      <c r="S2" s="352"/>
      <c r="T2" s="352"/>
      <c r="U2" s="352"/>
      <c r="V2" s="352"/>
      <c r="W2" s="352"/>
    </row>
    <row r="4" spans="1:30" ht="62.25" customHeight="1" x14ac:dyDescent="0.25">
      <c r="A4" s="353" t="s">
        <v>495</v>
      </c>
      <c r="B4" s="353"/>
      <c r="C4" s="353"/>
      <c r="D4" s="353"/>
      <c r="E4" s="353"/>
      <c r="F4" s="353"/>
      <c r="G4" s="353"/>
      <c r="H4" s="353"/>
      <c r="I4" s="353"/>
      <c r="J4" s="353"/>
      <c r="K4" s="353"/>
      <c r="L4" s="353"/>
      <c r="M4" s="353"/>
      <c r="N4" s="353"/>
      <c r="O4" s="353"/>
      <c r="P4" s="353"/>
      <c r="Q4" s="353"/>
      <c r="R4" s="353"/>
      <c r="S4" s="353"/>
      <c r="T4" s="353"/>
      <c r="U4" s="353"/>
      <c r="V4" s="353"/>
      <c r="W4" s="353"/>
    </row>
    <row r="5" spans="1:30" ht="31.5" customHeight="1" x14ac:dyDescent="0.25">
      <c r="A5" s="270"/>
      <c r="B5" s="271"/>
      <c r="C5" s="271"/>
      <c r="D5" s="271"/>
      <c r="E5" s="271"/>
      <c r="F5" s="271"/>
      <c r="G5" s="271"/>
      <c r="H5" s="271"/>
      <c r="I5" s="271"/>
      <c r="J5" s="271"/>
      <c r="K5" s="271"/>
      <c r="L5" s="271"/>
      <c r="M5" s="271"/>
      <c r="N5" s="271"/>
      <c r="O5" s="271"/>
      <c r="P5" s="271"/>
      <c r="Q5" s="271"/>
      <c r="R5" s="271"/>
      <c r="S5" s="271"/>
      <c r="T5" s="271"/>
      <c r="U5" s="271"/>
      <c r="V5" s="271"/>
      <c r="W5" s="271"/>
    </row>
    <row r="6" spans="1:30" ht="18.75" hidden="1" customHeight="1" x14ac:dyDescent="0.25">
      <c r="A6" s="29"/>
      <c r="B6" s="30"/>
      <c r="C6" s="30"/>
      <c r="D6" s="30">
        <v>1</v>
      </c>
      <c r="E6" s="30">
        <v>2</v>
      </c>
      <c r="F6" s="30"/>
      <c r="G6" s="30">
        <v>3</v>
      </c>
      <c r="H6" s="30">
        <v>4</v>
      </c>
      <c r="I6" s="30"/>
      <c r="J6" s="30">
        <v>5</v>
      </c>
      <c r="K6" s="30"/>
      <c r="L6" s="30"/>
      <c r="M6" s="30">
        <v>6</v>
      </c>
      <c r="N6" s="30">
        <v>7</v>
      </c>
      <c r="O6" s="30">
        <v>8</v>
      </c>
      <c r="P6" s="30">
        <v>9</v>
      </c>
      <c r="Q6" s="30"/>
      <c r="R6" s="30">
        <v>10</v>
      </c>
      <c r="S6" s="30">
        <v>11</v>
      </c>
      <c r="T6" s="30"/>
      <c r="U6" s="30">
        <v>12</v>
      </c>
      <c r="V6" s="30"/>
      <c r="W6" s="30">
        <v>15</v>
      </c>
    </row>
    <row r="7" spans="1:30" ht="51.75" thickBot="1" x14ac:dyDescent="0.3">
      <c r="A7" s="32" t="s">
        <v>4</v>
      </c>
      <c r="B7" s="33" t="s">
        <v>496</v>
      </c>
      <c r="C7" s="33" t="s">
        <v>497</v>
      </c>
      <c r="D7" s="33" t="s">
        <v>498</v>
      </c>
      <c r="E7" s="33" t="s">
        <v>499</v>
      </c>
      <c r="F7" s="257" t="s">
        <v>500</v>
      </c>
      <c r="G7" s="33" t="s">
        <v>8</v>
      </c>
      <c r="H7" s="33" t="s">
        <v>501</v>
      </c>
      <c r="I7" s="257" t="s">
        <v>502</v>
      </c>
      <c r="J7" s="33" t="s">
        <v>503</v>
      </c>
      <c r="K7" s="257" t="s">
        <v>504</v>
      </c>
      <c r="L7" s="274" t="s">
        <v>891</v>
      </c>
      <c r="M7" s="33" t="s">
        <v>11</v>
      </c>
      <c r="N7" s="33" t="s">
        <v>505</v>
      </c>
      <c r="O7" s="33" t="s">
        <v>506</v>
      </c>
      <c r="P7" s="33" t="s">
        <v>507</v>
      </c>
      <c r="Q7" s="33" t="s">
        <v>508</v>
      </c>
      <c r="R7" s="33" t="s">
        <v>14</v>
      </c>
      <c r="S7" s="33" t="s">
        <v>509</v>
      </c>
      <c r="T7" s="33" t="s">
        <v>510</v>
      </c>
      <c r="U7" s="33" t="s">
        <v>511</v>
      </c>
      <c r="V7" s="33" t="s">
        <v>512</v>
      </c>
      <c r="W7" s="32" t="s">
        <v>18</v>
      </c>
      <c r="X7" s="34" t="s">
        <v>515</v>
      </c>
    </row>
    <row r="8" spans="1:30" ht="32.25" thickBot="1" x14ac:dyDescent="0.3">
      <c r="A8" s="266">
        <v>1</v>
      </c>
      <c r="B8" s="266" t="s">
        <v>516</v>
      </c>
      <c r="C8" s="268" t="s">
        <v>517</v>
      </c>
      <c r="D8" s="264" t="s">
        <v>517</v>
      </c>
      <c r="E8" s="266">
        <v>2</v>
      </c>
      <c r="F8" s="36" t="s">
        <v>518</v>
      </c>
      <c r="G8" s="36" t="s">
        <v>518</v>
      </c>
      <c r="H8" s="36">
        <v>45</v>
      </c>
      <c r="I8" s="37">
        <v>44396</v>
      </c>
      <c r="J8" s="37">
        <v>44396</v>
      </c>
      <c r="K8" s="36" t="s">
        <v>35</v>
      </c>
      <c r="L8" s="275" t="s">
        <v>26</v>
      </c>
      <c r="M8" s="36" t="s">
        <v>35</v>
      </c>
      <c r="N8" s="36">
        <v>1</v>
      </c>
      <c r="O8" s="38" t="s">
        <v>519</v>
      </c>
      <c r="P8" s="36">
        <v>1</v>
      </c>
      <c r="Q8" s="36">
        <v>1</v>
      </c>
      <c r="R8" s="36">
        <v>15</v>
      </c>
      <c r="S8" s="264" t="s">
        <v>225</v>
      </c>
      <c r="T8" s="264" t="s">
        <v>520</v>
      </c>
      <c r="U8" s="264" t="s">
        <v>520</v>
      </c>
      <c r="V8" s="266">
        <v>2</v>
      </c>
      <c r="W8" s="46" t="s">
        <v>48</v>
      </c>
      <c r="X8" s="39"/>
      <c r="AB8" s="40"/>
      <c r="AC8" s="40"/>
      <c r="AD8" s="41"/>
    </row>
    <row r="9" spans="1:30" ht="39" customHeight="1" thickBot="1" x14ac:dyDescent="0.3">
      <c r="A9" s="36">
        <v>2</v>
      </c>
      <c r="B9" s="36" t="s">
        <v>521</v>
      </c>
      <c r="C9" s="42" t="s">
        <v>522</v>
      </c>
      <c r="D9" s="43" t="s">
        <v>522</v>
      </c>
      <c r="E9" s="36">
        <v>3</v>
      </c>
      <c r="F9" s="36" t="s">
        <v>523</v>
      </c>
      <c r="G9" s="36" t="s">
        <v>523</v>
      </c>
      <c r="H9" s="36" t="s">
        <v>524</v>
      </c>
      <c r="I9" s="37">
        <v>44397</v>
      </c>
      <c r="J9" s="37">
        <v>44397</v>
      </c>
      <c r="K9" s="36" t="s">
        <v>35</v>
      </c>
      <c r="L9" s="275" t="s">
        <v>26</v>
      </c>
      <c r="M9" s="36" t="s">
        <v>35</v>
      </c>
      <c r="N9" s="36">
        <v>1</v>
      </c>
      <c r="O9" s="38" t="s">
        <v>519</v>
      </c>
      <c r="P9" s="36">
        <v>1</v>
      </c>
      <c r="Q9" s="36">
        <v>1</v>
      </c>
      <c r="R9" s="36">
        <v>35</v>
      </c>
      <c r="S9" s="43" t="s">
        <v>525</v>
      </c>
      <c r="T9" s="43" t="s">
        <v>526</v>
      </c>
      <c r="U9" s="43" t="s">
        <v>526</v>
      </c>
      <c r="V9" s="36">
        <v>2</v>
      </c>
      <c r="W9" s="46" t="s">
        <v>48</v>
      </c>
      <c r="X9" s="39"/>
      <c r="AB9" s="40"/>
      <c r="AC9" s="40"/>
      <c r="AD9" s="44"/>
    </row>
    <row r="10" spans="1:30" ht="32.25" thickBot="1" x14ac:dyDescent="0.3">
      <c r="A10" s="36">
        <v>3</v>
      </c>
      <c r="B10" s="36" t="s">
        <v>527</v>
      </c>
      <c r="C10" s="42" t="s">
        <v>528</v>
      </c>
      <c r="D10" s="43" t="s">
        <v>528</v>
      </c>
      <c r="E10" s="36">
        <v>2</v>
      </c>
      <c r="F10" s="36" t="s">
        <v>42</v>
      </c>
      <c r="G10" s="36" t="s">
        <v>42</v>
      </c>
      <c r="H10" s="36" t="s">
        <v>524</v>
      </c>
      <c r="I10" s="37">
        <v>44397</v>
      </c>
      <c r="J10" s="37">
        <v>44397</v>
      </c>
      <c r="K10" s="36" t="s">
        <v>35</v>
      </c>
      <c r="L10" s="275" t="s">
        <v>26</v>
      </c>
      <c r="M10" s="36" t="s">
        <v>35</v>
      </c>
      <c r="N10" s="36">
        <v>2</v>
      </c>
      <c r="O10" s="38" t="s">
        <v>529</v>
      </c>
      <c r="P10" s="36">
        <v>1</v>
      </c>
      <c r="Q10" s="36">
        <v>1</v>
      </c>
      <c r="R10" s="36">
        <v>19</v>
      </c>
      <c r="S10" s="43" t="s">
        <v>530</v>
      </c>
      <c r="T10" s="43" t="s">
        <v>531</v>
      </c>
      <c r="U10" s="43" t="s">
        <v>531</v>
      </c>
      <c r="V10" s="36">
        <v>2</v>
      </c>
      <c r="W10" s="46" t="s">
        <v>48</v>
      </c>
      <c r="X10" s="39"/>
      <c r="AB10" s="40"/>
      <c r="AC10" s="40"/>
      <c r="AD10" s="44"/>
    </row>
    <row r="11" spans="1:30" ht="32.25" thickBot="1" x14ac:dyDescent="0.3">
      <c r="A11" s="343">
        <v>4</v>
      </c>
      <c r="B11" s="266" t="s">
        <v>532</v>
      </c>
      <c r="C11" s="42" t="s">
        <v>533</v>
      </c>
      <c r="D11" s="339" t="s">
        <v>533</v>
      </c>
      <c r="E11" s="343">
        <v>2</v>
      </c>
      <c r="F11" s="266" t="s">
        <v>534</v>
      </c>
      <c r="G11" s="343" t="s">
        <v>534</v>
      </c>
      <c r="H11" s="343">
        <v>50</v>
      </c>
      <c r="I11" s="37">
        <v>44397</v>
      </c>
      <c r="J11" s="345">
        <v>44397</v>
      </c>
      <c r="K11" s="36" t="s">
        <v>35</v>
      </c>
      <c r="L11" s="341" t="s">
        <v>888</v>
      </c>
      <c r="M11" s="343" t="s">
        <v>35</v>
      </c>
      <c r="N11" s="36" t="s">
        <v>862</v>
      </c>
      <c r="O11" s="260" t="s">
        <v>857</v>
      </c>
      <c r="P11" s="36">
        <v>1</v>
      </c>
      <c r="Q11" s="36">
        <v>2</v>
      </c>
      <c r="R11" s="36">
        <v>42</v>
      </c>
      <c r="S11" s="339" t="s">
        <v>536</v>
      </c>
      <c r="T11" s="264" t="s">
        <v>520</v>
      </c>
      <c r="U11" s="339" t="s">
        <v>520</v>
      </c>
      <c r="V11" s="266">
        <v>2</v>
      </c>
      <c r="W11" s="46" t="s">
        <v>761</v>
      </c>
      <c r="X11" s="39"/>
      <c r="AB11" s="40"/>
      <c r="AC11" s="40"/>
      <c r="AD11" s="44"/>
    </row>
    <row r="12" spans="1:30" ht="38.25" customHeight="1" thickBot="1" x14ac:dyDescent="0.3">
      <c r="A12" s="344"/>
      <c r="B12" s="267" t="s">
        <v>532</v>
      </c>
      <c r="C12" s="42" t="s">
        <v>533</v>
      </c>
      <c r="D12" s="340"/>
      <c r="E12" s="344"/>
      <c r="F12" s="266" t="s">
        <v>534</v>
      </c>
      <c r="G12" s="344"/>
      <c r="H12" s="344"/>
      <c r="I12" s="37">
        <v>44397</v>
      </c>
      <c r="J12" s="346"/>
      <c r="K12" s="36" t="s">
        <v>35</v>
      </c>
      <c r="L12" s="342"/>
      <c r="M12" s="344"/>
      <c r="N12" s="36" t="s">
        <v>862</v>
      </c>
      <c r="O12" s="260" t="s">
        <v>858</v>
      </c>
      <c r="P12" s="36">
        <v>2</v>
      </c>
      <c r="Q12" s="36">
        <v>2</v>
      </c>
      <c r="R12" s="36">
        <v>41</v>
      </c>
      <c r="S12" s="340"/>
      <c r="T12" s="264" t="s">
        <v>520</v>
      </c>
      <c r="U12" s="340"/>
      <c r="V12" s="267">
        <v>2</v>
      </c>
      <c r="W12" s="46" t="s">
        <v>761</v>
      </c>
      <c r="X12" s="39"/>
      <c r="AB12" s="40"/>
      <c r="AC12" s="40"/>
      <c r="AD12" s="44"/>
    </row>
    <row r="13" spans="1:30" ht="48" thickBot="1" x14ac:dyDescent="0.3">
      <c r="A13" s="343">
        <v>5</v>
      </c>
      <c r="B13" s="343" t="s">
        <v>538</v>
      </c>
      <c r="C13" s="42" t="s">
        <v>539</v>
      </c>
      <c r="D13" s="339" t="s">
        <v>539</v>
      </c>
      <c r="E13" s="343">
        <v>3</v>
      </c>
      <c r="F13" s="266" t="s">
        <v>540</v>
      </c>
      <c r="G13" s="36" t="s">
        <v>540</v>
      </c>
      <c r="H13" s="36">
        <v>50</v>
      </c>
      <c r="I13" s="37">
        <v>44397</v>
      </c>
      <c r="J13" s="345">
        <v>44397</v>
      </c>
      <c r="K13" s="36" t="s">
        <v>35</v>
      </c>
      <c r="L13" s="275" t="s">
        <v>888</v>
      </c>
      <c r="M13" s="36" t="s">
        <v>35</v>
      </c>
      <c r="N13" s="36" t="s">
        <v>862</v>
      </c>
      <c r="O13" s="260" t="s">
        <v>859</v>
      </c>
      <c r="P13" s="36">
        <v>1</v>
      </c>
      <c r="Q13" s="36">
        <v>1</v>
      </c>
      <c r="R13" s="36">
        <v>15</v>
      </c>
      <c r="S13" s="264" t="s">
        <v>542</v>
      </c>
      <c r="T13" s="264" t="s">
        <v>520</v>
      </c>
      <c r="U13" s="339" t="s">
        <v>520</v>
      </c>
      <c r="V13" s="266">
        <v>2</v>
      </c>
      <c r="W13" s="46" t="s">
        <v>761</v>
      </c>
      <c r="X13" s="39"/>
      <c r="Y13" s="46" t="s">
        <v>543</v>
      </c>
      <c r="AB13" s="40" t="s">
        <v>544</v>
      </c>
      <c r="AC13" s="40" t="s">
        <v>545</v>
      </c>
      <c r="AD13" s="44"/>
    </row>
    <row r="14" spans="1:30" ht="48" thickBot="1" x14ac:dyDescent="0.3">
      <c r="A14" s="344"/>
      <c r="B14" s="344"/>
      <c r="C14" s="42" t="s">
        <v>539</v>
      </c>
      <c r="D14" s="340"/>
      <c r="E14" s="344"/>
      <c r="F14" s="267" t="s">
        <v>24</v>
      </c>
      <c r="G14" s="47" t="s">
        <v>24</v>
      </c>
      <c r="H14" s="36"/>
      <c r="I14" s="37">
        <v>44397</v>
      </c>
      <c r="J14" s="346"/>
      <c r="K14" s="36" t="s">
        <v>546</v>
      </c>
      <c r="L14" s="275" t="s">
        <v>881</v>
      </c>
      <c r="M14" s="36" t="s">
        <v>546</v>
      </c>
      <c r="N14" s="36" t="s">
        <v>862</v>
      </c>
      <c r="O14" s="260" t="s">
        <v>859</v>
      </c>
      <c r="P14" s="36">
        <v>1</v>
      </c>
      <c r="Q14" s="36">
        <v>1</v>
      </c>
      <c r="R14" s="36">
        <v>15</v>
      </c>
      <c r="S14" s="265" t="s">
        <v>542</v>
      </c>
      <c r="T14" s="264" t="s">
        <v>520</v>
      </c>
      <c r="U14" s="340"/>
      <c r="V14" s="267">
        <v>2</v>
      </c>
      <c r="W14" s="46" t="s">
        <v>761</v>
      </c>
      <c r="X14" s="39"/>
      <c r="Y14" s="28" t="s">
        <v>856</v>
      </c>
      <c r="AB14" s="40">
        <v>7</v>
      </c>
      <c r="AC14" s="40">
        <v>1</v>
      </c>
      <c r="AD14" s="44" t="s">
        <v>548</v>
      </c>
    </row>
    <row r="15" spans="1:30" ht="32.25" thickBot="1" x14ac:dyDescent="0.3">
      <c r="A15" s="36">
        <v>6</v>
      </c>
      <c r="B15" s="36" t="s">
        <v>549</v>
      </c>
      <c r="C15" s="42" t="s">
        <v>550</v>
      </c>
      <c r="D15" s="48" t="s">
        <v>550</v>
      </c>
      <c r="E15" s="36">
        <v>3</v>
      </c>
      <c r="F15" s="36" t="s">
        <v>24</v>
      </c>
      <c r="G15" s="36" t="s">
        <v>24</v>
      </c>
      <c r="H15" s="36"/>
      <c r="I15" s="37">
        <v>44398</v>
      </c>
      <c r="J15" s="49">
        <v>44398</v>
      </c>
      <c r="K15" s="36" t="s">
        <v>35</v>
      </c>
      <c r="L15" s="275" t="s">
        <v>888</v>
      </c>
      <c r="M15" s="36" t="s">
        <v>35</v>
      </c>
      <c r="N15" s="36">
        <v>2</v>
      </c>
      <c r="O15" s="38" t="s">
        <v>529</v>
      </c>
      <c r="P15" s="36">
        <v>1</v>
      </c>
      <c r="Q15" s="36">
        <v>1</v>
      </c>
      <c r="R15" s="36">
        <v>7</v>
      </c>
      <c r="S15" s="43" t="s">
        <v>551</v>
      </c>
      <c r="T15" s="43" t="s">
        <v>531</v>
      </c>
      <c r="U15" s="43" t="s">
        <v>531</v>
      </c>
      <c r="V15" s="36">
        <v>2</v>
      </c>
      <c r="W15" s="46" t="s">
        <v>761</v>
      </c>
      <c r="X15" s="39" t="s">
        <v>552</v>
      </c>
      <c r="Y15" s="28" t="s">
        <v>856</v>
      </c>
      <c r="AB15" s="40">
        <v>8</v>
      </c>
      <c r="AC15" s="40">
        <v>2</v>
      </c>
      <c r="AD15" s="44" t="s">
        <v>553</v>
      </c>
    </row>
    <row r="16" spans="1:30" ht="39" customHeight="1" thickBot="1" x14ac:dyDescent="0.3">
      <c r="A16" s="36">
        <v>7</v>
      </c>
      <c r="B16" s="36" t="s">
        <v>559</v>
      </c>
      <c r="C16" s="42" t="s">
        <v>560</v>
      </c>
      <c r="D16" s="43" t="s">
        <v>560</v>
      </c>
      <c r="E16" s="36">
        <v>2</v>
      </c>
      <c r="F16" s="36" t="s">
        <v>42</v>
      </c>
      <c r="G16" s="36" t="s">
        <v>42</v>
      </c>
      <c r="H16" s="36" t="s">
        <v>524</v>
      </c>
      <c r="I16" s="37">
        <v>44399</v>
      </c>
      <c r="J16" s="37">
        <v>44399</v>
      </c>
      <c r="K16" s="36" t="s">
        <v>35</v>
      </c>
      <c r="L16" s="275" t="s">
        <v>26</v>
      </c>
      <c r="M16" s="36" t="s">
        <v>35</v>
      </c>
      <c r="N16" s="36">
        <v>1</v>
      </c>
      <c r="O16" s="38" t="s">
        <v>519</v>
      </c>
      <c r="P16" s="36">
        <v>1</v>
      </c>
      <c r="Q16" s="36">
        <v>1</v>
      </c>
      <c r="R16" s="36">
        <v>27</v>
      </c>
      <c r="S16" s="43" t="s">
        <v>561</v>
      </c>
      <c r="T16" s="43" t="s">
        <v>526</v>
      </c>
      <c r="U16" s="43" t="s">
        <v>526</v>
      </c>
      <c r="V16" s="36">
        <v>2</v>
      </c>
      <c r="W16" s="46" t="s">
        <v>48</v>
      </c>
      <c r="X16" s="39"/>
      <c r="AB16" s="40">
        <v>11</v>
      </c>
      <c r="AC16" s="40">
        <v>5</v>
      </c>
      <c r="AD16" s="44" t="s">
        <v>562</v>
      </c>
    </row>
    <row r="17" spans="1:30" ht="32.25" thickBot="1" x14ac:dyDescent="0.3">
      <c r="A17" s="36">
        <v>8</v>
      </c>
      <c r="B17" s="36" t="s">
        <v>563</v>
      </c>
      <c r="C17" s="42" t="s">
        <v>564</v>
      </c>
      <c r="D17" s="43" t="s">
        <v>564</v>
      </c>
      <c r="E17" s="36">
        <v>2</v>
      </c>
      <c r="F17" s="36" t="s">
        <v>42</v>
      </c>
      <c r="G17" s="36" t="s">
        <v>42</v>
      </c>
      <c r="H17" s="36" t="s">
        <v>524</v>
      </c>
      <c r="I17" s="37">
        <v>44399</v>
      </c>
      <c r="J17" s="37">
        <v>44399</v>
      </c>
      <c r="K17" s="36" t="s">
        <v>35</v>
      </c>
      <c r="L17" s="275" t="s">
        <v>26</v>
      </c>
      <c r="M17" s="36" t="s">
        <v>35</v>
      </c>
      <c r="N17" s="36">
        <v>2</v>
      </c>
      <c r="O17" s="38" t="s">
        <v>529</v>
      </c>
      <c r="P17" s="36">
        <v>1</v>
      </c>
      <c r="Q17" s="36">
        <v>1</v>
      </c>
      <c r="R17" s="36">
        <v>7</v>
      </c>
      <c r="S17" s="43" t="s">
        <v>212</v>
      </c>
      <c r="T17" s="43" t="s">
        <v>531</v>
      </c>
      <c r="U17" s="43" t="s">
        <v>531</v>
      </c>
      <c r="V17" s="36">
        <v>2</v>
      </c>
      <c r="W17" s="46" t="s">
        <v>48</v>
      </c>
      <c r="X17" s="39"/>
      <c r="AB17" s="40">
        <v>12</v>
      </c>
      <c r="AC17" s="40">
        <v>6</v>
      </c>
      <c r="AD17" s="44" t="s">
        <v>565</v>
      </c>
    </row>
    <row r="18" spans="1:30" ht="53.25" customHeight="1" thickBot="1" x14ac:dyDescent="0.3">
      <c r="A18" s="36">
        <v>9</v>
      </c>
      <c r="B18" s="36" t="s">
        <v>566</v>
      </c>
      <c r="C18" s="42" t="s">
        <v>567</v>
      </c>
      <c r="D18" s="43" t="s">
        <v>567</v>
      </c>
      <c r="E18" s="36">
        <v>3</v>
      </c>
      <c r="F18" s="36" t="s">
        <v>534</v>
      </c>
      <c r="G18" s="36" t="s">
        <v>534</v>
      </c>
      <c r="H18" s="36">
        <v>30</v>
      </c>
      <c r="I18" s="37">
        <v>44399</v>
      </c>
      <c r="J18" s="37">
        <v>44399</v>
      </c>
      <c r="K18" s="36" t="s">
        <v>35</v>
      </c>
      <c r="L18" s="275" t="s">
        <v>888</v>
      </c>
      <c r="M18" s="36" t="s">
        <v>35</v>
      </c>
      <c r="N18" s="36" t="s">
        <v>862</v>
      </c>
      <c r="O18" s="260" t="s">
        <v>859</v>
      </c>
      <c r="P18" s="36">
        <v>1</v>
      </c>
      <c r="Q18" s="36">
        <v>1</v>
      </c>
      <c r="R18" s="36">
        <v>15</v>
      </c>
      <c r="S18" s="43" t="s">
        <v>542</v>
      </c>
      <c r="T18" s="43" t="s">
        <v>520</v>
      </c>
      <c r="U18" s="43" t="s">
        <v>520</v>
      </c>
      <c r="V18" s="36">
        <v>2</v>
      </c>
      <c r="W18" s="46" t="s">
        <v>761</v>
      </c>
      <c r="X18" s="39"/>
      <c r="AB18" s="40">
        <v>13</v>
      </c>
      <c r="AC18" s="40">
        <v>7</v>
      </c>
      <c r="AD18" s="44" t="s">
        <v>568</v>
      </c>
    </row>
    <row r="19" spans="1:30" ht="32.25" thickBot="1" x14ac:dyDescent="0.3">
      <c r="A19" s="343">
        <v>10</v>
      </c>
      <c r="B19" s="266" t="s">
        <v>569</v>
      </c>
      <c r="C19" s="42" t="s">
        <v>570</v>
      </c>
      <c r="D19" s="339" t="s">
        <v>570</v>
      </c>
      <c r="E19" s="343">
        <v>3</v>
      </c>
      <c r="F19" s="266" t="s">
        <v>534</v>
      </c>
      <c r="G19" s="343" t="s">
        <v>534</v>
      </c>
      <c r="H19" s="343" t="s">
        <v>524</v>
      </c>
      <c r="I19" s="37">
        <v>44399</v>
      </c>
      <c r="J19" s="345">
        <v>44399</v>
      </c>
      <c r="K19" s="36" t="s">
        <v>35</v>
      </c>
      <c r="L19" s="341" t="s">
        <v>888</v>
      </c>
      <c r="M19" s="343" t="s">
        <v>35</v>
      </c>
      <c r="N19" s="36" t="s">
        <v>862</v>
      </c>
      <c r="O19" s="260" t="s">
        <v>863</v>
      </c>
      <c r="P19" s="36">
        <v>1</v>
      </c>
      <c r="Q19" s="36">
        <v>2</v>
      </c>
      <c r="R19" s="36">
        <v>42</v>
      </c>
      <c r="S19" s="339" t="s">
        <v>571</v>
      </c>
      <c r="T19" s="264" t="s">
        <v>520</v>
      </c>
      <c r="U19" s="339" t="s">
        <v>520</v>
      </c>
      <c r="V19" s="266">
        <v>2</v>
      </c>
      <c r="W19" s="46" t="s">
        <v>761</v>
      </c>
      <c r="X19" s="39"/>
      <c r="AB19" s="40">
        <v>14</v>
      </c>
      <c r="AC19" s="40">
        <v>8</v>
      </c>
      <c r="AD19" s="44" t="s">
        <v>572</v>
      </c>
    </row>
    <row r="20" spans="1:30" ht="32.25" thickBot="1" x14ac:dyDescent="0.3">
      <c r="A20" s="344"/>
      <c r="B20" s="267" t="s">
        <v>569</v>
      </c>
      <c r="C20" s="42" t="s">
        <v>570</v>
      </c>
      <c r="D20" s="340"/>
      <c r="E20" s="344"/>
      <c r="F20" s="267" t="s">
        <v>534</v>
      </c>
      <c r="G20" s="344"/>
      <c r="H20" s="344"/>
      <c r="I20" s="37">
        <v>44399</v>
      </c>
      <c r="J20" s="346"/>
      <c r="K20" s="36" t="s">
        <v>35</v>
      </c>
      <c r="L20" s="342"/>
      <c r="M20" s="344"/>
      <c r="N20" s="36" t="s">
        <v>862</v>
      </c>
      <c r="O20" s="260" t="s">
        <v>864</v>
      </c>
      <c r="P20" s="36">
        <v>2</v>
      </c>
      <c r="Q20" s="36">
        <v>2</v>
      </c>
      <c r="R20" s="36">
        <v>41</v>
      </c>
      <c r="S20" s="340"/>
      <c r="T20" s="264" t="s">
        <v>520</v>
      </c>
      <c r="U20" s="340"/>
      <c r="V20" s="267">
        <v>2</v>
      </c>
      <c r="W20" s="46" t="s">
        <v>761</v>
      </c>
      <c r="X20" s="39"/>
      <c r="AB20" s="40">
        <v>15</v>
      </c>
      <c r="AC20" s="40">
        <v>9</v>
      </c>
      <c r="AD20" s="44" t="s">
        <v>573</v>
      </c>
    </row>
    <row r="21" spans="1:30" ht="33.75" customHeight="1" thickBot="1" x14ac:dyDescent="0.3">
      <c r="A21" s="343">
        <v>11</v>
      </c>
      <c r="B21" s="266" t="s">
        <v>574</v>
      </c>
      <c r="C21" s="42" t="s">
        <v>575</v>
      </c>
      <c r="D21" s="339" t="s">
        <v>575</v>
      </c>
      <c r="E21" s="343">
        <v>5</v>
      </c>
      <c r="F21" s="266" t="s">
        <v>576</v>
      </c>
      <c r="G21" s="343" t="s">
        <v>576</v>
      </c>
      <c r="H21" s="341">
        <v>60</v>
      </c>
      <c r="I21" s="37">
        <v>44399</v>
      </c>
      <c r="J21" s="345">
        <v>44399</v>
      </c>
      <c r="K21" s="36" t="s">
        <v>35</v>
      </c>
      <c r="L21" s="341" t="s">
        <v>26</v>
      </c>
      <c r="M21" s="343" t="s">
        <v>35</v>
      </c>
      <c r="N21" s="36">
        <v>6</v>
      </c>
      <c r="O21" s="38" t="s">
        <v>577</v>
      </c>
      <c r="P21" s="36">
        <v>1</v>
      </c>
      <c r="Q21" s="36">
        <v>2</v>
      </c>
      <c r="R21" s="36">
        <v>44</v>
      </c>
      <c r="S21" s="339" t="s">
        <v>578</v>
      </c>
      <c r="T21" s="264" t="s">
        <v>520</v>
      </c>
      <c r="U21" s="339" t="s">
        <v>520</v>
      </c>
      <c r="V21" s="266">
        <v>2</v>
      </c>
      <c r="W21" s="46" t="s">
        <v>48</v>
      </c>
      <c r="X21" s="39"/>
      <c r="AB21" s="40">
        <v>16</v>
      </c>
      <c r="AC21" s="40"/>
      <c r="AD21" s="44" t="s">
        <v>579</v>
      </c>
    </row>
    <row r="22" spans="1:30" ht="30" customHeight="1" x14ac:dyDescent="0.25">
      <c r="A22" s="344"/>
      <c r="B22" s="267" t="s">
        <v>574</v>
      </c>
      <c r="C22" s="42" t="s">
        <v>575</v>
      </c>
      <c r="D22" s="340"/>
      <c r="E22" s="344"/>
      <c r="F22" s="267" t="s">
        <v>576</v>
      </c>
      <c r="G22" s="344"/>
      <c r="H22" s="342"/>
      <c r="I22" s="37">
        <v>44399</v>
      </c>
      <c r="J22" s="346"/>
      <c r="K22" s="36" t="s">
        <v>35</v>
      </c>
      <c r="L22" s="342"/>
      <c r="M22" s="344"/>
      <c r="N22" s="36">
        <v>7</v>
      </c>
      <c r="O22" s="38" t="s">
        <v>580</v>
      </c>
      <c r="P22" s="36">
        <v>2</v>
      </c>
      <c r="Q22" s="36">
        <v>2</v>
      </c>
      <c r="R22" s="36">
        <v>38</v>
      </c>
      <c r="S22" s="340"/>
      <c r="T22" s="264" t="s">
        <v>520</v>
      </c>
      <c r="U22" s="340"/>
      <c r="V22" s="267">
        <v>2</v>
      </c>
      <c r="W22" s="46" t="s">
        <v>48</v>
      </c>
      <c r="X22" s="39"/>
    </row>
    <row r="23" spans="1:30" ht="35.25" customHeight="1" x14ac:dyDescent="0.25">
      <c r="A23" s="343">
        <v>12</v>
      </c>
      <c r="B23" s="36" t="s">
        <v>581</v>
      </c>
      <c r="C23" s="42" t="s">
        <v>582</v>
      </c>
      <c r="D23" s="349" t="s">
        <v>582</v>
      </c>
      <c r="E23" s="343">
        <v>2</v>
      </c>
      <c r="F23" s="36" t="s">
        <v>523</v>
      </c>
      <c r="G23" s="343" t="s">
        <v>523</v>
      </c>
      <c r="H23" s="341">
        <v>45</v>
      </c>
      <c r="I23" s="37">
        <v>44399</v>
      </c>
      <c r="J23" s="345">
        <v>44399</v>
      </c>
      <c r="K23" s="36" t="s">
        <v>35</v>
      </c>
      <c r="L23" s="341" t="s">
        <v>26</v>
      </c>
      <c r="M23" s="343" t="s">
        <v>35</v>
      </c>
      <c r="N23" s="36">
        <v>8</v>
      </c>
      <c r="O23" s="36" t="s">
        <v>572</v>
      </c>
      <c r="P23" s="36">
        <v>1</v>
      </c>
      <c r="Q23" s="36">
        <v>1</v>
      </c>
      <c r="R23" s="36">
        <v>32</v>
      </c>
      <c r="S23" s="343" t="s">
        <v>287</v>
      </c>
      <c r="T23" s="43" t="s">
        <v>520</v>
      </c>
      <c r="U23" s="43" t="s">
        <v>520</v>
      </c>
      <c r="V23" s="36">
        <v>2</v>
      </c>
      <c r="W23" s="46" t="s">
        <v>48</v>
      </c>
      <c r="X23" s="39"/>
    </row>
    <row r="24" spans="1:30" ht="35.25" customHeight="1" thickBot="1" x14ac:dyDescent="0.3">
      <c r="A24" s="344"/>
      <c r="B24" s="266"/>
      <c r="C24" s="42"/>
      <c r="D24" s="350"/>
      <c r="E24" s="344"/>
      <c r="F24" s="36" t="s">
        <v>523</v>
      </c>
      <c r="G24" s="344"/>
      <c r="H24" s="342"/>
      <c r="I24" s="37">
        <v>44399</v>
      </c>
      <c r="J24" s="346"/>
      <c r="K24" s="36"/>
      <c r="L24" s="342"/>
      <c r="M24" s="344"/>
      <c r="N24" s="36">
        <v>9</v>
      </c>
      <c r="O24" s="38" t="s">
        <v>855</v>
      </c>
      <c r="P24" s="36">
        <v>1</v>
      </c>
      <c r="Q24" s="36"/>
      <c r="R24" s="36">
        <v>31</v>
      </c>
      <c r="S24" s="344"/>
      <c r="T24" s="43" t="s">
        <v>520</v>
      </c>
      <c r="U24" s="264"/>
      <c r="V24" s="97"/>
      <c r="W24" s="46" t="s">
        <v>48</v>
      </c>
      <c r="X24" s="39"/>
    </row>
    <row r="25" spans="1:30" ht="32.25" customHeight="1" thickBot="1" x14ac:dyDescent="0.3">
      <c r="A25" s="343">
        <v>13</v>
      </c>
      <c r="B25" s="266" t="s">
        <v>554</v>
      </c>
      <c r="C25" s="42" t="s">
        <v>555</v>
      </c>
      <c r="D25" s="339" t="s">
        <v>555</v>
      </c>
      <c r="E25" s="343">
        <v>3</v>
      </c>
      <c r="F25" s="266" t="s">
        <v>534</v>
      </c>
      <c r="G25" s="343" t="s">
        <v>534</v>
      </c>
      <c r="H25" s="343">
        <v>50</v>
      </c>
      <c r="I25" s="37">
        <v>44399</v>
      </c>
      <c r="J25" s="345">
        <v>44399</v>
      </c>
      <c r="K25" s="36" t="s">
        <v>55</v>
      </c>
      <c r="L25" s="341" t="s">
        <v>892</v>
      </c>
      <c r="M25" s="343" t="s">
        <v>55</v>
      </c>
      <c r="N25" s="36" t="s">
        <v>862</v>
      </c>
      <c r="O25" s="260" t="s">
        <v>860</v>
      </c>
      <c r="P25" s="36">
        <v>1</v>
      </c>
      <c r="Q25" s="36">
        <v>2</v>
      </c>
      <c r="R25" s="36">
        <v>43</v>
      </c>
      <c r="S25" s="339" t="s">
        <v>556</v>
      </c>
      <c r="T25" s="264" t="s">
        <v>520</v>
      </c>
      <c r="U25" s="339" t="s">
        <v>520</v>
      </c>
      <c r="V25" s="266">
        <v>2</v>
      </c>
      <c r="W25" s="46" t="s">
        <v>761</v>
      </c>
      <c r="X25" s="39"/>
      <c r="AB25" s="40">
        <v>9</v>
      </c>
      <c r="AC25" s="40">
        <v>3</v>
      </c>
      <c r="AD25" s="44" t="s">
        <v>557</v>
      </c>
    </row>
    <row r="26" spans="1:30" ht="32.25" thickBot="1" x14ac:dyDescent="0.3">
      <c r="A26" s="344"/>
      <c r="B26" s="267" t="s">
        <v>554</v>
      </c>
      <c r="C26" s="42" t="s">
        <v>555</v>
      </c>
      <c r="D26" s="340"/>
      <c r="E26" s="344"/>
      <c r="F26" s="267" t="s">
        <v>534</v>
      </c>
      <c r="G26" s="344"/>
      <c r="H26" s="344"/>
      <c r="I26" s="37">
        <v>44399</v>
      </c>
      <c r="J26" s="346"/>
      <c r="K26" s="36" t="s">
        <v>55</v>
      </c>
      <c r="L26" s="342"/>
      <c r="M26" s="344"/>
      <c r="N26" s="36" t="s">
        <v>862</v>
      </c>
      <c r="O26" s="260" t="s">
        <v>861</v>
      </c>
      <c r="P26" s="36">
        <v>2</v>
      </c>
      <c r="Q26" s="36">
        <v>2</v>
      </c>
      <c r="R26" s="36">
        <v>42</v>
      </c>
      <c r="S26" s="340"/>
      <c r="T26" s="264" t="s">
        <v>520</v>
      </c>
      <c r="U26" s="340"/>
      <c r="V26" s="267">
        <v>2</v>
      </c>
      <c r="W26" s="46" t="s">
        <v>761</v>
      </c>
      <c r="X26" s="39"/>
      <c r="AB26" s="40">
        <v>10</v>
      </c>
      <c r="AC26" s="40">
        <v>4</v>
      </c>
      <c r="AD26" s="44" t="s">
        <v>558</v>
      </c>
    </row>
    <row r="27" spans="1:30" ht="31.5" customHeight="1" x14ac:dyDescent="0.25">
      <c r="A27" s="36">
        <v>14</v>
      </c>
      <c r="B27" s="36" t="s">
        <v>586</v>
      </c>
      <c r="C27" s="42" t="s">
        <v>587</v>
      </c>
      <c r="D27" s="43" t="s">
        <v>587</v>
      </c>
      <c r="E27" s="36">
        <v>2</v>
      </c>
      <c r="F27" s="36" t="s">
        <v>42</v>
      </c>
      <c r="G27" s="36" t="s">
        <v>42</v>
      </c>
      <c r="H27" s="36" t="s">
        <v>524</v>
      </c>
      <c r="I27" s="37">
        <v>44404</v>
      </c>
      <c r="J27" s="37">
        <v>44404</v>
      </c>
      <c r="K27" s="36" t="s">
        <v>35</v>
      </c>
      <c r="L27" s="275" t="s">
        <v>26</v>
      </c>
      <c r="M27" s="36" t="s">
        <v>35</v>
      </c>
      <c r="N27" s="36">
        <v>1</v>
      </c>
      <c r="O27" s="38" t="s">
        <v>519</v>
      </c>
      <c r="P27" s="36">
        <v>1</v>
      </c>
      <c r="Q27" s="36">
        <v>1</v>
      </c>
      <c r="R27" s="36">
        <v>30</v>
      </c>
      <c r="S27" s="43" t="s">
        <v>561</v>
      </c>
      <c r="T27" s="43" t="s">
        <v>526</v>
      </c>
      <c r="U27" s="43" t="s">
        <v>526</v>
      </c>
      <c r="V27" s="36">
        <v>2</v>
      </c>
      <c r="W27" s="46" t="s">
        <v>48</v>
      </c>
      <c r="X27" s="39"/>
      <c r="Y27" s="28" t="s">
        <v>893</v>
      </c>
    </row>
    <row r="28" spans="1:30" ht="31.5" x14ac:dyDescent="0.25">
      <c r="A28" s="36">
        <v>15</v>
      </c>
      <c r="B28" s="36" t="s">
        <v>588</v>
      </c>
      <c r="C28" s="42" t="s">
        <v>589</v>
      </c>
      <c r="D28" s="43" t="s">
        <v>589</v>
      </c>
      <c r="E28" s="36">
        <v>3</v>
      </c>
      <c r="F28" s="36" t="s">
        <v>24</v>
      </c>
      <c r="G28" s="36" t="s">
        <v>24</v>
      </c>
      <c r="H28" s="36"/>
      <c r="I28" s="37">
        <v>44404</v>
      </c>
      <c r="J28" s="37">
        <v>44404</v>
      </c>
      <c r="K28" s="36" t="s">
        <v>35</v>
      </c>
      <c r="L28" s="275" t="s">
        <v>888</v>
      </c>
      <c r="M28" s="36" t="s">
        <v>35</v>
      </c>
      <c r="N28" s="36">
        <v>3</v>
      </c>
      <c r="O28" s="38" t="s">
        <v>535</v>
      </c>
      <c r="P28" s="36">
        <v>1</v>
      </c>
      <c r="Q28" s="36">
        <v>1</v>
      </c>
      <c r="R28" s="36">
        <f>23+23</f>
        <v>46</v>
      </c>
      <c r="S28" s="43" t="s">
        <v>590</v>
      </c>
      <c r="T28" s="43" t="s">
        <v>591</v>
      </c>
      <c r="U28" s="43" t="s">
        <v>591</v>
      </c>
      <c r="V28" s="36">
        <v>2</v>
      </c>
      <c r="W28" s="46" t="s">
        <v>761</v>
      </c>
      <c r="X28" s="39"/>
    </row>
    <row r="29" spans="1:30" ht="31.5" x14ac:dyDescent="0.25">
      <c r="A29" s="343">
        <v>16</v>
      </c>
      <c r="B29" s="266" t="s">
        <v>592</v>
      </c>
      <c r="C29" s="42" t="s">
        <v>593</v>
      </c>
      <c r="D29" s="339" t="s">
        <v>593</v>
      </c>
      <c r="E29" s="266">
        <v>3</v>
      </c>
      <c r="F29" s="36" t="s">
        <v>534</v>
      </c>
      <c r="G29" s="343" t="s">
        <v>534</v>
      </c>
      <c r="H29" s="343">
        <v>50</v>
      </c>
      <c r="I29" s="37">
        <v>44404</v>
      </c>
      <c r="J29" s="345">
        <v>44404</v>
      </c>
      <c r="K29" s="36" t="s">
        <v>35</v>
      </c>
      <c r="L29" s="341" t="s">
        <v>888</v>
      </c>
      <c r="M29" s="343" t="s">
        <v>35</v>
      </c>
      <c r="N29" s="36" t="s">
        <v>862</v>
      </c>
      <c r="O29" s="260" t="s">
        <v>867</v>
      </c>
      <c r="P29" s="36">
        <v>1</v>
      </c>
      <c r="Q29" s="36">
        <v>2</v>
      </c>
      <c r="R29" s="36">
        <v>42</v>
      </c>
      <c r="S29" s="339" t="s">
        <v>594</v>
      </c>
      <c r="T29" s="264" t="s">
        <v>520</v>
      </c>
      <c r="U29" s="339" t="s">
        <v>520</v>
      </c>
      <c r="V29" s="266">
        <v>2</v>
      </c>
      <c r="W29" s="46" t="s">
        <v>761</v>
      </c>
      <c r="X29" s="39"/>
    </row>
    <row r="30" spans="1:30" ht="31.5" x14ac:dyDescent="0.25">
      <c r="A30" s="344"/>
      <c r="B30" s="267" t="s">
        <v>592</v>
      </c>
      <c r="C30" s="42" t="s">
        <v>593</v>
      </c>
      <c r="D30" s="340"/>
      <c r="E30" s="267">
        <v>3</v>
      </c>
      <c r="F30" s="36" t="s">
        <v>534</v>
      </c>
      <c r="G30" s="344"/>
      <c r="H30" s="344"/>
      <c r="I30" s="37">
        <v>44404</v>
      </c>
      <c r="J30" s="346"/>
      <c r="K30" s="36" t="s">
        <v>35</v>
      </c>
      <c r="L30" s="342"/>
      <c r="M30" s="344"/>
      <c r="N30" s="36" t="s">
        <v>862</v>
      </c>
      <c r="O30" s="260" t="s">
        <v>868</v>
      </c>
      <c r="P30" s="36">
        <v>2</v>
      </c>
      <c r="Q30" s="36">
        <v>2</v>
      </c>
      <c r="R30" s="36">
        <v>41</v>
      </c>
      <c r="S30" s="340"/>
      <c r="T30" s="264" t="s">
        <v>520</v>
      </c>
      <c r="U30" s="340"/>
      <c r="V30" s="267">
        <v>2</v>
      </c>
      <c r="W30" s="46" t="s">
        <v>761</v>
      </c>
      <c r="X30" s="39"/>
    </row>
    <row r="31" spans="1:30" ht="31.5" x14ac:dyDescent="0.25">
      <c r="A31" s="343">
        <v>17</v>
      </c>
      <c r="B31" s="266" t="s">
        <v>595</v>
      </c>
      <c r="C31" s="42" t="s">
        <v>596</v>
      </c>
      <c r="D31" s="339" t="s">
        <v>596</v>
      </c>
      <c r="E31" s="266">
        <v>3</v>
      </c>
      <c r="F31" s="36" t="s">
        <v>42</v>
      </c>
      <c r="G31" s="36" t="s">
        <v>42</v>
      </c>
      <c r="H31" s="36">
        <v>50</v>
      </c>
      <c r="I31" s="37">
        <v>44404</v>
      </c>
      <c r="J31" s="37">
        <v>44404</v>
      </c>
      <c r="K31" s="36" t="s">
        <v>35</v>
      </c>
      <c r="L31" s="275" t="s">
        <v>888</v>
      </c>
      <c r="M31" s="36" t="s">
        <v>35</v>
      </c>
      <c r="N31" s="36" t="s">
        <v>862</v>
      </c>
      <c r="O31" s="260" t="s">
        <v>869</v>
      </c>
      <c r="P31" s="36">
        <v>1</v>
      </c>
      <c r="Q31" s="36">
        <v>1</v>
      </c>
      <c r="R31" s="36">
        <v>15</v>
      </c>
      <c r="S31" s="339" t="s">
        <v>322</v>
      </c>
      <c r="T31" s="264" t="s">
        <v>520</v>
      </c>
      <c r="U31" s="339" t="s">
        <v>520</v>
      </c>
      <c r="V31" s="266">
        <v>2</v>
      </c>
      <c r="W31" s="46" t="s">
        <v>761</v>
      </c>
      <c r="X31" s="39"/>
      <c r="Y31" s="46" t="s">
        <v>543</v>
      </c>
    </row>
    <row r="32" spans="1:30" ht="42.75" customHeight="1" x14ac:dyDescent="0.25">
      <c r="A32" s="344"/>
      <c r="B32" s="267" t="s">
        <v>595</v>
      </c>
      <c r="C32" s="42" t="s">
        <v>596</v>
      </c>
      <c r="D32" s="340"/>
      <c r="E32" s="267">
        <v>3</v>
      </c>
      <c r="F32" s="36" t="s">
        <v>24</v>
      </c>
      <c r="G32" s="47" t="s">
        <v>24</v>
      </c>
      <c r="H32" s="36"/>
      <c r="I32" s="37">
        <v>44404</v>
      </c>
      <c r="J32" s="37">
        <v>44404</v>
      </c>
      <c r="K32" s="36" t="s">
        <v>546</v>
      </c>
      <c r="L32" s="275" t="s">
        <v>881</v>
      </c>
      <c r="M32" s="36" t="s">
        <v>546</v>
      </c>
      <c r="N32" s="36" t="s">
        <v>862</v>
      </c>
      <c r="O32" s="260" t="s">
        <v>869</v>
      </c>
      <c r="P32" s="36">
        <v>1</v>
      </c>
      <c r="Q32" s="36">
        <v>1</v>
      </c>
      <c r="R32" s="36">
        <v>15</v>
      </c>
      <c r="S32" s="340"/>
      <c r="T32" s="264" t="s">
        <v>520</v>
      </c>
      <c r="U32" s="340"/>
      <c r="V32" s="267">
        <v>2</v>
      </c>
      <c r="W32" s="46" t="s">
        <v>761</v>
      </c>
      <c r="X32" s="39"/>
      <c r="Y32" s="28" t="s">
        <v>856</v>
      </c>
    </row>
    <row r="33" spans="1:25" ht="31.5" customHeight="1" x14ac:dyDescent="0.25">
      <c r="A33" s="343">
        <v>18</v>
      </c>
      <c r="B33" s="266" t="s">
        <v>583</v>
      </c>
      <c r="C33" s="42" t="s">
        <v>584</v>
      </c>
      <c r="D33" s="339" t="s">
        <v>584</v>
      </c>
      <c r="E33" s="266">
        <v>3</v>
      </c>
      <c r="F33" s="36" t="s">
        <v>24</v>
      </c>
      <c r="G33" s="347" t="s">
        <v>24</v>
      </c>
      <c r="H33" s="343"/>
      <c r="I33" s="37">
        <v>44404</v>
      </c>
      <c r="J33" s="345">
        <v>44404</v>
      </c>
      <c r="K33" s="36" t="s">
        <v>55</v>
      </c>
      <c r="L33" s="341" t="s">
        <v>892</v>
      </c>
      <c r="M33" s="343" t="s">
        <v>55</v>
      </c>
      <c r="N33" s="36" t="s">
        <v>862</v>
      </c>
      <c r="O33" s="260" t="s">
        <v>865</v>
      </c>
      <c r="P33" s="36">
        <v>1</v>
      </c>
      <c r="Q33" s="36">
        <v>2</v>
      </c>
      <c r="R33" s="36">
        <v>42</v>
      </c>
      <c r="S33" s="339" t="s">
        <v>585</v>
      </c>
      <c r="T33" s="264" t="s">
        <v>520</v>
      </c>
      <c r="U33" s="339" t="s">
        <v>520</v>
      </c>
      <c r="V33" s="266">
        <v>2</v>
      </c>
      <c r="W33" s="46" t="s">
        <v>761</v>
      </c>
      <c r="X33" s="39"/>
      <c r="Y33" s="28" t="s">
        <v>856</v>
      </c>
    </row>
    <row r="34" spans="1:25" ht="31.5" customHeight="1" x14ac:dyDescent="0.25">
      <c r="A34" s="344"/>
      <c r="B34" s="267" t="s">
        <v>583</v>
      </c>
      <c r="C34" s="42" t="s">
        <v>584</v>
      </c>
      <c r="D34" s="340"/>
      <c r="E34" s="267">
        <v>3</v>
      </c>
      <c r="F34" s="36" t="s">
        <v>24</v>
      </c>
      <c r="G34" s="348"/>
      <c r="H34" s="344"/>
      <c r="I34" s="37">
        <v>44404</v>
      </c>
      <c r="J34" s="346"/>
      <c r="K34" s="36" t="s">
        <v>55</v>
      </c>
      <c r="L34" s="342"/>
      <c r="M34" s="344"/>
      <c r="N34" s="36" t="s">
        <v>862</v>
      </c>
      <c r="O34" s="260" t="s">
        <v>866</v>
      </c>
      <c r="P34" s="36">
        <v>2</v>
      </c>
      <c r="Q34" s="36">
        <v>2</v>
      </c>
      <c r="R34" s="36">
        <v>42</v>
      </c>
      <c r="S34" s="340"/>
      <c r="T34" s="264" t="s">
        <v>520</v>
      </c>
      <c r="U34" s="340"/>
      <c r="V34" s="267">
        <v>2</v>
      </c>
      <c r="W34" s="46" t="s">
        <v>761</v>
      </c>
      <c r="X34" s="39"/>
    </row>
    <row r="35" spans="1:25" ht="31.5" customHeight="1" x14ac:dyDescent="0.25">
      <c r="A35" s="36">
        <v>19</v>
      </c>
      <c r="B35" s="36" t="s">
        <v>597</v>
      </c>
      <c r="C35" s="42" t="s">
        <v>598</v>
      </c>
      <c r="D35" s="43" t="s">
        <v>598</v>
      </c>
      <c r="E35" s="36">
        <v>2</v>
      </c>
      <c r="F35" s="36" t="s">
        <v>24</v>
      </c>
      <c r="G35" s="36" t="s">
        <v>24</v>
      </c>
      <c r="H35" s="36"/>
      <c r="I35" s="37">
        <v>44410</v>
      </c>
      <c r="J35" s="37">
        <v>44410</v>
      </c>
      <c r="K35" s="36" t="s">
        <v>35</v>
      </c>
      <c r="L35" s="275" t="s">
        <v>888</v>
      </c>
      <c r="M35" s="36" t="s">
        <v>35</v>
      </c>
      <c r="N35" s="36">
        <v>1</v>
      </c>
      <c r="O35" s="38" t="s">
        <v>519</v>
      </c>
      <c r="P35" s="36">
        <v>1</v>
      </c>
      <c r="Q35" s="36">
        <v>1</v>
      </c>
      <c r="R35" s="36">
        <v>12</v>
      </c>
      <c r="S35" s="43" t="s">
        <v>599</v>
      </c>
      <c r="T35" s="43" t="s">
        <v>531</v>
      </c>
      <c r="U35" s="43" t="s">
        <v>531</v>
      </c>
      <c r="V35" s="36">
        <v>2</v>
      </c>
      <c r="W35" s="46" t="s">
        <v>761</v>
      </c>
      <c r="X35" s="39"/>
    </row>
    <row r="36" spans="1:25" ht="31.5" x14ac:dyDescent="0.25">
      <c r="A36" s="36">
        <v>20</v>
      </c>
      <c r="B36" s="36" t="s">
        <v>600</v>
      </c>
      <c r="C36" s="42" t="s">
        <v>601</v>
      </c>
      <c r="D36" s="43" t="s">
        <v>601</v>
      </c>
      <c r="E36" s="36">
        <v>3</v>
      </c>
      <c r="F36" s="36" t="s">
        <v>24</v>
      </c>
      <c r="G36" s="36" t="s">
        <v>24</v>
      </c>
      <c r="H36" s="36"/>
      <c r="I36" s="37">
        <v>44410</v>
      </c>
      <c r="J36" s="37">
        <v>44410</v>
      </c>
      <c r="K36" s="36" t="s">
        <v>35</v>
      </c>
      <c r="L36" s="275" t="s">
        <v>888</v>
      </c>
      <c r="M36" s="36" t="s">
        <v>35</v>
      </c>
      <c r="N36" s="36">
        <v>2</v>
      </c>
      <c r="O36" s="38" t="s">
        <v>529</v>
      </c>
      <c r="P36" s="36">
        <v>1</v>
      </c>
      <c r="Q36" s="36">
        <v>1</v>
      </c>
      <c r="R36" s="36">
        <v>23</v>
      </c>
      <c r="S36" s="43" t="s">
        <v>117</v>
      </c>
      <c r="T36" s="43" t="s">
        <v>591</v>
      </c>
      <c r="U36" s="43" t="s">
        <v>591</v>
      </c>
      <c r="V36" s="36">
        <v>2</v>
      </c>
      <c r="W36" s="46" t="s">
        <v>761</v>
      </c>
      <c r="X36" s="39"/>
    </row>
    <row r="37" spans="1:25" ht="30" customHeight="1" x14ac:dyDescent="0.25">
      <c r="A37" s="343">
        <v>21</v>
      </c>
      <c r="B37" s="266" t="s">
        <v>602</v>
      </c>
      <c r="C37" s="42" t="s">
        <v>603</v>
      </c>
      <c r="D37" s="339" t="s">
        <v>603</v>
      </c>
      <c r="E37" s="266">
        <v>3</v>
      </c>
      <c r="F37" s="36" t="s">
        <v>42</v>
      </c>
      <c r="G37" s="343" t="s">
        <v>42</v>
      </c>
      <c r="H37" s="343">
        <v>50</v>
      </c>
      <c r="I37" s="37">
        <v>44410</v>
      </c>
      <c r="J37" s="345">
        <v>44410</v>
      </c>
      <c r="K37" s="36" t="s">
        <v>35</v>
      </c>
      <c r="L37" s="341" t="s">
        <v>888</v>
      </c>
      <c r="M37" s="343" t="s">
        <v>35</v>
      </c>
      <c r="N37" s="36" t="s">
        <v>862</v>
      </c>
      <c r="O37" s="260" t="s">
        <v>870</v>
      </c>
      <c r="P37" s="36">
        <v>1</v>
      </c>
      <c r="Q37" s="36">
        <v>2</v>
      </c>
      <c r="R37" s="36">
        <v>42</v>
      </c>
      <c r="S37" s="339" t="s">
        <v>604</v>
      </c>
      <c r="T37" s="264" t="s">
        <v>520</v>
      </c>
      <c r="U37" s="339" t="s">
        <v>520</v>
      </c>
      <c r="V37" s="266">
        <v>2</v>
      </c>
      <c r="W37" s="46" t="s">
        <v>761</v>
      </c>
      <c r="X37" s="39"/>
    </row>
    <row r="38" spans="1:25" ht="31.5" customHeight="1" x14ac:dyDescent="0.25">
      <c r="A38" s="344"/>
      <c r="B38" s="267" t="s">
        <v>602</v>
      </c>
      <c r="C38" s="42" t="s">
        <v>603</v>
      </c>
      <c r="D38" s="340"/>
      <c r="E38" s="267">
        <v>3</v>
      </c>
      <c r="F38" s="36" t="s">
        <v>42</v>
      </c>
      <c r="G38" s="344"/>
      <c r="H38" s="344"/>
      <c r="I38" s="37">
        <v>44410</v>
      </c>
      <c r="J38" s="346"/>
      <c r="K38" s="36" t="s">
        <v>35</v>
      </c>
      <c r="L38" s="342"/>
      <c r="M38" s="344"/>
      <c r="N38" s="36" t="s">
        <v>862</v>
      </c>
      <c r="O38" s="260" t="s">
        <v>871</v>
      </c>
      <c r="P38" s="36">
        <v>2</v>
      </c>
      <c r="Q38" s="36">
        <v>2</v>
      </c>
      <c r="R38" s="36">
        <v>42</v>
      </c>
      <c r="S38" s="340"/>
      <c r="T38" s="264" t="s">
        <v>520</v>
      </c>
      <c r="U38" s="340"/>
      <c r="V38" s="267">
        <v>2</v>
      </c>
      <c r="W38" s="46" t="s">
        <v>761</v>
      </c>
      <c r="X38" s="39"/>
    </row>
    <row r="39" spans="1:25" ht="31.5" x14ac:dyDescent="0.25">
      <c r="A39" s="343">
        <v>22</v>
      </c>
      <c r="B39" s="266" t="s">
        <v>605</v>
      </c>
      <c r="C39" s="42" t="s">
        <v>606</v>
      </c>
      <c r="D39" s="339" t="s">
        <v>606</v>
      </c>
      <c r="E39" s="266">
        <v>3</v>
      </c>
      <c r="F39" s="36" t="s">
        <v>42</v>
      </c>
      <c r="G39" s="36" t="s">
        <v>42</v>
      </c>
      <c r="H39" s="36">
        <v>50</v>
      </c>
      <c r="I39" s="37">
        <v>44410</v>
      </c>
      <c r="J39" s="345">
        <v>44410</v>
      </c>
      <c r="K39" s="36" t="s">
        <v>35</v>
      </c>
      <c r="L39" s="275" t="s">
        <v>888</v>
      </c>
      <c r="M39" s="36" t="s">
        <v>35</v>
      </c>
      <c r="N39" s="36" t="s">
        <v>862</v>
      </c>
      <c r="O39" s="260" t="s">
        <v>872</v>
      </c>
      <c r="P39" s="36">
        <v>1</v>
      </c>
      <c r="Q39" s="36">
        <v>1</v>
      </c>
      <c r="R39" s="36">
        <v>15</v>
      </c>
      <c r="S39" s="339" t="s">
        <v>302</v>
      </c>
      <c r="T39" s="264" t="s">
        <v>520</v>
      </c>
      <c r="U39" s="339" t="s">
        <v>520</v>
      </c>
      <c r="V39" s="266">
        <v>2</v>
      </c>
      <c r="W39" s="46" t="s">
        <v>761</v>
      </c>
      <c r="X39" s="39"/>
      <c r="Y39" s="46" t="s">
        <v>543</v>
      </c>
    </row>
    <row r="40" spans="1:25" ht="31.5" x14ac:dyDescent="0.25">
      <c r="A40" s="344"/>
      <c r="B40" s="267" t="s">
        <v>605</v>
      </c>
      <c r="C40" s="42" t="s">
        <v>606</v>
      </c>
      <c r="D40" s="340"/>
      <c r="E40" s="267">
        <v>3</v>
      </c>
      <c r="F40" s="36" t="s">
        <v>24</v>
      </c>
      <c r="G40" s="47" t="s">
        <v>24</v>
      </c>
      <c r="H40" s="36"/>
      <c r="I40" s="37">
        <v>44410</v>
      </c>
      <c r="J40" s="346"/>
      <c r="K40" s="36" t="s">
        <v>546</v>
      </c>
      <c r="L40" s="275" t="s">
        <v>881</v>
      </c>
      <c r="M40" s="36" t="s">
        <v>546</v>
      </c>
      <c r="N40" s="36" t="s">
        <v>862</v>
      </c>
      <c r="O40" s="260" t="s">
        <v>872</v>
      </c>
      <c r="P40" s="36">
        <v>1</v>
      </c>
      <c r="Q40" s="36">
        <v>1</v>
      </c>
      <c r="R40" s="36">
        <v>15</v>
      </c>
      <c r="S40" s="340"/>
      <c r="T40" s="264" t="s">
        <v>520</v>
      </c>
      <c r="U40" s="340"/>
      <c r="V40" s="267">
        <v>2</v>
      </c>
      <c r="W40" s="46" t="s">
        <v>761</v>
      </c>
      <c r="X40" s="39"/>
      <c r="Y40" s="28" t="s">
        <v>856</v>
      </c>
    </row>
    <row r="41" spans="1:25" ht="15.75" x14ac:dyDescent="0.25">
      <c r="A41" s="50"/>
      <c r="B41" s="51"/>
      <c r="C41" s="52"/>
      <c r="D41" s="52"/>
      <c r="E41" s="53"/>
      <c r="F41" s="53"/>
      <c r="G41" s="39"/>
      <c r="H41" s="39"/>
      <c r="I41" s="39"/>
      <c r="J41" s="39"/>
      <c r="K41" s="39"/>
      <c r="L41" s="39"/>
      <c r="M41" s="39"/>
      <c r="N41" s="39"/>
      <c r="O41" s="39"/>
      <c r="P41" s="39"/>
      <c r="Q41" s="39"/>
      <c r="R41" s="54">
        <f>SUM(R8:R40)</f>
        <v>973</v>
      </c>
      <c r="S41" s="39"/>
      <c r="T41" s="39"/>
      <c r="U41" s="39"/>
      <c r="V41" s="55"/>
      <c r="W41" s="46"/>
      <c r="X41" s="39"/>
    </row>
    <row r="42" spans="1:25" x14ac:dyDescent="0.25">
      <c r="B42" s="59" t="s">
        <v>607</v>
      </c>
    </row>
    <row r="43" spans="1:25" x14ac:dyDescent="0.25">
      <c r="D43" s="316" t="s">
        <v>492</v>
      </c>
      <c r="E43" s="316"/>
      <c r="F43" s="316"/>
      <c r="G43" s="316"/>
      <c r="S43" s="316" t="s">
        <v>493</v>
      </c>
      <c r="T43" s="316"/>
      <c r="U43" s="316"/>
    </row>
    <row r="44" spans="1:25" x14ac:dyDescent="0.25">
      <c r="D44" s="27"/>
      <c r="E44" s="263"/>
      <c r="F44" s="26"/>
      <c r="G44" s="27"/>
      <c r="S44" s="263"/>
      <c r="T44" s="26"/>
      <c r="U44" s="27"/>
    </row>
    <row r="45" spans="1:25" x14ac:dyDescent="0.25">
      <c r="D45" s="27"/>
      <c r="E45" s="263"/>
      <c r="F45" s="26"/>
      <c r="G45" s="27"/>
      <c r="S45" s="263"/>
      <c r="T45" s="26"/>
      <c r="U45" s="27"/>
    </row>
    <row r="46" spans="1:25" x14ac:dyDescent="0.25">
      <c r="D46" s="27"/>
      <c r="E46" s="263"/>
      <c r="F46" s="26"/>
      <c r="G46" s="27"/>
      <c r="S46" s="263"/>
      <c r="T46" s="26"/>
      <c r="U46" s="27"/>
    </row>
    <row r="47" spans="1:25" x14ac:dyDescent="0.25">
      <c r="D47" s="316" t="s">
        <v>608</v>
      </c>
      <c r="E47" s="316"/>
      <c r="F47" s="316"/>
      <c r="G47" s="316"/>
      <c r="S47" s="316" t="s">
        <v>494</v>
      </c>
      <c r="T47" s="316"/>
      <c r="U47" s="316"/>
    </row>
    <row r="48" spans="1:25" x14ac:dyDescent="0.25">
      <c r="U48" s="27"/>
      <c r="V48" s="263"/>
    </row>
    <row r="49" spans="22:22" x14ac:dyDescent="0.25">
      <c r="V49" s="263"/>
    </row>
    <row r="50" spans="22:22" x14ac:dyDescent="0.25">
      <c r="V50" s="263"/>
    </row>
  </sheetData>
  <autoFilter ref="A7:AD41"/>
  <mergeCells count="100">
    <mergeCell ref="A11:A12"/>
    <mergeCell ref="D11:D12"/>
    <mergeCell ref="S11:S12"/>
    <mergeCell ref="U11:U12"/>
    <mergeCell ref="A13:A14"/>
    <mergeCell ref="B13:B14"/>
    <mergeCell ref="D13:D14"/>
    <mergeCell ref="E13:E14"/>
    <mergeCell ref="J13:J14"/>
    <mergeCell ref="U13:U14"/>
    <mergeCell ref="E11:E12"/>
    <mergeCell ref="G11:G12"/>
    <mergeCell ref="H11:H12"/>
    <mergeCell ref="J11:J12"/>
    <mergeCell ref="L11:L12"/>
    <mergeCell ref="M11:M12"/>
    <mergeCell ref="A1:P1"/>
    <mergeCell ref="R1:W1"/>
    <mergeCell ref="A2:P2"/>
    <mergeCell ref="R2:W2"/>
    <mergeCell ref="A4:W4"/>
    <mergeCell ref="J21:J22"/>
    <mergeCell ref="L21:L22"/>
    <mergeCell ref="A19:A20"/>
    <mergeCell ref="D19:D20"/>
    <mergeCell ref="E19:E20"/>
    <mergeCell ref="G19:G20"/>
    <mergeCell ref="H19:H20"/>
    <mergeCell ref="J19:J20"/>
    <mergeCell ref="L19:L20"/>
    <mergeCell ref="A21:A22"/>
    <mergeCell ref="D21:D22"/>
    <mergeCell ref="E21:E22"/>
    <mergeCell ref="G21:G22"/>
    <mergeCell ref="H21:H22"/>
    <mergeCell ref="J23:J24"/>
    <mergeCell ref="L23:L24"/>
    <mergeCell ref="A25:A26"/>
    <mergeCell ref="D25:D26"/>
    <mergeCell ref="E25:E26"/>
    <mergeCell ref="G25:G26"/>
    <mergeCell ref="H25:H26"/>
    <mergeCell ref="J25:J26"/>
    <mergeCell ref="L25:L26"/>
    <mergeCell ref="A23:A24"/>
    <mergeCell ref="D23:D24"/>
    <mergeCell ref="E23:E24"/>
    <mergeCell ref="G23:G24"/>
    <mergeCell ref="H23:H24"/>
    <mergeCell ref="M19:M20"/>
    <mergeCell ref="S19:S20"/>
    <mergeCell ref="U19:U20"/>
    <mergeCell ref="S21:S22"/>
    <mergeCell ref="U21:U22"/>
    <mergeCell ref="M25:M26"/>
    <mergeCell ref="M21:M22"/>
    <mergeCell ref="S25:S26"/>
    <mergeCell ref="U25:U26"/>
    <mergeCell ref="M23:M24"/>
    <mergeCell ref="S23:S24"/>
    <mergeCell ref="A31:A32"/>
    <mergeCell ref="D31:D32"/>
    <mergeCell ref="S31:S32"/>
    <mergeCell ref="U31:U32"/>
    <mergeCell ref="A29:A30"/>
    <mergeCell ref="D29:D30"/>
    <mergeCell ref="G29:G30"/>
    <mergeCell ref="H29:H30"/>
    <mergeCell ref="J29:J30"/>
    <mergeCell ref="L29:L30"/>
    <mergeCell ref="M29:M30"/>
    <mergeCell ref="S29:S30"/>
    <mergeCell ref="U29:U30"/>
    <mergeCell ref="M33:M34"/>
    <mergeCell ref="S33:S34"/>
    <mergeCell ref="U33:U34"/>
    <mergeCell ref="A33:A34"/>
    <mergeCell ref="D33:D34"/>
    <mergeCell ref="G33:G34"/>
    <mergeCell ref="H33:H34"/>
    <mergeCell ref="J33:J34"/>
    <mergeCell ref="L33:L34"/>
    <mergeCell ref="A37:A38"/>
    <mergeCell ref="D37:D38"/>
    <mergeCell ref="G37:G38"/>
    <mergeCell ref="H37:H38"/>
    <mergeCell ref="J37:J38"/>
    <mergeCell ref="A39:A40"/>
    <mergeCell ref="D39:D40"/>
    <mergeCell ref="J39:J40"/>
    <mergeCell ref="S39:S40"/>
    <mergeCell ref="U39:U40"/>
    <mergeCell ref="D43:G43"/>
    <mergeCell ref="S43:U43"/>
    <mergeCell ref="D47:G47"/>
    <mergeCell ref="S47:U47"/>
    <mergeCell ref="S37:S38"/>
    <mergeCell ref="U37:U38"/>
    <mergeCell ref="L37:L38"/>
    <mergeCell ref="M37:M38"/>
  </mergeCells>
  <hyperlinks>
    <hyperlink ref="O8" r:id="rId1"/>
    <hyperlink ref="O9" r:id="rId2"/>
    <hyperlink ref="O10" r:id="rId3"/>
    <hyperlink ref="O15" r:id="rId4"/>
    <hyperlink ref="O16" r:id="rId5"/>
    <hyperlink ref="O17" r:id="rId6"/>
    <hyperlink ref="O21" r:id="rId7"/>
    <hyperlink ref="O22" r:id="rId8"/>
    <hyperlink ref="O27" r:id="rId9"/>
    <hyperlink ref="O28" r:id="rId10"/>
    <hyperlink ref="O35" r:id="rId11"/>
    <hyperlink ref="O36" r:id="rId12"/>
    <hyperlink ref="O24" r:id="rId13"/>
    <hyperlink ref="O11" r:id="rId14"/>
    <hyperlink ref="O12" r:id="rId15"/>
    <hyperlink ref="O13" r:id="rId16" display="https://meet.google.com/bfr-drhv-ufh?hs=122&amp;authuser=0"/>
    <hyperlink ref="O14" r:id="rId17" display="https://meet.google.com/bfr-drhv-ufh?hs=122&amp;authuser=0"/>
    <hyperlink ref="O25" r:id="rId18"/>
    <hyperlink ref="O26" r:id="rId19"/>
    <hyperlink ref="O18" r:id="rId20" display="https://meet.google.com/bfr-drhv-ufh?hs=122&amp;authuser=0"/>
    <hyperlink ref="O19" r:id="rId21"/>
    <hyperlink ref="O20" r:id="rId22"/>
    <hyperlink ref="O33" r:id="rId23"/>
    <hyperlink ref="O34" r:id="rId24"/>
    <hyperlink ref="O29" r:id="rId25"/>
    <hyperlink ref="O30" r:id="rId26"/>
    <hyperlink ref="O31" r:id="rId27"/>
    <hyperlink ref="O32" r:id="rId28"/>
    <hyperlink ref="O37" r:id="rId29"/>
    <hyperlink ref="O38" r:id="rId30"/>
    <hyperlink ref="O39" r:id="rId31"/>
    <hyperlink ref="O40" r:id="rId32"/>
  </hyperlinks>
  <pageMargins left="0" right="0" top="0.55118110236220497" bottom="0.35433070866141703" header="0.31496062992126" footer="0.31496062992126"/>
  <pageSetup scale="75" fitToHeight="0" orientation="landscape" r:id="rId33"/>
  <drawing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U288"/>
  <sheetViews>
    <sheetView zoomScale="85" zoomScaleNormal="85" workbookViewId="0">
      <selection activeCell="S1" sqref="S1:T1048576"/>
    </sheetView>
  </sheetViews>
  <sheetFormatPr defaultRowHeight="15" x14ac:dyDescent="0.25"/>
  <cols>
    <col min="1" max="1" width="5.28515625" style="19" customWidth="1"/>
    <col min="2" max="2" width="0" style="20" hidden="1" customWidth="1"/>
    <col min="3" max="3" width="24.28515625" style="19" bestFit="1" customWidth="1"/>
    <col min="4" max="4" width="7" style="19" customWidth="1"/>
    <col min="5" max="6" width="9.140625" style="19"/>
    <col min="7" max="7" width="11.140625" style="19" customWidth="1"/>
    <col min="8" max="8" width="13.85546875" style="19" bestFit="1" customWidth="1"/>
    <col min="9" max="9" width="13.85546875" style="220" customWidth="1"/>
    <col min="10" max="10" width="9.140625" style="19"/>
    <col min="11" max="11" width="9.140625" style="21"/>
    <col min="12" max="12" width="28.7109375" style="21" customWidth="1"/>
    <col min="13" max="13" width="18" style="21" customWidth="1"/>
    <col min="14" max="14" width="6.5703125" style="21" customWidth="1"/>
    <col min="15" max="15" width="27.7109375" style="22" hidden="1" customWidth="1"/>
    <col min="16" max="16" width="14.85546875" style="22" customWidth="1"/>
    <col min="17" max="17" width="19.5703125" hidden="1" customWidth="1"/>
    <col min="18" max="18" width="3.7109375" customWidth="1"/>
    <col min="19" max="19" width="24.7109375" style="217" customWidth="1"/>
    <col min="20" max="20" width="20.85546875" style="217" customWidth="1"/>
    <col min="21" max="21" width="20.85546875" customWidth="1"/>
  </cols>
  <sheetData>
    <row r="1" spans="1:21" s="1" customFormat="1" ht="16.5" customHeight="1" x14ac:dyDescent="0.25">
      <c r="A1" s="278" t="s">
        <v>0</v>
      </c>
      <c r="B1" s="278"/>
      <c r="C1" s="278"/>
      <c r="D1" s="278"/>
      <c r="E1" s="278"/>
      <c r="F1" s="278"/>
      <c r="G1" s="278"/>
      <c r="H1" s="278"/>
      <c r="I1" s="278"/>
      <c r="J1" s="278"/>
      <c r="K1" s="278"/>
      <c r="L1" s="62"/>
      <c r="N1" s="156"/>
      <c r="P1" s="222" t="s">
        <v>1</v>
      </c>
      <c r="Q1" s="152"/>
      <c r="R1" s="156"/>
      <c r="S1" s="209"/>
      <c r="T1" s="209"/>
      <c r="U1" s="156"/>
    </row>
    <row r="2" spans="1:21" s="1" customFormat="1" ht="39" customHeight="1" x14ac:dyDescent="0.25">
      <c r="A2" s="279" t="s">
        <v>678</v>
      </c>
      <c r="B2" s="279"/>
      <c r="C2" s="279"/>
      <c r="D2" s="279"/>
      <c r="E2" s="279"/>
      <c r="F2" s="279"/>
      <c r="G2" s="279"/>
      <c r="H2" s="279"/>
      <c r="I2" s="279"/>
      <c r="J2" s="279"/>
      <c r="K2" s="279"/>
      <c r="L2" s="63"/>
      <c r="N2" s="155"/>
      <c r="P2" s="223" t="s">
        <v>3</v>
      </c>
      <c r="Q2" s="153"/>
      <c r="R2" s="155"/>
      <c r="S2" s="210"/>
      <c r="T2" s="210"/>
      <c r="U2" s="155"/>
    </row>
    <row r="3" spans="1:21" s="1" customFormat="1" ht="15.75" x14ac:dyDescent="0.25">
      <c r="A3" s="281"/>
      <c r="B3" s="281"/>
      <c r="C3" s="281"/>
      <c r="D3" s="281"/>
      <c r="E3" s="281"/>
      <c r="F3" s="281"/>
      <c r="G3" s="281"/>
      <c r="H3" s="281"/>
      <c r="I3" s="281"/>
      <c r="J3" s="281"/>
      <c r="K3" s="281"/>
      <c r="L3" s="64"/>
      <c r="M3" s="2"/>
      <c r="N3" s="2"/>
      <c r="O3" s="2"/>
      <c r="P3" s="2"/>
      <c r="Q3" s="3"/>
      <c r="R3" s="3"/>
      <c r="S3" s="211"/>
      <c r="T3" s="211"/>
      <c r="U3" s="3"/>
    </row>
    <row r="4" spans="1:21" s="4" customFormat="1" ht="69" customHeight="1" x14ac:dyDescent="0.25">
      <c r="A4" s="282" t="s">
        <v>759</v>
      </c>
      <c r="B4" s="282"/>
      <c r="C4" s="282"/>
      <c r="D4" s="282"/>
      <c r="E4" s="282"/>
      <c r="F4" s="282"/>
      <c r="G4" s="282"/>
      <c r="H4" s="282"/>
      <c r="I4" s="282"/>
      <c r="J4" s="282"/>
      <c r="K4" s="282"/>
      <c r="L4" s="282"/>
      <c r="M4" s="282"/>
      <c r="N4" s="282"/>
      <c r="O4" s="282"/>
      <c r="P4" s="282"/>
      <c r="Q4" s="282"/>
      <c r="R4" s="282"/>
      <c r="S4" s="282"/>
      <c r="T4" s="282"/>
      <c r="U4" s="282"/>
    </row>
    <row r="5" spans="1:21" s="4" customFormat="1" ht="18.75" x14ac:dyDescent="0.25">
      <c r="A5" s="5"/>
      <c r="B5" s="5"/>
      <c r="C5" s="5"/>
      <c r="D5" s="5"/>
      <c r="E5" s="5"/>
      <c r="F5" s="5"/>
      <c r="G5" s="5"/>
      <c r="H5" s="5"/>
      <c r="I5" s="92"/>
      <c r="J5" s="5"/>
      <c r="K5" s="2"/>
      <c r="L5" s="2"/>
      <c r="M5" s="6"/>
      <c r="N5" s="7"/>
      <c r="O5" s="7"/>
      <c r="P5" s="7"/>
      <c r="Q5" s="5"/>
      <c r="R5" s="5"/>
      <c r="S5" s="212"/>
      <c r="T5" s="212"/>
      <c r="U5" s="5"/>
    </row>
    <row r="6" spans="1:21" s="9" customFormat="1" ht="14.25" x14ac:dyDescent="0.2">
      <c r="A6" s="276" t="s">
        <v>4</v>
      </c>
      <c r="B6" s="276" t="s">
        <v>5</v>
      </c>
      <c r="C6" s="276" t="s">
        <v>6</v>
      </c>
      <c r="D6" s="276" t="s">
        <v>7</v>
      </c>
      <c r="E6" s="277" t="s">
        <v>8</v>
      </c>
      <c r="F6" s="277" t="s">
        <v>9</v>
      </c>
      <c r="G6" s="145"/>
      <c r="H6" s="289" t="s">
        <v>10</v>
      </c>
      <c r="I6" s="151"/>
      <c r="J6" s="276" t="s">
        <v>11</v>
      </c>
      <c r="K6" s="290" t="s">
        <v>12</v>
      </c>
      <c r="L6" s="291" t="s">
        <v>506</v>
      </c>
      <c r="M6" s="285" t="s">
        <v>13</v>
      </c>
      <c r="N6" s="285" t="s">
        <v>14</v>
      </c>
      <c r="O6" s="285" t="s">
        <v>15</v>
      </c>
      <c r="P6" s="283" t="s">
        <v>758</v>
      </c>
      <c r="Q6" s="276" t="s">
        <v>16</v>
      </c>
      <c r="R6" s="276" t="s">
        <v>17</v>
      </c>
      <c r="S6" s="276"/>
      <c r="T6" s="276"/>
      <c r="U6" s="276" t="s">
        <v>18</v>
      </c>
    </row>
    <row r="7" spans="1:21" s="9" customFormat="1" ht="14.25" x14ac:dyDescent="0.2">
      <c r="A7" s="276"/>
      <c r="B7" s="276"/>
      <c r="C7" s="276"/>
      <c r="D7" s="276"/>
      <c r="E7" s="277"/>
      <c r="F7" s="277"/>
      <c r="G7" s="145"/>
      <c r="H7" s="289"/>
      <c r="I7" s="151"/>
      <c r="J7" s="276"/>
      <c r="K7" s="290"/>
      <c r="L7" s="292"/>
      <c r="M7" s="285"/>
      <c r="N7" s="285"/>
      <c r="O7" s="285"/>
      <c r="P7" s="284"/>
      <c r="Q7" s="276"/>
      <c r="R7" s="10" t="s">
        <v>19</v>
      </c>
      <c r="S7" s="213" t="s">
        <v>20</v>
      </c>
      <c r="T7" s="213" t="s">
        <v>21</v>
      </c>
      <c r="U7" s="276"/>
    </row>
    <row r="8" spans="1:21" s="14" customFormat="1" ht="38.25" x14ac:dyDescent="0.25">
      <c r="A8" s="144">
        <v>1</v>
      </c>
      <c r="B8" s="144" t="s">
        <v>22</v>
      </c>
      <c r="C8" s="144" t="s">
        <v>23</v>
      </c>
      <c r="D8" s="144">
        <v>3</v>
      </c>
      <c r="E8" s="150" t="s">
        <v>24</v>
      </c>
      <c r="F8" s="150" t="s">
        <v>25</v>
      </c>
      <c r="G8" s="123">
        <v>44396</v>
      </c>
      <c r="H8" s="286">
        <v>44396</v>
      </c>
      <c r="I8" s="144" t="s">
        <v>26</v>
      </c>
      <c r="J8" s="144" t="s">
        <v>26</v>
      </c>
      <c r="K8" s="65" t="s">
        <v>27</v>
      </c>
      <c r="L8" s="110" t="s">
        <v>609</v>
      </c>
      <c r="M8" s="12" t="s">
        <v>28</v>
      </c>
      <c r="N8" s="12">
        <v>52</v>
      </c>
      <c r="O8" s="12" t="s">
        <v>29</v>
      </c>
      <c r="P8" s="12" t="s">
        <v>735</v>
      </c>
      <c r="Q8" s="144" t="s">
        <v>30</v>
      </c>
      <c r="R8" s="89">
        <v>2</v>
      </c>
      <c r="S8" s="207" t="s">
        <v>775</v>
      </c>
      <c r="T8" s="214" t="s">
        <v>782</v>
      </c>
      <c r="U8" s="154" t="s">
        <v>31</v>
      </c>
    </row>
    <row r="9" spans="1:21" s="14" customFormat="1" ht="48" customHeight="1" x14ac:dyDescent="0.25">
      <c r="A9" s="144">
        <v>2</v>
      </c>
      <c r="B9" s="144" t="s">
        <v>32</v>
      </c>
      <c r="C9" s="144" t="s">
        <v>33</v>
      </c>
      <c r="D9" s="144">
        <v>3</v>
      </c>
      <c r="E9" s="151" t="s">
        <v>24</v>
      </c>
      <c r="F9" s="150" t="s">
        <v>34</v>
      </c>
      <c r="G9" s="123">
        <v>44396</v>
      </c>
      <c r="H9" s="286"/>
      <c r="I9" s="141" t="s">
        <v>35</v>
      </c>
      <c r="J9" s="287" t="s">
        <v>35</v>
      </c>
      <c r="K9" s="65" t="s">
        <v>36</v>
      </c>
      <c r="L9" s="110" t="s">
        <v>610</v>
      </c>
      <c r="M9" s="12" t="s">
        <v>37</v>
      </c>
      <c r="N9" s="12">
        <v>11</v>
      </c>
      <c r="O9" s="12" t="s">
        <v>38</v>
      </c>
      <c r="P9" s="12" t="s">
        <v>762</v>
      </c>
      <c r="Q9" s="144" t="s">
        <v>39</v>
      </c>
      <c r="R9" s="89">
        <v>2</v>
      </c>
      <c r="S9" s="207" t="s">
        <v>776</v>
      </c>
      <c r="T9" s="207" t="s">
        <v>784</v>
      </c>
      <c r="U9" s="154" t="s">
        <v>31</v>
      </c>
    </row>
    <row r="10" spans="1:21" s="14" customFormat="1" ht="48" customHeight="1" x14ac:dyDescent="0.25">
      <c r="A10" s="287">
        <v>3</v>
      </c>
      <c r="B10" s="287" t="s">
        <v>40</v>
      </c>
      <c r="C10" s="287" t="s">
        <v>41</v>
      </c>
      <c r="D10" s="287">
        <v>3</v>
      </c>
      <c r="E10" s="287" t="s">
        <v>42</v>
      </c>
      <c r="F10" s="285" t="s">
        <v>43</v>
      </c>
      <c r="G10" s="123">
        <v>44396</v>
      </c>
      <c r="H10" s="286"/>
      <c r="I10" s="141" t="s">
        <v>35</v>
      </c>
      <c r="J10" s="287"/>
      <c r="K10" s="66" t="s">
        <v>44</v>
      </c>
      <c r="L10" s="110" t="s">
        <v>611</v>
      </c>
      <c r="M10" s="12" t="s">
        <v>45</v>
      </c>
      <c r="N10" s="12">
        <v>27</v>
      </c>
      <c r="O10" s="12" t="s">
        <v>46</v>
      </c>
      <c r="P10" s="12" t="s">
        <v>735</v>
      </c>
      <c r="Q10" s="144" t="s">
        <v>47</v>
      </c>
      <c r="R10" s="89">
        <v>2</v>
      </c>
      <c r="S10" s="207" t="s">
        <v>788</v>
      </c>
      <c r="T10" s="207" t="s">
        <v>806</v>
      </c>
      <c r="U10" s="288" t="s">
        <v>48</v>
      </c>
    </row>
    <row r="11" spans="1:21" s="14" customFormat="1" ht="39" customHeight="1" x14ac:dyDescent="0.25">
      <c r="A11" s="287"/>
      <c r="B11" s="287"/>
      <c r="C11" s="287"/>
      <c r="D11" s="287"/>
      <c r="E11" s="287"/>
      <c r="F11" s="285"/>
      <c r="G11" s="123">
        <v>44396</v>
      </c>
      <c r="H11" s="286"/>
      <c r="I11" s="141" t="s">
        <v>35</v>
      </c>
      <c r="J11" s="287"/>
      <c r="K11" s="66" t="s">
        <v>49</v>
      </c>
      <c r="L11" s="110" t="s">
        <v>612</v>
      </c>
      <c r="M11" s="12" t="s">
        <v>50</v>
      </c>
      <c r="N11" s="12">
        <v>26</v>
      </c>
      <c r="O11" s="12" t="s">
        <v>46</v>
      </c>
      <c r="P11" s="12" t="s">
        <v>735</v>
      </c>
      <c r="Q11" s="144" t="s">
        <v>47</v>
      </c>
      <c r="R11" s="89">
        <v>2</v>
      </c>
      <c r="S11" s="207" t="s">
        <v>777</v>
      </c>
      <c r="T11" s="207" t="s">
        <v>826</v>
      </c>
      <c r="U11" s="288"/>
    </row>
    <row r="12" spans="1:21" s="14" customFormat="1" ht="77.25" customHeight="1" x14ac:dyDescent="0.25">
      <c r="A12" s="144">
        <v>4</v>
      </c>
      <c r="B12" s="144" t="s">
        <v>51</v>
      </c>
      <c r="C12" s="144" t="s">
        <v>52</v>
      </c>
      <c r="D12" s="144">
        <v>2</v>
      </c>
      <c r="E12" s="144" t="s">
        <v>53</v>
      </c>
      <c r="F12" s="147" t="s">
        <v>54</v>
      </c>
      <c r="G12" s="123">
        <v>44396</v>
      </c>
      <c r="H12" s="286"/>
      <c r="I12" s="148" t="s">
        <v>55</v>
      </c>
      <c r="J12" s="286" t="s">
        <v>55</v>
      </c>
      <c r="K12" s="67" t="s">
        <v>56</v>
      </c>
      <c r="L12" s="111" t="s">
        <v>613</v>
      </c>
      <c r="M12" s="12" t="s">
        <v>57</v>
      </c>
      <c r="N12" s="12">
        <v>35</v>
      </c>
      <c r="O12" s="12" t="s">
        <v>38</v>
      </c>
      <c r="P12" s="12" t="s">
        <v>762</v>
      </c>
      <c r="Q12" s="144" t="s">
        <v>58</v>
      </c>
      <c r="R12" s="89">
        <v>2</v>
      </c>
      <c r="S12" s="207" t="s">
        <v>776</v>
      </c>
      <c r="T12" s="207" t="s">
        <v>816</v>
      </c>
      <c r="U12" s="154" t="s">
        <v>59</v>
      </c>
    </row>
    <row r="13" spans="1:21" s="14" customFormat="1" ht="39" customHeight="1" x14ac:dyDescent="0.25">
      <c r="A13" s="287">
        <v>5</v>
      </c>
      <c r="B13" s="287" t="s">
        <v>60</v>
      </c>
      <c r="C13" s="287" t="s">
        <v>61</v>
      </c>
      <c r="D13" s="287">
        <v>3</v>
      </c>
      <c r="E13" s="286" t="s">
        <v>62</v>
      </c>
      <c r="F13" s="287" t="s">
        <v>63</v>
      </c>
      <c r="G13" s="123">
        <v>44396</v>
      </c>
      <c r="H13" s="286"/>
      <c r="I13" s="148" t="s">
        <v>55</v>
      </c>
      <c r="J13" s="286"/>
      <c r="K13" s="65" t="s">
        <v>64</v>
      </c>
      <c r="L13" s="112" t="s">
        <v>614</v>
      </c>
      <c r="M13" s="12" t="s">
        <v>65</v>
      </c>
      <c r="N13" s="12">
        <v>26</v>
      </c>
      <c r="O13" s="12" t="s">
        <v>66</v>
      </c>
      <c r="P13" s="12" t="s">
        <v>735</v>
      </c>
      <c r="Q13" s="144" t="s">
        <v>30</v>
      </c>
      <c r="R13" s="89">
        <v>2</v>
      </c>
      <c r="S13" s="207" t="s">
        <v>778</v>
      </c>
      <c r="T13" s="207" t="s">
        <v>792</v>
      </c>
      <c r="U13" s="288" t="s">
        <v>48</v>
      </c>
    </row>
    <row r="14" spans="1:21" s="14" customFormat="1" ht="51.75" customHeight="1" x14ac:dyDescent="0.25">
      <c r="A14" s="287"/>
      <c r="B14" s="287"/>
      <c r="C14" s="287"/>
      <c r="D14" s="287"/>
      <c r="E14" s="286"/>
      <c r="F14" s="287"/>
      <c r="G14" s="123">
        <v>44396</v>
      </c>
      <c r="H14" s="286"/>
      <c r="I14" s="148" t="s">
        <v>55</v>
      </c>
      <c r="J14" s="286"/>
      <c r="K14" s="65" t="s">
        <v>67</v>
      </c>
      <c r="L14" s="112" t="s">
        <v>615</v>
      </c>
      <c r="M14" s="12" t="s">
        <v>68</v>
      </c>
      <c r="N14" s="12">
        <v>26</v>
      </c>
      <c r="O14" s="12" t="s">
        <v>66</v>
      </c>
      <c r="P14" s="12" t="s">
        <v>735</v>
      </c>
      <c r="Q14" s="144" t="s">
        <v>30</v>
      </c>
      <c r="R14" s="89">
        <v>2</v>
      </c>
      <c r="S14" s="214" t="s">
        <v>823</v>
      </c>
      <c r="T14" s="207" t="s">
        <v>828</v>
      </c>
      <c r="U14" s="288"/>
    </row>
    <row r="15" spans="1:21" ht="30" x14ac:dyDescent="0.25">
      <c r="A15" s="287">
        <v>6</v>
      </c>
      <c r="B15" s="287" t="s">
        <v>69</v>
      </c>
      <c r="C15" s="287" t="s">
        <v>70</v>
      </c>
      <c r="D15" s="287">
        <v>3</v>
      </c>
      <c r="E15" s="293" t="s">
        <v>62</v>
      </c>
      <c r="F15" s="277" t="s">
        <v>43</v>
      </c>
      <c r="G15" s="124">
        <v>44398</v>
      </c>
      <c r="H15" s="298">
        <v>44398</v>
      </c>
      <c r="I15" s="141" t="s">
        <v>26</v>
      </c>
      <c r="J15" s="287" t="s">
        <v>26</v>
      </c>
      <c r="K15" s="68" t="s">
        <v>36</v>
      </c>
      <c r="L15" s="110" t="s">
        <v>610</v>
      </c>
      <c r="M15" s="12" t="s">
        <v>72</v>
      </c>
      <c r="N15" s="12">
        <v>35</v>
      </c>
      <c r="O15" s="12" t="s">
        <v>73</v>
      </c>
      <c r="P15" s="12" t="s">
        <v>736</v>
      </c>
      <c r="Q15" s="144" t="s">
        <v>74</v>
      </c>
      <c r="R15" s="89">
        <v>2</v>
      </c>
      <c r="S15" s="207" t="s">
        <v>77</v>
      </c>
      <c r="T15" s="207" t="s">
        <v>765</v>
      </c>
      <c r="U15" s="301" t="s">
        <v>48</v>
      </c>
    </row>
    <row r="16" spans="1:21" ht="39" customHeight="1" x14ac:dyDescent="0.25">
      <c r="A16" s="287"/>
      <c r="B16" s="287" t="s">
        <v>69</v>
      </c>
      <c r="C16" s="287" t="s">
        <v>70</v>
      </c>
      <c r="D16" s="287">
        <v>3</v>
      </c>
      <c r="E16" s="293"/>
      <c r="F16" s="277"/>
      <c r="G16" s="124">
        <v>44398</v>
      </c>
      <c r="H16" s="299"/>
      <c r="I16" s="141" t="s">
        <v>26</v>
      </c>
      <c r="J16" s="287"/>
      <c r="K16" s="68" t="s">
        <v>27</v>
      </c>
      <c r="L16" s="110" t="s">
        <v>609</v>
      </c>
      <c r="M16" s="12" t="s">
        <v>76</v>
      </c>
      <c r="N16" s="12">
        <v>35</v>
      </c>
      <c r="O16" s="12" t="s">
        <v>77</v>
      </c>
      <c r="P16" s="12" t="s">
        <v>736</v>
      </c>
      <c r="Q16" s="144" t="s">
        <v>78</v>
      </c>
      <c r="R16" s="89">
        <v>2</v>
      </c>
      <c r="S16" s="207" t="s">
        <v>753</v>
      </c>
      <c r="T16" s="207" t="s">
        <v>738</v>
      </c>
      <c r="U16" s="302"/>
    </row>
    <row r="17" spans="1:21" ht="39" customHeight="1" x14ac:dyDescent="0.25">
      <c r="A17" s="287"/>
      <c r="B17" s="287"/>
      <c r="C17" s="287"/>
      <c r="D17" s="287"/>
      <c r="E17" s="293"/>
      <c r="F17" s="277"/>
      <c r="G17" s="124">
        <v>44398</v>
      </c>
      <c r="H17" s="299"/>
      <c r="I17" s="141" t="s">
        <v>26</v>
      </c>
      <c r="J17" s="287"/>
      <c r="K17" s="68" t="s">
        <v>44</v>
      </c>
      <c r="L17" s="110" t="s">
        <v>611</v>
      </c>
      <c r="M17" s="12" t="s">
        <v>80</v>
      </c>
      <c r="N17" s="12">
        <v>36</v>
      </c>
      <c r="O17" s="12" t="s">
        <v>81</v>
      </c>
      <c r="P17" s="12" t="s">
        <v>736</v>
      </c>
      <c r="Q17" s="144" t="s">
        <v>78</v>
      </c>
      <c r="R17" s="89">
        <v>2</v>
      </c>
      <c r="S17" s="207" t="s">
        <v>799</v>
      </c>
      <c r="T17" s="207" t="s">
        <v>739</v>
      </c>
      <c r="U17" s="302"/>
    </row>
    <row r="18" spans="1:21" ht="30" x14ac:dyDescent="0.25">
      <c r="A18" s="287"/>
      <c r="B18" s="287"/>
      <c r="C18" s="287"/>
      <c r="D18" s="287"/>
      <c r="E18" s="293"/>
      <c r="F18" s="277"/>
      <c r="G18" s="124">
        <v>44398</v>
      </c>
      <c r="H18" s="299"/>
      <c r="I18" s="141" t="s">
        <v>26</v>
      </c>
      <c r="J18" s="287"/>
      <c r="K18" s="68" t="s">
        <v>49</v>
      </c>
      <c r="L18" s="110" t="s">
        <v>612</v>
      </c>
      <c r="M18" s="12" t="s">
        <v>83</v>
      </c>
      <c r="N18" s="12">
        <v>35</v>
      </c>
      <c r="O18" s="12" t="s">
        <v>81</v>
      </c>
      <c r="P18" s="12" t="s">
        <v>736</v>
      </c>
      <c r="Q18" s="144" t="s">
        <v>78</v>
      </c>
      <c r="R18" s="89">
        <v>2</v>
      </c>
      <c r="S18" s="207" t="s">
        <v>786</v>
      </c>
      <c r="T18" s="207" t="s">
        <v>740</v>
      </c>
      <c r="U18" s="302"/>
    </row>
    <row r="19" spans="1:21" ht="39" customHeight="1" x14ac:dyDescent="0.25">
      <c r="A19" s="287"/>
      <c r="B19" s="287"/>
      <c r="C19" s="287"/>
      <c r="D19" s="287"/>
      <c r="E19" s="293"/>
      <c r="F19" s="277"/>
      <c r="G19" s="124">
        <v>44398</v>
      </c>
      <c r="H19" s="299"/>
      <c r="I19" s="141" t="s">
        <v>26</v>
      </c>
      <c r="J19" s="287"/>
      <c r="K19" s="68" t="s">
        <v>154</v>
      </c>
      <c r="L19" s="110" t="s">
        <v>626</v>
      </c>
      <c r="M19" s="12" t="s">
        <v>84</v>
      </c>
      <c r="N19" s="12">
        <v>36</v>
      </c>
      <c r="O19" s="12" t="s">
        <v>81</v>
      </c>
      <c r="P19" s="12" t="s">
        <v>736</v>
      </c>
      <c r="Q19" s="144" t="s">
        <v>78</v>
      </c>
      <c r="R19" s="89">
        <v>2</v>
      </c>
      <c r="S19" s="207" t="s">
        <v>800</v>
      </c>
      <c r="T19" s="207" t="s">
        <v>742</v>
      </c>
      <c r="U19" s="302"/>
    </row>
    <row r="20" spans="1:21" ht="39" customHeight="1" x14ac:dyDescent="0.25">
      <c r="A20" s="287"/>
      <c r="B20" s="287" t="s">
        <v>69</v>
      </c>
      <c r="C20" s="287" t="s">
        <v>70</v>
      </c>
      <c r="D20" s="287">
        <v>3</v>
      </c>
      <c r="E20" s="293"/>
      <c r="F20" s="277"/>
      <c r="G20" s="124">
        <v>44398</v>
      </c>
      <c r="H20" s="299"/>
      <c r="I20" s="141" t="s">
        <v>26</v>
      </c>
      <c r="J20" s="287"/>
      <c r="K20" s="68" t="s">
        <v>159</v>
      </c>
      <c r="L20" s="110" t="s">
        <v>627</v>
      </c>
      <c r="M20" s="12" t="s">
        <v>85</v>
      </c>
      <c r="N20" s="12">
        <v>36</v>
      </c>
      <c r="O20" s="12" t="s">
        <v>81</v>
      </c>
      <c r="P20" s="12" t="s">
        <v>736</v>
      </c>
      <c r="Q20" s="144" t="s">
        <v>78</v>
      </c>
      <c r="R20" s="89">
        <v>2</v>
      </c>
      <c r="S20" s="207" t="s">
        <v>766</v>
      </c>
      <c r="T20" s="207" t="s">
        <v>767</v>
      </c>
      <c r="U20" s="302"/>
    </row>
    <row r="21" spans="1:21" ht="39" customHeight="1" x14ac:dyDescent="0.25">
      <c r="A21" s="287"/>
      <c r="B21" s="287" t="s">
        <v>69</v>
      </c>
      <c r="C21" s="287" t="s">
        <v>70</v>
      </c>
      <c r="D21" s="287">
        <v>3</v>
      </c>
      <c r="E21" s="293"/>
      <c r="F21" s="277"/>
      <c r="G21" s="124">
        <v>44398</v>
      </c>
      <c r="H21" s="299"/>
      <c r="I21" s="141" t="s">
        <v>26</v>
      </c>
      <c r="J21" s="287"/>
      <c r="K21" s="68" t="s">
        <v>121</v>
      </c>
      <c r="L21" s="110" t="s">
        <v>623</v>
      </c>
      <c r="M21" s="12" t="s">
        <v>87</v>
      </c>
      <c r="N21" s="12">
        <v>26</v>
      </c>
      <c r="O21" s="12" t="s">
        <v>88</v>
      </c>
      <c r="P21" s="12" t="s">
        <v>736</v>
      </c>
      <c r="Q21" s="144" t="s">
        <v>78</v>
      </c>
      <c r="R21" s="89">
        <v>2</v>
      </c>
      <c r="S21" s="207" t="s">
        <v>801</v>
      </c>
      <c r="T21" s="207" t="s">
        <v>744</v>
      </c>
      <c r="U21" s="302"/>
    </row>
    <row r="22" spans="1:21" ht="30" x14ac:dyDescent="0.25">
      <c r="A22" s="287"/>
      <c r="B22" s="287"/>
      <c r="C22" s="287"/>
      <c r="D22" s="287"/>
      <c r="E22" s="293"/>
      <c r="F22" s="277"/>
      <c r="G22" s="124">
        <v>44398</v>
      </c>
      <c r="H22" s="299"/>
      <c r="I22" s="141" t="s">
        <v>26</v>
      </c>
      <c r="J22" s="287"/>
      <c r="K22" s="68" t="s">
        <v>124</v>
      </c>
      <c r="L22" s="110" t="s">
        <v>624</v>
      </c>
      <c r="M22" s="12" t="s">
        <v>90</v>
      </c>
      <c r="N22" s="12">
        <v>25</v>
      </c>
      <c r="O22" s="12" t="s">
        <v>88</v>
      </c>
      <c r="P22" s="12" t="s">
        <v>736</v>
      </c>
      <c r="Q22" s="144" t="s">
        <v>78</v>
      </c>
      <c r="R22" s="89">
        <v>2</v>
      </c>
      <c r="S22" s="207" t="s">
        <v>802</v>
      </c>
      <c r="T22" s="207" t="s">
        <v>819</v>
      </c>
      <c r="U22" s="302"/>
    </row>
    <row r="23" spans="1:21" ht="30" x14ac:dyDescent="0.25">
      <c r="A23" s="287"/>
      <c r="B23" s="287"/>
      <c r="C23" s="287"/>
      <c r="D23" s="287"/>
      <c r="E23" s="293"/>
      <c r="F23" s="277"/>
      <c r="G23" s="124">
        <v>44398</v>
      </c>
      <c r="H23" s="299"/>
      <c r="I23" s="141" t="s">
        <v>26</v>
      </c>
      <c r="J23" s="287"/>
      <c r="K23" s="68" t="s">
        <v>126</v>
      </c>
      <c r="L23" s="110" t="s">
        <v>625</v>
      </c>
      <c r="M23" s="12" t="s">
        <v>92</v>
      </c>
      <c r="N23" s="12">
        <v>25</v>
      </c>
      <c r="O23" s="12" t="s">
        <v>88</v>
      </c>
      <c r="P23" s="12" t="s">
        <v>736</v>
      </c>
      <c r="Q23" s="144" t="s">
        <v>78</v>
      </c>
      <c r="R23" s="89">
        <v>2</v>
      </c>
      <c r="S23" s="207" t="s">
        <v>771</v>
      </c>
      <c r="T23" s="207" t="s">
        <v>746</v>
      </c>
      <c r="U23" s="302"/>
    </row>
    <row r="24" spans="1:21" ht="30" x14ac:dyDescent="0.25">
      <c r="A24" s="287"/>
      <c r="B24" s="287" t="s">
        <v>69</v>
      </c>
      <c r="C24" s="287" t="s">
        <v>70</v>
      </c>
      <c r="D24" s="287">
        <v>3</v>
      </c>
      <c r="E24" s="293"/>
      <c r="F24" s="277"/>
      <c r="G24" s="124">
        <v>44398</v>
      </c>
      <c r="H24" s="299"/>
      <c r="I24" s="141" t="s">
        <v>93</v>
      </c>
      <c r="J24" s="287" t="s">
        <v>93</v>
      </c>
      <c r="K24" s="66" t="s">
        <v>341</v>
      </c>
      <c r="L24" s="111" t="s">
        <v>645</v>
      </c>
      <c r="M24" s="12" t="s">
        <v>94</v>
      </c>
      <c r="N24" s="12">
        <v>30</v>
      </c>
      <c r="O24" s="12" t="s">
        <v>95</v>
      </c>
      <c r="P24" s="12" t="s">
        <v>736</v>
      </c>
      <c r="Q24" s="144" t="s">
        <v>78</v>
      </c>
      <c r="R24" s="89">
        <v>2</v>
      </c>
      <c r="S24" s="207" t="s">
        <v>753</v>
      </c>
      <c r="T24" s="207" t="s">
        <v>742</v>
      </c>
      <c r="U24" s="302"/>
    </row>
    <row r="25" spans="1:21" ht="30" x14ac:dyDescent="0.25">
      <c r="A25" s="287"/>
      <c r="B25" s="287" t="s">
        <v>69</v>
      </c>
      <c r="C25" s="287" t="s">
        <v>70</v>
      </c>
      <c r="D25" s="287">
        <v>3</v>
      </c>
      <c r="E25" s="293"/>
      <c r="F25" s="277"/>
      <c r="G25" s="124">
        <v>44398</v>
      </c>
      <c r="H25" s="299"/>
      <c r="I25" s="141" t="s">
        <v>93</v>
      </c>
      <c r="J25" s="287"/>
      <c r="K25" s="68" t="s">
        <v>163</v>
      </c>
      <c r="L25" s="110" t="s">
        <v>628</v>
      </c>
      <c r="M25" s="12" t="s">
        <v>96</v>
      </c>
      <c r="N25" s="12">
        <v>29</v>
      </c>
      <c r="O25" s="12" t="s">
        <v>95</v>
      </c>
      <c r="P25" s="12" t="s">
        <v>736</v>
      </c>
      <c r="Q25" s="144" t="s">
        <v>78</v>
      </c>
      <c r="R25" s="89">
        <v>2</v>
      </c>
      <c r="S25" s="207" t="s">
        <v>799</v>
      </c>
      <c r="T25" s="207" t="s">
        <v>819</v>
      </c>
      <c r="U25" s="302"/>
    </row>
    <row r="26" spans="1:21" ht="30" x14ac:dyDescent="0.25">
      <c r="A26" s="287"/>
      <c r="B26" s="287"/>
      <c r="C26" s="287"/>
      <c r="D26" s="287"/>
      <c r="E26" s="293"/>
      <c r="F26" s="277"/>
      <c r="G26" s="124">
        <v>44398</v>
      </c>
      <c r="H26" s="299"/>
      <c r="I26" s="141" t="s">
        <v>93</v>
      </c>
      <c r="J26" s="287"/>
      <c r="K26" s="68" t="s">
        <v>165</v>
      </c>
      <c r="L26" s="110" t="s">
        <v>629</v>
      </c>
      <c r="M26" s="12" t="s">
        <v>97</v>
      </c>
      <c r="N26" s="12">
        <v>35</v>
      </c>
      <c r="O26" s="12" t="s">
        <v>98</v>
      </c>
      <c r="P26" s="12" t="s">
        <v>736</v>
      </c>
      <c r="Q26" s="144" t="s">
        <v>78</v>
      </c>
      <c r="R26" s="89">
        <v>2</v>
      </c>
      <c r="S26" s="207" t="s">
        <v>786</v>
      </c>
      <c r="T26" s="207" t="s">
        <v>740</v>
      </c>
      <c r="U26" s="302"/>
    </row>
    <row r="27" spans="1:21" ht="30" x14ac:dyDescent="0.25">
      <c r="A27" s="287"/>
      <c r="B27" s="287"/>
      <c r="C27" s="287"/>
      <c r="D27" s="287"/>
      <c r="E27" s="293"/>
      <c r="F27" s="277"/>
      <c r="G27" s="124">
        <v>44398</v>
      </c>
      <c r="H27" s="299"/>
      <c r="I27" s="141" t="s">
        <v>93</v>
      </c>
      <c r="J27" s="287"/>
      <c r="K27" s="68" t="s">
        <v>167</v>
      </c>
      <c r="L27" s="110" t="s">
        <v>630</v>
      </c>
      <c r="M27" s="12" t="s">
        <v>99</v>
      </c>
      <c r="N27" s="12">
        <v>35</v>
      </c>
      <c r="O27" s="12" t="s">
        <v>98</v>
      </c>
      <c r="P27" s="12" t="s">
        <v>736</v>
      </c>
      <c r="Q27" s="144" t="s">
        <v>78</v>
      </c>
      <c r="R27" s="89">
        <v>2</v>
      </c>
      <c r="S27" s="207" t="s">
        <v>800</v>
      </c>
      <c r="T27" s="207" t="s">
        <v>739</v>
      </c>
      <c r="U27" s="302"/>
    </row>
    <row r="28" spans="1:21" ht="30" x14ac:dyDescent="0.25">
      <c r="A28" s="287"/>
      <c r="B28" s="287"/>
      <c r="C28" s="287"/>
      <c r="D28" s="287"/>
      <c r="E28" s="293"/>
      <c r="F28" s="277"/>
      <c r="G28" s="124">
        <v>44398</v>
      </c>
      <c r="H28" s="299"/>
      <c r="I28" s="141" t="s">
        <v>93</v>
      </c>
      <c r="J28" s="287"/>
      <c r="K28" s="68" t="s">
        <v>169</v>
      </c>
      <c r="L28" s="110" t="s">
        <v>631</v>
      </c>
      <c r="M28" s="12" t="s">
        <v>100</v>
      </c>
      <c r="N28" s="12">
        <v>33</v>
      </c>
      <c r="O28" s="12" t="s">
        <v>101</v>
      </c>
      <c r="P28" s="12" t="s">
        <v>736</v>
      </c>
      <c r="Q28" s="144" t="s">
        <v>78</v>
      </c>
      <c r="R28" s="89">
        <v>2</v>
      </c>
      <c r="S28" s="207" t="s">
        <v>766</v>
      </c>
      <c r="T28" s="207" t="s">
        <v>767</v>
      </c>
      <c r="U28" s="302"/>
    </row>
    <row r="29" spans="1:21" ht="30" x14ac:dyDescent="0.25">
      <c r="A29" s="287"/>
      <c r="B29" s="287" t="s">
        <v>69</v>
      </c>
      <c r="C29" s="287" t="s">
        <v>70</v>
      </c>
      <c r="D29" s="287">
        <v>3</v>
      </c>
      <c r="E29" s="293"/>
      <c r="F29" s="277"/>
      <c r="G29" s="124">
        <v>44398</v>
      </c>
      <c r="H29" s="299"/>
      <c r="I29" s="141" t="s">
        <v>93</v>
      </c>
      <c r="J29" s="287"/>
      <c r="K29" s="68" t="s">
        <v>309</v>
      </c>
      <c r="L29" s="110" t="s">
        <v>640</v>
      </c>
      <c r="M29" s="12" t="s">
        <v>102</v>
      </c>
      <c r="N29" s="12">
        <v>32</v>
      </c>
      <c r="O29" s="12" t="s">
        <v>101</v>
      </c>
      <c r="P29" s="12" t="s">
        <v>736</v>
      </c>
      <c r="Q29" s="144" t="s">
        <v>78</v>
      </c>
      <c r="R29" s="89">
        <v>2</v>
      </c>
      <c r="S29" s="207" t="s">
        <v>801</v>
      </c>
      <c r="T29" s="207" t="s">
        <v>744</v>
      </c>
      <c r="U29" s="302"/>
    </row>
    <row r="30" spans="1:21" ht="30" x14ac:dyDescent="0.25">
      <c r="A30" s="287"/>
      <c r="B30" s="287" t="s">
        <v>69</v>
      </c>
      <c r="C30" s="287" t="s">
        <v>70</v>
      </c>
      <c r="D30" s="287">
        <v>3</v>
      </c>
      <c r="E30" s="293"/>
      <c r="F30" s="277"/>
      <c r="G30" s="124">
        <v>44398</v>
      </c>
      <c r="H30" s="299"/>
      <c r="I30" s="141" t="s">
        <v>93</v>
      </c>
      <c r="J30" s="287"/>
      <c r="K30" s="68" t="s">
        <v>311</v>
      </c>
      <c r="L30" s="110" t="s">
        <v>641</v>
      </c>
      <c r="M30" s="12" t="s">
        <v>103</v>
      </c>
      <c r="N30" s="12">
        <v>35</v>
      </c>
      <c r="O30" s="12" t="s">
        <v>101</v>
      </c>
      <c r="P30" s="12" t="s">
        <v>736</v>
      </c>
      <c r="Q30" s="144" t="s">
        <v>78</v>
      </c>
      <c r="R30" s="89">
        <v>2</v>
      </c>
      <c r="S30" s="207" t="s">
        <v>802</v>
      </c>
      <c r="T30" s="207" t="s">
        <v>747</v>
      </c>
      <c r="U30" s="302"/>
    </row>
    <row r="31" spans="1:21" ht="30" x14ac:dyDescent="0.25">
      <c r="A31" s="287"/>
      <c r="B31" s="287" t="s">
        <v>69</v>
      </c>
      <c r="C31" s="287" t="s">
        <v>70</v>
      </c>
      <c r="D31" s="287">
        <v>3</v>
      </c>
      <c r="E31" s="293"/>
      <c r="F31" s="277"/>
      <c r="G31" s="124">
        <v>44398</v>
      </c>
      <c r="H31" s="299"/>
      <c r="I31" s="141" t="s">
        <v>93</v>
      </c>
      <c r="J31" s="287"/>
      <c r="K31" s="68" t="s">
        <v>313</v>
      </c>
      <c r="L31" s="110" t="s">
        <v>642</v>
      </c>
      <c r="M31" s="12" t="s">
        <v>104</v>
      </c>
      <c r="N31" s="12">
        <v>35</v>
      </c>
      <c r="O31" s="12" t="s">
        <v>101</v>
      </c>
      <c r="P31" s="12" t="s">
        <v>736</v>
      </c>
      <c r="Q31" s="144" t="s">
        <v>78</v>
      </c>
      <c r="R31" s="89">
        <v>2</v>
      </c>
      <c r="S31" s="207" t="s">
        <v>771</v>
      </c>
      <c r="T31" s="207" t="s">
        <v>746</v>
      </c>
      <c r="U31" s="302"/>
    </row>
    <row r="32" spans="1:21" ht="30" x14ac:dyDescent="0.25">
      <c r="A32" s="287"/>
      <c r="B32" s="287" t="s">
        <v>69</v>
      </c>
      <c r="C32" s="287" t="s">
        <v>70</v>
      </c>
      <c r="D32" s="287">
        <v>3</v>
      </c>
      <c r="E32" s="293"/>
      <c r="F32" s="277"/>
      <c r="G32" s="124">
        <v>44398</v>
      </c>
      <c r="H32" s="299"/>
      <c r="I32" s="141" t="s">
        <v>105</v>
      </c>
      <c r="J32" s="287" t="s">
        <v>105</v>
      </c>
      <c r="K32" s="66" t="s">
        <v>315</v>
      </c>
      <c r="L32" s="111" t="s">
        <v>643</v>
      </c>
      <c r="M32" s="12" t="s">
        <v>106</v>
      </c>
      <c r="N32" s="12">
        <v>25</v>
      </c>
      <c r="O32" s="12" t="s">
        <v>107</v>
      </c>
      <c r="P32" s="12" t="s">
        <v>736</v>
      </c>
      <c r="Q32" s="144" t="s">
        <v>78</v>
      </c>
      <c r="R32" s="89">
        <v>2</v>
      </c>
      <c r="S32" s="207" t="s">
        <v>77</v>
      </c>
      <c r="T32" s="207" t="s">
        <v>742</v>
      </c>
      <c r="U32" s="302"/>
    </row>
    <row r="33" spans="1:21" ht="30" x14ac:dyDescent="0.25">
      <c r="A33" s="287"/>
      <c r="B33" s="287" t="s">
        <v>69</v>
      </c>
      <c r="C33" s="287" t="s">
        <v>70</v>
      </c>
      <c r="D33" s="287">
        <v>3</v>
      </c>
      <c r="E33" s="293"/>
      <c r="F33" s="277"/>
      <c r="G33" s="124">
        <v>44398</v>
      </c>
      <c r="H33" s="299"/>
      <c r="I33" s="141" t="s">
        <v>105</v>
      </c>
      <c r="J33" s="287"/>
      <c r="K33" s="66" t="s">
        <v>367</v>
      </c>
      <c r="L33" s="111" t="s">
        <v>646</v>
      </c>
      <c r="M33" s="12" t="s">
        <v>108</v>
      </c>
      <c r="N33" s="12">
        <v>25</v>
      </c>
      <c r="O33" s="12" t="s">
        <v>107</v>
      </c>
      <c r="P33" s="12" t="s">
        <v>736</v>
      </c>
      <c r="Q33" s="144" t="s">
        <v>78</v>
      </c>
      <c r="R33" s="89">
        <v>2</v>
      </c>
      <c r="S33" s="207" t="s">
        <v>753</v>
      </c>
      <c r="T33" s="207" t="s">
        <v>739</v>
      </c>
      <c r="U33" s="302"/>
    </row>
    <row r="34" spans="1:21" ht="30" x14ac:dyDescent="0.25">
      <c r="A34" s="287"/>
      <c r="B34" s="287" t="s">
        <v>69</v>
      </c>
      <c r="C34" s="287" t="s">
        <v>70</v>
      </c>
      <c r="D34" s="287">
        <v>3</v>
      </c>
      <c r="E34" s="293"/>
      <c r="F34" s="277"/>
      <c r="G34" s="124">
        <v>44398</v>
      </c>
      <c r="H34" s="299"/>
      <c r="I34" s="141" t="s">
        <v>105</v>
      </c>
      <c r="J34" s="287"/>
      <c r="K34" s="66" t="s">
        <v>370</v>
      </c>
      <c r="L34" s="111" t="s">
        <v>647</v>
      </c>
      <c r="M34" s="12" t="s">
        <v>109</v>
      </c>
      <c r="N34" s="12">
        <v>24</v>
      </c>
      <c r="O34" s="12" t="s">
        <v>107</v>
      </c>
      <c r="P34" s="12" t="s">
        <v>736</v>
      </c>
      <c r="Q34" s="144" t="s">
        <v>78</v>
      </c>
      <c r="R34" s="89">
        <v>2</v>
      </c>
      <c r="S34" s="207" t="s">
        <v>799</v>
      </c>
      <c r="T34" s="207" t="s">
        <v>819</v>
      </c>
      <c r="U34" s="302"/>
    </row>
    <row r="35" spans="1:21" ht="30" x14ac:dyDescent="0.25">
      <c r="A35" s="287"/>
      <c r="B35" s="287"/>
      <c r="C35" s="287"/>
      <c r="D35" s="287"/>
      <c r="E35" s="293"/>
      <c r="F35" s="277"/>
      <c r="G35" s="124">
        <v>44398</v>
      </c>
      <c r="H35" s="299"/>
      <c r="I35" s="141" t="s">
        <v>105</v>
      </c>
      <c r="J35" s="287"/>
      <c r="K35" s="67" t="s">
        <v>56</v>
      </c>
      <c r="L35" s="111" t="s">
        <v>613</v>
      </c>
      <c r="M35" s="12" t="s">
        <v>110</v>
      </c>
      <c r="N35" s="12">
        <v>35</v>
      </c>
      <c r="O35" s="12" t="s">
        <v>111</v>
      </c>
      <c r="P35" s="12" t="s">
        <v>736</v>
      </c>
      <c r="Q35" s="144" t="s">
        <v>78</v>
      </c>
      <c r="R35" s="89">
        <v>2</v>
      </c>
      <c r="S35" s="207" t="s">
        <v>786</v>
      </c>
      <c r="T35" s="207" t="s">
        <v>740</v>
      </c>
      <c r="U35" s="302"/>
    </row>
    <row r="36" spans="1:21" ht="30" x14ac:dyDescent="0.25">
      <c r="A36" s="287"/>
      <c r="B36" s="287" t="s">
        <v>69</v>
      </c>
      <c r="C36" s="287" t="s">
        <v>70</v>
      </c>
      <c r="D36" s="287">
        <v>3</v>
      </c>
      <c r="E36" s="293"/>
      <c r="F36" s="277"/>
      <c r="G36" s="124">
        <v>44398</v>
      </c>
      <c r="H36" s="299"/>
      <c r="I36" s="141" t="s">
        <v>105</v>
      </c>
      <c r="J36" s="287"/>
      <c r="K36" s="66" t="s">
        <v>71</v>
      </c>
      <c r="L36" s="111" t="s">
        <v>616</v>
      </c>
      <c r="M36" s="12" t="s">
        <v>112</v>
      </c>
      <c r="N36" s="12">
        <v>34</v>
      </c>
      <c r="O36" s="12" t="s">
        <v>111</v>
      </c>
      <c r="P36" s="12" t="s">
        <v>736</v>
      </c>
      <c r="Q36" s="144" t="s">
        <v>78</v>
      </c>
      <c r="R36" s="89">
        <v>2</v>
      </c>
      <c r="S36" s="207" t="s">
        <v>800</v>
      </c>
      <c r="T36" s="207" t="s">
        <v>747</v>
      </c>
      <c r="U36" s="302"/>
    </row>
    <row r="37" spans="1:21" ht="30" x14ac:dyDescent="0.25">
      <c r="A37" s="287"/>
      <c r="B37" s="287"/>
      <c r="C37" s="287"/>
      <c r="D37" s="287"/>
      <c r="E37" s="293"/>
      <c r="F37" s="277"/>
      <c r="G37" s="124">
        <v>44398</v>
      </c>
      <c r="H37" s="299"/>
      <c r="I37" s="141" t="s">
        <v>105</v>
      </c>
      <c r="J37" s="287"/>
      <c r="K37" s="66" t="s">
        <v>75</v>
      </c>
      <c r="L37" s="111" t="s">
        <v>617</v>
      </c>
      <c r="M37" s="12" t="s">
        <v>113</v>
      </c>
      <c r="N37" s="12">
        <v>35</v>
      </c>
      <c r="O37" s="12" t="s">
        <v>111</v>
      </c>
      <c r="P37" s="12" t="s">
        <v>736</v>
      </c>
      <c r="Q37" s="144" t="s">
        <v>78</v>
      </c>
      <c r="R37" s="89">
        <v>2</v>
      </c>
      <c r="S37" s="207" t="s">
        <v>748</v>
      </c>
      <c r="T37" s="207" t="s">
        <v>767</v>
      </c>
      <c r="U37" s="302"/>
    </row>
    <row r="38" spans="1:21" ht="30" x14ac:dyDescent="0.25">
      <c r="A38" s="287"/>
      <c r="B38" s="287"/>
      <c r="C38" s="287"/>
      <c r="D38" s="287"/>
      <c r="E38" s="293"/>
      <c r="F38" s="277"/>
      <c r="G38" s="124">
        <v>44398</v>
      </c>
      <c r="H38" s="299"/>
      <c r="I38" s="141" t="s">
        <v>105</v>
      </c>
      <c r="J38" s="287"/>
      <c r="K38" s="66" t="s">
        <v>79</v>
      </c>
      <c r="L38" s="111" t="s">
        <v>618</v>
      </c>
      <c r="M38" s="12" t="s">
        <v>114</v>
      </c>
      <c r="N38" s="12">
        <v>34</v>
      </c>
      <c r="O38" s="12" t="s">
        <v>115</v>
      </c>
      <c r="P38" s="12" t="s">
        <v>736</v>
      </c>
      <c r="Q38" s="144" t="s">
        <v>78</v>
      </c>
      <c r="R38" s="89">
        <v>2</v>
      </c>
      <c r="S38" s="207" t="s">
        <v>801</v>
      </c>
      <c r="T38" s="207" t="s">
        <v>744</v>
      </c>
      <c r="U38" s="302"/>
    </row>
    <row r="39" spans="1:21" ht="30" x14ac:dyDescent="0.25">
      <c r="A39" s="287"/>
      <c r="B39" s="287"/>
      <c r="C39" s="287"/>
      <c r="D39" s="287"/>
      <c r="E39" s="293"/>
      <c r="F39" s="277"/>
      <c r="G39" s="124">
        <v>44398</v>
      </c>
      <c r="H39" s="299"/>
      <c r="I39" s="141" t="s">
        <v>105</v>
      </c>
      <c r="J39" s="287"/>
      <c r="K39" s="65" t="s">
        <v>82</v>
      </c>
      <c r="L39" s="112" t="s">
        <v>619</v>
      </c>
      <c r="M39" s="12" t="s">
        <v>116</v>
      </c>
      <c r="N39" s="12">
        <v>35</v>
      </c>
      <c r="O39" s="12" t="s">
        <v>117</v>
      </c>
      <c r="P39" s="12" t="s">
        <v>736</v>
      </c>
      <c r="Q39" s="144" t="s">
        <v>78</v>
      </c>
      <c r="R39" s="89">
        <v>2</v>
      </c>
      <c r="S39" s="207" t="s">
        <v>802</v>
      </c>
      <c r="T39" s="207" t="s">
        <v>749</v>
      </c>
      <c r="U39" s="302"/>
    </row>
    <row r="40" spans="1:21" ht="30" x14ac:dyDescent="0.25">
      <c r="A40" s="287"/>
      <c r="B40" s="287"/>
      <c r="C40" s="287"/>
      <c r="D40" s="287"/>
      <c r="E40" s="293"/>
      <c r="F40" s="277"/>
      <c r="G40" s="124">
        <v>44398</v>
      </c>
      <c r="H40" s="299"/>
      <c r="I40" s="141" t="s">
        <v>105</v>
      </c>
      <c r="J40" s="287"/>
      <c r="K40" s="65" t="s">
        <v>64</v>
      </c>
      <c r="L40" s="112" t="s">
        <v>614</v>
      </c>
      <c r="M40" s="12" t="s">
        <v>118</v>
      </c>
      <c r="N40" s="12">
        <v>35</v>
      </c>
      <c r="O40" s="12" t="s">
        <v>117</v>
      </c>
      <c r="P40" s="12" t="s">
        <v>736</v>
      </c>
      <c r="Q40" s="144" t="s">
        <v>78</v>
      </c>
      <c r="R40" s="89">
        <v>2</v>
      </c>
      <c r="S40" s="207" t="s">
        <v>771</v>
      </c>
      <c r="T40" s="207" t="s">
        <v>746</v>
      </c>
      <c r="U40" s="303"/>
    </row>
    <row r="41" spans="1:21" s="14" customFormat="1" ht="48" customHeight="1" x14ac:dyDescent="0.25">
      <c r="A41" s="287">
        <v>7</v>
      </c>
      <c r="B41" s="287" t="s">
        <v>119</v>
      </c>
      <c r="C41" s="287" t="s">
        <v>120</v>
      </c>
      <c r="D41" s="287">
        <v>2</v>
      </c>
      <c r="E41" s="277" t="s">
        <v>62</v>
      </c>
      <c r="F41" s="276" t="s">
        <v>43</v>
      </c>
      <c r="G41" s="124">
        <v>44398</v>
      </c>
      <c r="H41" s="299"/>
      <c r="I41" s="141" t="s">
        <v>55</v>
      </c>
      <c r="J41" s="287" t="s">
        <v>55</v>
      </c>
      <c r="K41" s="65" t="s">
        <v>67</v>
      </c>
      <c r="L41" s="112" t="s">
        <v>615</v>
      </c>
      <c r="M41" s="12" t="s">
        <v>122</v>
      </c>
      <c r="N41" s="12">
        <v>18</v>
      </c>
      <c r="O41" s="12" t="s">
        <v>123</v>
      </c>
      <c r="P41" s="12" t="s">
        <v>737</v>
      </c>
      <c r="Q41" s="144" t="s">
        <v>30</v>
      </c>
      <c r="R41" s="89">
        <v>2</v>
      </c>
      <c r="S41" s="208" t="s">
        <v>694</v>
      </c>
      <c r="T41" s="208" t="s">
        <v>693</v>
      </c>
      <c r="U41" s="294" t="s">
        <v>48</v>
      </c>
    </row>
    <row r="42" spans="1:21" s="14" customFormat="1" ht="32.25" customHeight="1" x14ac:dyDescent="0.25">
      <c r="A42" s="287"/>
      <c r="B42" s="287"/>
      <c r="C42" s="287"/>
      <c r="D42" s="287"/>
      <c r="E42" s="277"/>
      <c r="F42" s="276"/>
      <c r="G42" s="124">
        <v>44398</v>
      </c>
      <c r="H42" s="299"/>
      <c r="I42" s="141" t="s">
        <v>55</v>
      </c>
      <c r="J42" s="287"/>
      <c r="K42" s="66" t="s">
        <v>86</v>
      </c>
      <c r="L42" s="111" t="s">
        <v>620</v>
      </c>
      <c r="M42" s="12" t="s">
        <v>125</v>
      </c>
      <c r="N42" s="12">
        <v>19</v>
      </c>
      <c r="O42" s="12" t="s">
        <v>123</v>
      </c>
      <c r="P42" s="12" t="s">
        <v>737</v>
      </c>
      <c r="Q42" s="144" t="s">
        <v>30</v>
      </c>
      <c r="R42" s="89">
        <v>2</v>
      </c>
      <c r="S42" s="208" t="s">
        <v>684</v>
      </c>
      <c r="T42" s="208" t="s">
        <v>685</v>
      </c>
      <c r="U42" s="294"/>
    </row>
    <row r="43" spans="1:21" s="14" customFormat="1" ht="48" customHeight="1" x14ac:dyDescent="0.25">
      <c r="A43" s="287"/>
      <c r="B43" s="287"/>
      <c r="C43" s="287"/>
      <c r="D43" s="287"/>
      <c r="E43" s="277"/>
      <c r="F43" s="276"/>
      <c r="G43" s="124">
        <v>44398</v>
      </c>
      <c r="H43" s="299"/>
      <c r="I43" s="141" t="s">
        <v>55</v>
      </c>
      <c r="J43" s="287"/>
      <c r="K43" s="66" t="s">
        <v>89</v>
      </c>
      <c r="L43" s="111" t="s">
        <v>621</v>
      </c>
      <c r="M43" s="12" t="s">
        <v>127</v>
      </c>
      <c r="N43" s="12">
        <v>19</v>
      </c>
      <c r="O43" s="12" t="s">
        <v>123</v>
      </c>
      <c r="P43" s="12" t="s">
        <v>737</v>
      </c>
      <c r="Q43" s="144" t="s">
        <v>30</v>
      </c>
      <c r="R43" s="89">
        <v>2</v>
      </c>
      <c r="S43" s="208" t="s">
        <v>692</v>
      </c>
      <c r="T43" s="208" t="s">
        <v>763</v>
      </c>
      <c r="U43" s="294"/>
    </row>
    <row r="44" spans="1:21" s="14" customFormat="1" ht="30" x14ac:dyDescent="0.25">
      <c r="A44" s="287">
        <v>8</v>
      </c>
      <c r="B44" s="287" t="s">
        <v>128</v>
      </c>
      <c r="C44" s="287" t="s">
        <v>129</v>
      </c>
      <c r="D44" s="287">
        <v>2</v>
      </c>
      <c r="E44" s="293" t="s">
        <v>62</v>
      </c>
      <c r="F44" s="287" t="s">
        <v>130</v>
      </c>
      <c r="G44" s="124">
        <v>44398</v>
      </c>
      <c r="H44" s="299"/>
      <c r="I44" s="141" t="s">
        <v>55</v>
      </c>
      <c r="J44" s="287"/>
      <c r="K44" s="69" t="s">
        <v>648</v>
      </c>
      <c r="L44" s="110" t="s">
        <v>649</v>
      </c>
      <c r="M44" s="12" t="s">
        <v>131</v>
      </c>
      <c r="N44" s="12">
        <v>27</v>
      </c>
      <c r="O44" s="12" t="s">
        <v>132</v>
      </c>
      <c r="P44" s="12" t="s">
        <v>736</v>
      </c>
      <c r="Q44" s="144" t="s">
        <v>133</v>
      </c>
      <c r="R44" s="89">
        <v>2</v>
      </c>
      <c r="S44" s="207" t="s">
        <v>779</v>
      </c>
      <c r="T44" s="207" t="s">
        <v>746</v>
      </c>
      <c r="U44" s="295" t="s">
        <v>48</v>
      </c>
    </row>
    <row r="45" spans="1:21" s="14" customFormat="1" ht="30" x14ac:dyDescent="0.25">
      <c r="A45" s="287"/>
      <c r="B45" s="287"/>
      <c r="C45" s="287"/>
      <c r="D45" s="287"/>
      <c r="E45" s="293"/>
      <c r="F45" s="287"/>
      <c r="G45" s="124">
        <v>44398</v>
      </c>
      <c r="H45" s="299"/>
      <c r="I45" s="141" t="s">
        <v>55</v>
      </c>
      <c r="J45" s="287"/>
      <c r="K45" s="69" t="s">
        <v>650</v>
      </c>
      <c r="L45" s="110" t="s">
        <v>651</v>
      </c>
      <c r="M45" s="12" t="s">
        <v>134</v>
      </c>
      <c r="N45" s="12">
        <v>27</v>
      </c>
      <c r="O45" s="12" t="s">
        <v>132</v>
      </c>
      <c r="P45" s="12" t="s">
        <v>736</v>
      </c>
      <c r="Q45" s="144" t="s">
        <v>133</v>
      </c>
      <c r="R45" s="89">
        <v>2</v>
      </c>
      <c r="S45" s="207" t="s">
        <v>740</v>
      </c>
      <c r="T45" s="207" t="s">
        <v>786</v>
      </c>
      <c r="U45" s="296"/>
    </row>
    <row r="46" spans="1:21" s="14" customFormat="1" ht="30" x14ac:dyDescent="0.25">
      <c r="A46" s="287"/>
      <c r="B46" s="287"/>
      <c r="C46" s="287"/>
      <c r="D46" s="287"/>
      <c r="E46" s="293"/>
      <c r="F46" s="287"/>
      <c r="G46" s="124">
        <v>44398</v>
      </c>
      <c r="H46" s="299"/>
      <c r="I46" s="141" t="s">
        <v>55</v>
      </c>
      <c r="J46" s="287"/>
      <c r="K46" s="69" t="s">
        <v>652</v>
      </c>
      <c r="L46" s="110" t="s">
        <v>653</v>
      </c>
      <c r="M46" s="12" t="s">
        <v>135</v>
      </c>
      <c r="N46" s="12">
        <v>26</v>
      </c>
      <c r="O46" s="12" t="s">
        <v>132</v>
      </c>
      <c r="P46" s="12" t="s">
        <v>736</v>
      </c>
      <c r="Q46" s="144" t="s">
        <v>133</v>
      </c>
      <c r="R46" s="89">
        <v>2</v>
      </c>
      <c r="S46" s="207" t="s">
        <v>747</v>
      </c>
      <c r="T46" s="207" t="s">
        <v>802</v>
      </c>
      <c r="U46" s="296"/>
    </row>
    <row r="47" spans="1:21" s="14" customFormat="1" ht="30" x14ac:dyDescent="0.25">
      <c r="A47" s="287"/>
      <c r="B47" s="287"/>
      <c r="C47" s="287"/>
      <c r="D47" s="287"/>
      <c r="E47" s="293"/>
      <c r="F47" s="287"/>
      <c r="G47" s="124">
        <v>44398</v>
      </c>
      <c r="H47" s="299"/>
      <c r="I47" s="141" t="s">
        <v>55</v>
      </c>
      <c r="J47" s="287"/>
      <c r="K47" s="69" t="s">
        <v>654</v>
      </c>
      <c r="L47" s="110" t="s">
        <v>655</v>
      </c>
      <c r="M47" s="12" t="s">
        <v>136</v>
      </c>
      <c r="N47" s="12">
        <v>27</v>
      </c>
      <c r="O47" s="12" t="s">
        <v>137</v>
      </c>
      <c r="P47" s="12" t="s">
        <v>736</v>
      </c>
      <c r="Q47" s="144" t="s">
        <v>133</v>
      </c>
      <c r="R47" s="89">
        <v>2</v>
      </c>
      <c r="S47" s="207" t="s">
        <v>751</v>
      </c>
      <c r="T47" s="207" t="s">
        <v>749</v>
      </c>
      <c r="U47" s="296"/>
    </row>
    <row r="48" spans="1:21" s="14" customFormat="1" ht="30" x14ac:dyDescent="0.25">
      <c r="A48" s="287"/>
      <c r="B48" s="287"/>
      <c r="C48" s="287"/>
      <c r="D48" s="287"/>
      <c r="E48" s="293"/>
      <c r="F48" s="287"/>
      <c r="G48" s="124">
        <v>44398</v>
      </c>
      <c r="H48" s="299"/>
      <c r="I48" s="141" t="s">
        <v>55</v>
      </c>
      <c r="J48" s="287"/>
      <c r="K48" s="69" t="s">
        <v>656</v>
      </c>
      <c r="L48" s="110" t="s">
        <v>657</v>
      </c>
      <c r="M48" s="12" t="s">
        <v>138</v>
      </c>
      <c r="N48" s="12">
        <v>27</v>
      </c>
      <c r="O48" s="12" t="s">
        <v>137</v>
      </c>
      <c r="P48" s="12" t="s">
        <v>736</v>
      </c>
      <c r="Q48" s="144" t="s">
        <v>133</v>
      </c>
      <c r="R48" s="89">
        <v>2</v>
      </c>
      <c r="S48" s="207" t="s">
        <v>742</v>
      </c>
      <c r="T48" s="207" t="s">
        <v>752</v>
      </c>
      <c r="U48" s="296"/>
    </row>
    <row r="49" spans="1:21" s="14" customFormat="1" ht="30" x14ac:dyDescent="0.25">
      <c r="A49" s="287"/>
      <c r="B49" s="287"/>
      <c r="C49" s="287"/>
      <c r="D49" s="287"/>
      <c r="E49" s="293"/>
      <c r="F49" s="287"/>
      <c r="G49" s="124">
        <v>44398</v>
      </c>
      <c r="H49" s="299"/>
      <c r="I49" s="141" t="s">
        <v>55</v>
      </c>
      <c r="J49" s="287"/>
      <c r="K49" s="69" t="s">
        <v>658</v>
      </c>
      <c r="L49" s="110" t="s">
        <v>659</v>
      </c>
      <c r="M49" s="12" t="s">
        <v>138</v>
      </c>
      <c r="N49" s="12">
        <v>26</v>
      </c>
      <c r="O49" s="12" t="s">
        <v>137</v>
      </c>
      <c r="P49" s="12" t="s">
        <v>736</v>
      </c>
      <c r="Q49" s="144" t="s">
        <v>133</v>
      </c>
      <c r="R49" s="89">
        <v>2</v>
      </c>
      <c r="S49" s="207" t="s">
        <v>766</v>
      </c>
      <c r="T49" s="207" t="s">
        <v>819</v>
      </c>
      <c r="U49" s="296"/>
    </row>
    <row r="50" spans="1:21" s="14" customFormat="1" ht="30" x14ac:dyDescent="0.25">
      <c r="A50" s="287"/>
      <c r="B50" s="287"/>
      <c r="C50" s="287"/>
      <c r="D50" s="287"/>
      <c r="E50" s="293"/>
      <c r="F50" s="287"/>
      <c r="G50" s="124">
        <v>44398</v>
      </c>
      <c r="H50" s="299"/>
      <c r="I50" s="141" t="s">
        <v>139</v>
      </c>
      <c r="J50" s="287" t="s">
        <v>139</v>
      </c>
      <c r="K50" s="69" t="s">
        <v>660</v>
      </c>
      <c r="L50" s="110" t="s">
        <v>661</v>
      </c>
      <c r="M50" s="12" t="s">
        <v>140</v>
      </c>
      <c r="N50" s="12">
        <v>27</v>
      </c>
      <c r="O50" s="12" t="s">
        <v>141</v>
      </c>
      <c r="P50" s="12" t="s">
        <v>736</v>
      </c>
      <c r="Q50" s="144" t="s">
        <v>133</v>
      </c>
      <c r="R50" s="89">
        <v>2</v>
      </c>
      <c r="S50" s="207" t="s">
        <v>779</v>
      </c>
      <c r="T50" s="207" t="s">
        <v>786</v>
      </c>
      <c r="U50" s="296"/>
    </row>
    <row r="51" spans="1:21" s="14" customFormat="1" ht="25.5" x14ac:dyDescent="0.25">
      <c r="A51" s="287"/>
      <c r="B51" s="287"/>
      <c r="C51" s="287"/>
      <c r="D51" s="287"/>
      <c r="E51" s="293"/>
      <c r="F51" s="287"/>
      <c r="G51" s="124">
        <v>44398</v>
      </c>
      <c r="H51" s="299"/>
      <c r="I51" s="141" t="s">
        <v>139</v>
      </c>
      <c r="J51" s="287"/>
      <c r="K51" s="69" t="s">
        <v>662</v>
      </c>
      <c r="L51" s="70" t="s">
        <v>663</v>
      </c>
      <c r="M51" s="12" t="s">
        <v>142</v>
      </c>
      <c r="N51" s="12">
        <v>27</v>
      </c>
      <c r="O51" s="12" t="s">
        <v>141</v>
      </c>
      <c r="P51" s="12" t="s">
        <v>736</v>
      </c>
      <c r="Q51" s="144" t="s">
        <v>133</v>
      </c>
      <c r="R51" s="89">
        <v>2</v>
      </c>
      <c r="S51" s="207" t="s">
        <v>740</v>
      </c>
      <c r="T51" s="207" t="s">
        <v>802</v>
      </c>
      <c r="U51" s="296"/>
    </row>
    <row r="52" spans="1:21" s="14" customFormat="1" ht="25.5" x14ac:dyDescent="0.25">
      <c r="A52" s="287"/>
      <c r="B52" s="287"/>
      <c r="C52" s="287"/>
      <c r="D52" s="287"/>
      <c r="E52" s="293"/>
      <c r="F52" s="287"/>
      <c r="G52" s="124">
        <v>44398</v>
      </c>
      <c r="H52" s="299"/>
      <c r="I52" s="141" t="s">
        <v>139</v>
      </c>
      <c r="J52" s="287"/>
      <c r="K52" s="69" t="s">
        <v>664</v>
      </c>
      <c r="L52" s="70" t="s">
        <v>665</v>
      </c>
      <c r="M52" s="12" t="s">
        <v>143</v>
      </c>
      <c r="N52" s="12">
        <v>26</v>
      </c>
      <c r="O52" s="12" t="s">
        <v>141</v>
      </c>
      <c r="P52" s="12" t="s">
        <v>736</v>
      </c>
      <c r="Q52" s="144" t="s">
        <v>133</v>
      </c>
      <c r="R52" s="89">
        <v>2</v>
      </c>
      <c r="S52" s="207" t="s">
        <v>747</v>
      </c>
      <c r="T52" s="207" t="s">
        <v>800</v>
      </c>
      <c r="U52" s="296"/>
    </row>
    <row r="53" spans="1:21" s="14" customFormat="1" ht="25.5" x14ac:dyDescent="0.25">
      <c r="A53" s="287"/>
      <c r="B53" s="287"/>
      <c r="C53" s="287"/>
      <c r="D53" s="287"/>
      <c r="E53" s="293"/>
      <c r="F53" s="287"/>
      <c r="G53" s="124">
        <v>44398</v>
      </c>
      <c r="H53" s="299"/>
      <c r="I53" s="141" t="s">
        <v>139</v>
      </c>
      <c r="J53" s="287"/>
      <c r="K53" s="69" t="s">
        <v>666</v>
      </c>
      <c r="L53" s="70" t="s">
        <v>667</v>
      </c>
      <c r="M53" s="12" t="s">
        <v>144</v>
      </c>
      <c r="N53" s="12">
        <v>25</v>
      </c>
      <c r="O53" s="12" t="s">
        <v>141</v>
      </c>
      <c r="P53" s="12" t="s">
        <v>736</v>
      </c>
      <c r="Q53" s="144" t="s">
        <v>133</v>
      </c>
      <c r="R53" s="89">
        <v>2</v>
      </c>
      <c r="S53" s="207" t="s">
        <v>753</v>
      </c>
      <c r="T53" s="207" t="s">
        <v>752</v>
      </c>
      <c r="U53" s="296"/>
    </row>
    <row r="54" spans="1:21" s="14" customFormat="1" ht="25.5" x14ac:dyDescent="0.25">
      <c r="A54" s="287"/>
      <c r="B54" s="287"/>
      <c r="C54" s="287"/>
      <c r="D54" s="287"/>
      <c r="E54" s="293"/>
      <c r="F54" s="287"/>
      <c r="G54" s="124">
        <v>44398</v>
      </c>
      <c r="H54" s="299"/>
      <c r="I54" s="141" t="s">
        <v>139</v>
      </c>
      <c r="J54" s="287"/>
      <c r="K54" s="69" t="s">
        <v>668</v>
      </c>
      <c r="L54" s="70" t="s">
        <v>669</v>
      </c>
      <c r="M54" s="12" t="s">
        <v>145</v>
      </c>
      <c r="N54" s="12">
        <v>24</v>
      </c>
      <c r="O54" s="12" t="s">
        <v>141</v>
      </c>
      <c r="P54" s="12" t="s">
        <v>736</v>
      </c>
      <c r="Q54" s="144" t="s">
        <v>133</v>
      </c>
      <c r="R54" s="89">
        <v>2</v>
      </c>
      <c r="S54" s="215" t="s">
        <v>746</v>
      </c>
      <c r="T54" s="207" t="s">
        <v>819</v>
      </c>
      <c r="U54" s="297"/>
    </row>
    <row r="55" spans="1:21" s="14" customFormat="1" ht="32.25" customHeight="1" x14ac:dyDescent="0.25">
      <c r="A55" s="287">
        <v>9</v>
      </c>
      <c r="B55" s="287" t="s">
        <v>146</v>
      </c>
      <c r="C55" s="287" t="s">
        <v>147</v>
      </c>
      <c r="D55" s="287">
        <v>2</v>
      </c>
      <c r="E55" s="276" t="s">
        <v>62</v>
      </c>
      <c r="F55" s="285" t="s">
        <v>54</v>
      </c>
      <c r="G55" s="124">
        <v>44398</v>
      </c>
      <c r="H55" s="299"/>
      <c r="I55" s="141" t="s">
        <v>139</v>
      </c>
      <c r="J55" s="287"/>
      <c r="K55" s="66" t="s">
        <v>189</v>
      </c>
      <c r="L55" s="111" t="s">
        <v>637</v>
      </c>
      <c r="M55" s="12" t="s">
        <v>148</v>
      </c>
      <c r="N55" s="12">
        <v>29</v>
      </c>
      <c r="O55" s="12" t="s">
        <v>149</v>
      </c>
      <c r="P55" s="12" t="s">
        <v>735</v>
      </c>
      <c r="Q55" s="144" t="s">
        <v>47</v>
      </c>
      <c r="R55" s="89">
        <v>2</v>
      </c>
      <c r="S55" s="207" t="s">
        <v>789</v>
      </c>
      <c r="T55" s="207" t="s">
        <v>807</v>
      </c>
      <c r="U55" s="295" t="s">
        <v>48</v>
      </c>
    </row>
    <row r="56" spans="1:21" s="14" customFormat="1" ht="32.25" customHeight="1" x14ac:dyDescent="0.25">
      <c r="A56" s="287"/>
      <c r="B56" s="287"/>
      <c r="C56" s="287"/>
      <c r="D56" s="287"/>
      <c r="E56" s="276"/>
      <c r="F56" s="285"/>
      <c r="G56" s="124">
        <v>44398</v>
      </c>
      <c r="H56" s="300"/>
      <c r="I56" s="141" t="s">
        <v>139</v>
      </c>
      <c r="J56" s="287"/>
      <c r="K56" s="66" t="s">
        <v>282</v>
      </c>
      <c r="L56" s="111" t="s">
        <v>639</v>
      </c>
      <c r="M56" s="12" t="s">
        <v>150</v>
      </c>
      <c r="N56" s="12">
        <v>29</v>
      </c>
      <c r="O56" s="12" t="s">
        <v>149</v>
      </c>
      <c r="P56" s="12" t="s">
        <v>735</v>
      </c>
      <c r="Q56" s="144" t="s">
        <v>47</v>
      </c>
      <c r="R56" s="89">
        <v>2</v>
      </c>
      <c r="S56" s="207" t="s">
        <v>683</v>
      </c>
      <c r="T56" s="207" t="s">
        <v>796</v>
      </c>
      <c r="U56" s="297"/>
    </row>
    <row r="57" spans="1:21" s="14" customFormat="1" ht="32.25" customHeight="1" x14ac:dyDescent="0.25">
      <c r="A57" s="287">
        <v>10</v>
      </c>
      <c r="B57" s="287" t="s">
        <v>151</v>
      </c>
      <c r="C57" s="287" t="s">
        <v>152</v>
      </c>
      <c r="D57" s="287">
        <v>2</v>
      </c>
      <c r="E57" s="287" t="s">
        <v>42</v>
      </c>
      <c r="F57" s="287" t="s">
        <v>153</v>
      </c>
      <c r="G57" s="124">
        <v>44400</v>
      </c>
      <c r="H57" s="304">
        <v>44400</v>
      </c>
      <c r="I57" s="141" t="s">
        <v>35</v>
      </c>
      <c r="J57" s="287" t="s">
        <v>35</v>
      </c>
      <c r="K57" s="68" t="s">
        <v>154</v>
      </c>
      <c r="L57" s="110" t="s">
        <v>626</v>
      </c>
      <c r="M57" s="12" t="s">
        <v>155</v>
      </c>
      <c r="N57" s="12">
        <v>25</v>
      </c>
      <c r="O57" s="12" t="s">
        <v>156</v>
      </c>
      <c r="P57" s="12" t="s">
        <v>735</v>
      </c>
      <c r="Q57" s="144" t="s">
        <v>157</v>
      </c>
      <c r="R57" s="89">
        <v>2</v>
      </c>
      <c r="S57" s="207" t="s">
        <v>790</v>
      </c>
      <c r="T57" s="207" t="s">
        <v>782</v>
      </c>
      <c r="U57" s="305" t="s">
        <v>158</v>
      </c>
    </row>
    <row r="58" spans="1:21" s="14" customFormat="1" ht="32.25" customHeight="1" x14ac:dyDescent="0.25">
      <c r="A58" s="287"/>
      <c r="B58" s="287" t="s">
        <v>151</v>
      </c>
      <c r="C58" s="287" t="s">
        <v>152</v>
      </c>
      <c r="D58" s="287">
        <v>2</v>
      </c>
      <c r="E58" s="287"/>
      <c r="F58" s="287" t="s">
        <v>153</v>
      </c>
      <c r="G58" s="124">
        <v>44400</v>
      </c>
      <c r="H58" s="304"/>
      <c r="I58" s="142" t="s">
        <v>35</v>
      </c>
      <c r="J58" s="287" t="s">
        <v>35</v>
      </c>
      <c r="K58" s="68" t="s">
        <v>159</v>
      </c>
      <c r="L58" s="110" t="s">
        <v>627</v>
      </c>
      <c r="M58" s="12" t="s">
        <v>160</v>
      </c>
      <c r="N58" s="12">
        <v>25</v>
      </c>
      <c r="O58" s="12" t="s">
        <v>156</v>
      </c>
      <c r="P58" s="12" t="s">
        <v>735</v>
      </c>
      <c r="Q58" s="144" t="s">
        <v>157</v>
      </c>
      <c r="R58" s="89">
        <v>2</v>
      </c>
      <c r="S58" s="207" t="s">
        <v>791</v>
      </c>
      <c r="T58" s="207" t="s">
        <v>807</v>
      </c>
      <c r="U58" s="306"/>
    </row>
    <row r="59" spans="1:21" s="14" customFormat="1" ht="32.25" customHeight="1" x14ac:dyDescent="0.25">
      <c r="A59" s="287"/>
      <c r="B59" s="287" t="s">
        <v>151</v>
      </c>
      <c r="C59" s="287" t="s">
        <v>152</v>
      </c>
      <c r="D59" s="287">
        <v>2</v>
      </c>
      <c r="E59" s="287"/>
      <c r="F59" s="287" t="s">
        <v>153</v>
      </c>
      <c r="G59" s="124">
        <v>44400</v>
      </c>
      <c r="H59" s="304"/>
      <c r="I59" s="142" t="s">
        <v>35</v>
      </c>
      <c r="J59" s="287" t="s">
        <v>35</v>
      </c>
      <c r="K59" s="68" t="s">
        <v>121</v>
      </c>
      <c r="L59" s="110" t="s">
        <v>623</v>
      </c>
      <c r="M59" s="12" t="s">
        <v>161</v>
      </c>
      <c r="N59" s="12">
        <v>24</v>
      </c>
      <c r="O59" s="12" t="s">
        <v>156</v>
      </c>
      <c r="P59" s="12" t="s">
        <v>735</v>
      </c>
      <c r="Q59" s="144" t="s">
        <v>157</v>
      </c>
      <c r="R59" s="89">
        <v>2</v>
      </c>
      <c r="S59" s="207" t="s">
        <v>803</v>
      </c>
      <c r="T59" s="207" t="s">
        <v>778</v>
      </c>
      <c r="U59" s="306"/>
    </row>
    <row r="60" spans="1:21" s="14" customFormat="1" ht="30.75" customHeight="1" x14ac:dyDescent="0.25">
      <c r="A60" s="287"/>
      <c r="B60" s="287" t="s">
        <v>151</v>
      </c>
      <c r="C60" s="287" t="s">
        <v>152</v>
      </c>
      <c r="D60" s="287">
        <v>2</v>
      </c>
      <c r="E60" s="287"/>
      <c r="F60" s="287" t="s">
        <v>153</v>
      </c>
      <c r="G60" s="124">
        <v>44400</v>
      </c>
      <c r="H60" s="304"/>
      <c r="I60" s="142" t="s">
        <v>35</v>
      </c>
      <c r="J60" s="287" t="s">
        <v>35</v>
      </c>
      <c r="K60" s="68" t="s">
        <v>124</v>
      </c>
      <c r="L60" s="110" t="s">
        <v>624</v>
      </c>
      <c r="M60" s="12" t="s">
        <v>162</v>
      </c>
      <c r="N60" s="12">
        <v>24</v>
      </c>
      <c r="O60" s="12" t="s">
        <v>156</v>
      </c>
      <c r="P60" s="12" t="s">
        <v>735</v>
      </c>
      <c r="Q60" s="144" t="s">
        <v>157</v>
      </c>
      <c r="R60" s="89">
        <v>2</v>
      </c>
      <c r="S60" s="207" t="s">
        <v>792</v>
      </c>
      <c r="T60" s="207" t="s">
        <v>829</v>
      </c>
      <c r="U60" s="306"/>
    </row>
    <row r="61" spans="1:21" s="14" customFormat="1" ht="30.75" customHeight="1" x14ac:dyDescent="0.25">
      <c r="A61" s="287"/>
      <c r="B61" s="287" t="s">
        <v>151</v>
      </c>
      <c r="C61" s="287" t="s">
        <v>152</v>
      </c>
      <c r="D61" s="287">
        <v>2</v>
      </c>
      <c r="E61" s="287"/>
      <c r="F61" s="287" t="s">
        <v>153</v>
      </c>
      <c r="G61" s="124">
        <v>44400</v>
      </c>
      <c r="H61" s="304"/>
      <c r="I61" s="142" t="s">
        <v>35</v>
      </c>
      <c r="J61" s="287" t="s">
        <v>35</v>
      </c>
      <c r="K61" s="68" t="s">
        <v>163</v>
      </c>
      <c r="L61" s="110" t="s">
        <v>628</v>
      </c>
      <c r="M61" s="12" t="s">
        <v>164</v>
      </c>
      <c r="N61" s="12">
        <v>25</v>
      </c>
      <c r="O61" s="12" t="s">
        <v>156</v>
      </c>
      <c r="P61" s="12" t="s">
        <v>735</v>
      </c>
      <c r="Q61" s="144" t="s">
        <v>157</v>
      </c>
      <c r="R61" s="89">
        <v>2</v>
      </c>
      <c r="S61" s="207" t="s">
        <v>804</v>
      </c>
      <c r="T61" s="207" t="s">
        <v>815</v>
      </c>
      <c r="U61" s="306"/>
    </row>
    <row r="62" spans="1:21" s="14" customFormat="1" ht="30.75" customHeight="1" x14ac:dyDescent="0.25">
      <c r="A62" s="287"/>
      <c r="B62" s="287" t="s">
        <v>151</v>
      </c>
      <c r="C62" s="287" t="s">
        <v>152</v>
      </c>
      <c r="D62" s="287">
        <v>2</v>
      </c>
      <c r="E62" s="287"/>
      <c r="F62" s="287" t="s">
        <v>153</v>
      </c>
      <c r="G62" s="124">
        <v>44400</v>
      </c>
      <c r="H62" s="304"/>
      <c r="I62" s="142" t="s">
        <v>35</v>
      </c>
      <c r="J62" s="287" t="s">
        <v>35</v>
      </c>
      <c r="K62" s="68" t="s">
        <v>165</v>
      </c>
      <c r="L62" s="110" t="s">
        <v>629</v>
      </c>
      <c r="M62" s="12" t="s">
        <v>166</v>
      </c>
      <c r="N62" s="12">
        <v>25</v>
      </c>
      <c r="O62" s="12" t="s">
        <v>156</v>
      </c>
      <c r="P62" s="12" t="s">
        <v>735</v>
      </c>
      <c r="Q62" s="144" t="s">
        <v>157</v>
      </c>
      <c r="R62" s="89">
        <v>2</v>
      </c>
      <c r="S62" s="207" t="s">
        <v>793</v>
      </c>
      <c r="T62" s="207" t="s">
        <v>825</v>
      </c>
      <c r="U62" s="306"/>
    </row>
    <row r="63" spans="1:21" s="14" customFormat="1" ht="30.75" customHeight="1" x14ac:dyDescent="0.25">
      <c r="A63" s="287"/>
      <c r="B63" s="287" t="s">
        <v>151</v>
      </c>
      <c r="C63" s="287" t="s">
        <v>152</v>
      </c>
      <c r="D63" s="287">
        <v>2</v>
      </c>
      <c r="E63" s="287"/>
      <c r="F63" s="287" t="s">
        <v>153</v>
      </c>
      <c r="G63" s="124">
        <v>44400</v>
      </c>
      <c r="H63" s="304"/>
      <c r="I63" s="142" t="s">
        <v>35</v>
      </c>
      <c r="J63" s="287" t="s">
        <v>35</v>
      </c>
      <c r="K63" s="68" t="s">
        <v>167</v>
      </c>
      <c r="L63" s="110" t="s">
        <v>630</v>
      </c>
      <c r="M63" s="12" t="s">
        <v>168</v>
      </c>
      <c r="N63" s="12">
        <v>18</v>
      </c>
      <c r="O63" s="12" t="s">
        <v>156</v>
      </c>
      <c r="P63" s="12" t="s">
        <v>735</v>
      </c>
      <c r="Q63" s="144" t="s">
        <v>157</v>
      </c>
      <c r="R63" s="89">
        <v>2</v>
      </c>
      <c r="S63" s="207" t="s">
        <v>794</v>
      </c>
      <c r="T63" s="207" t="s">
        <v>827</v>
      </c>
      <c r="U63" s="306"/>
    </row>
    <row r="64" spans="1:21" s="14" customFormat="1" ht="30.75" customHeight="1" x14ac:dyDescent="0.25">
      <c r="A64" s="287"/>
      <c r="B64" s="287" t="s">
        <v>151</v>
      </c>
      <c r="C64" s="287" t="s">
        <v>152</v>
      </c>
      <c r="D64" s="287">
        <v>2</v>
      </c>
      <c r="E64" s="287"/>
      <c r="F64" s="287" t="s">
        <v>153</v>
      </c>
      <c r="G64" s="124">
        <v>44400</v>
      </c>
      <c r="H64" s="304"/>
      <c r="I64" s="143" t="s">
        <v>35</v>
      </c>
      <c r="J64" s="287" t="s">
        <v>35</v>
      </c>
      <c r="K64" s="68" t="s">
        <v>169</v>
      </c>
      <c r="L64" s="110" t="s">
        <v>631</v>
      </c>
      <c r="M64" s="12" t="s">
        <v>170</v>
      </c>
      <c r="N64" s="12">
        <v>18</v>
      </c>
      <c r="O64" s="12" t="s">
        <v>156</v>
      </c>
      <c r="P64" s="12" t="s">
        <v>735</v>
      </c>
      <c r="Q64" s="144" t="s">
        <v>157</v>
      </c>
      <c r="R64" s="89">
        <v>2</v>
      </c>
      <c r="S64" s="207" t="s">
        <v>805</v>
      </c>
      <c r="T64" s="207" t="s">
        <v>824</v>
      </c>
      <c r="U64" s="307"/>
    </row>
    <row r="65" spans="1:21" s="14" customFormat="1" ht="30.75" customHeight="1" x14ac:dyDescent="0.25">
      <c r="A65" s="287">
        <v>11</v>
      </c>
      <c r="B65" s="287" t="s">
        <v>171</v>
      </c>
      <c r="C65" s="287" t="s">
        <v>172</v>
      </c>
      <c r="D65" s="287">
        <v>2</v>
      </c>
      <c r="E65" s="289" t="s">
        <v>62</v>
      </c>
      <c r="F65" s="289" t="s">
        <v>173</v>
      </c>
      <c r="G65" s="124">
        <v>44400</v>
      </c>
      <c r="H65" s="304"/>
      <c r="I65" s="141" t="s">
        <v>174</v>
      </c>
      <c r="J65" s="287" t="s">
        <v>174</v>
      </c>
      <c r="K65" s="66" t="s">
        <v>175</v>
      </c>
      <c r="L65" s="111" t="s">
        <v>632</v>
      </c>
      <c r="M65" s="12" t="s">
        <v>176</v>
      </c>
      <c r="N65" s="12">
        <v>33</v>
      </c>
      <c r="O65" s="12" t="s">
        <v>177</v>
      </c>
      <c r="P65" s="12" t="s">
        <v>737</v>
      </c>
      <c r="Q65" s="144" t="s">
        <v>178</v>
      </c>
      <c r="R65" s="89">
        <v>2</v>
      </c>
      <c r="S65" s="208" t="s">
        <v>763</v>
      </c>
      <c r="T65" s="208" t="s">
        <v>694</v>
      </c>
      <c r="U65" s="288" t="s">
        <v>48</v>
      </c>
    </row>
    <row r="66" spans="1:21" s="14" customFormat="1" ht="30.75" customHeight="1" x14ac:dyDescent="0.25">
      <c r="A66" s="287"/>
      <c r="B66" s="287"/>
      <c r="C66" s="287"/>
      <c r="D66" s="287"/>
      <c r="E66" s="289"/>
      <c r="F66" s="289"/>
      <c r="G66" s="124">
        <v>44400</v>
      </c>
      <c r="H66" s="304"/>
      <c r="I66" s="141" t="s">
        <v>174</v>
      </c>
      <c r="J66" s="287"/>
      <c r="K66" s="66" t="s">
        <v>179</v>
      </c>
      <c r="L66" s="111" t="s">
        <v>633</v>
      </c>
      <c r="M66" s="12" t="s">
        <v>180</v>
      </c>
      <c r="N66" s="12">
        <v>33</v>
      </c>
      <c r="O66" s="12" t="s">
        <v>177</v>
      </c>
      <c r="P66" s="12" t="s">
        <v>737</v>
      </c>
      <c r="Q66" s="144" t="s">
        <v>178</v>
      </c>
      <c r="R66" s="89">
        <v>2</v>
      </c>
      <c r="S66" s="208" t="s">
        <v>692</v>
      </c>
      <c r="T66" s="214" t="s">
        <v>693</v>
      </c>
      <c r="U66" s="288"/>
    </row>
    <row r="67" spans="1:21" s="14" customFormat="1" ht="30.75" customHeight="1" x14ac:dyDescent="0.25">
      <c r="A67" s="287"/>
      <c r="B67" s="287"/>
      <c r="C67" s="287"/>
      <c r="D67" s="287"/>
      <c r="E67" s="289"/>
      <c r="F67" s="289"/>
      <c r="G67" s="124">
        <v>44400</v>
      </c>
      <c r="H67" s="304"/>
      <c r="I67" s="141" t="s">
        <v>174</v>
      </c>
      <c r="J67" s="287"/>
      <c r="K67" s="66" t="s">
        <v>181</v>
      </c>
      <c r="L67" s="111" t="s">
        <v>634</v>
      </c>
      <c r="M67" s="12" t="s">
        <v>182</v>
      </c>
      <c r="N67" s="12">
        <v>32</v>
      </c>
      <c r="O67" s="12" t="s">
        <v>183</v>
      </c>
      <c r="P67" s="12" t="s">
        <v>737</v>
      </c>
      <c r="Q67" s="144" t="s">
        <v>178</v>
      </c>
      <c r="R67" s="89">
        <v>2</v>
      </c>
      <c r="S67" s="208" t="s">
        <v>686</v>
      </c>
      <c r="T67" s="208" t="s">
        <v>689</v>
      </c>
      <c r="U67" s="288"/>
    </row>
    <row r="68" spans="1:21" s="14" customFormat="1" ht="30.75" customHeight="1" x14ac:dyDescent="0.25">
      <c r="A68" s="287"/>
      <c r="B68" s="287"/>
      <c r="C68" s="287"/>
      <c r="D68" s="287"/>
      <c r="E68" s="289"/>
      <c r="F68" s="289"/>
      <c r="G68" s="124">
        <v>44400</v>
      </c>
      <c r="H68" s="304"/>
      <c r="I68" s="141" t="s">
        <v>174</v>
      </c>
      <c r="J68" s="287"/>
      <c r="K68" s="66" t="s">
        <v>184</v>
      </c>
      <c r="L68" s="111" t="s">
        <v>635</v>
      </c>
      <c r="M68" s="12" t="s">
        <v>185</v>
      </c>
      <c r="N68" s="12">
        <v>31</v>
      </c>
      <c r="O68" s="12" t="s">
        <v>183</v>
      </c>
      <c r="P68" s="12" t="s">
        <v>737</v>
      </c>
      <c r="Q68" s="144" t="s">
        <v>178</v>
      </c>
      <c r="R68" s="89">
        <v>2</v>
      </c>
      <c r="S68" s="208" t="s">
        <v>690</v>
      </c>
      <c r="T68" s="208" t="s">
        <v>688</v>
      </c>
      <c r="U68" s="288"/>
    </row>
    <row r="69" spans="1:21" s="14" customFormat="1" ht="30.75" customHeight="1" x14ac:dyDescent="0.25">
      <c r="A69" s="287"/>
      <c r="B69" s="287"/>
      <c r="C69" s="287"/>
      <c r="D69" s="287"/>
      <c r="E69" s="289"/>
      <c r="F69" s="289"/>
      <c r="G69" s="124">
        <v>44400</v>
      </c>
      <c r="H69" s="304"/>
      <c r="I69" s="141" t="s">
        <v>174</v>
      </c>
      <c r="J69" s="287"/>
      <c r="K69" s="66" t="s">
        <v>186</v>
      </c>
      <c r="L69" s="111" t="s">
        <v>636</v>
      </c>
      <c r="M69" s="12" t="s">
        <v>187</v>
      </c>
      <c r="N69" s="12">
        <v>27</v>
      </c>
      <c r="O69" s="12" t="s">
        <v>188</v>
      </c>
      <c r="P69" s="12" t="s">
        <v>737</v>
      </c>
      <c r="Q69" s="144" t="s">
        <v>30</v>
      </c>
      <c r="R69" s="89">
        <v>2</v>
      </c>
      <c r="S69" s="208" t="s">
        <v>684</v>
      </c>
      <c r="T69" s="208" t="s">
        <v>698</v>
      </c>
      <c r="U69" s="288"/>
    </row>
    <row r="70" spans="1:21" s="14" customFormat="1" ht="30.75" customHeight="1" x14ac:dyDescent="0.25">
      <c r="A70" s="287"/>
      <c r="B70" s="287"/>
      <c r="C70" s="287"/>
      <c r="D70" s="287"/>
      <c r="E70" s="289"/>
      <c r="F70" s="289"/>
      <c r="G70" s="124">
        <v>44400</v>
      </c>
      <c r="H70" s="304"/>
      <c r="I70" s="141" t="s">
        <v>174</v>
      </c>
      <c r="J70" s="287"/>
      <c r="K70" s="66" t="s">
        <v>189</v>
      </c>
      <c r="L70" s="111" t="s">
        <v>637</v>
      </c>
      <c r="M70" s="12" t="s">
        <v>190</v>
      </c>
      <c r="N70" s="12">
        <v>26</v>
      </c>
      <c r="O70" s="12" t="s">
        <v>188</v>
      </c>
      <c r="P70" s="12" t="s">
        <v>737</v>
      </c>
      <c r="Q70" s="144" t="s">
        <v>30</v>
      </c>
      <c r="R70" s="89">
        <v>2</v>
      </c>
      <c r="S70" s="208" t="s">
        <v>734</v>
      </c>
      <c r="T70" s="208" t="s">
        <v>685</v>
      </c>
      <c r="U70" s="288"/>
    </row>
    <row r="71" spans="1:21" s="14" customFormat="1" ht="51.75" customHeight="1" x14ac:dyDescent="0.25">
      <c r="A71" s="287">
        <v>12</v>
      </c>
      <c r="B71" s="287" t="s">
        <v>191</v>
      </c>
      <c r="C71" s="287" t="s">
        <v>192</v>
      </c>
      <c r="D71" s="287">
        <v>2</v>
      </c>
      <c r="E71" s="287" t="s">
        <v>62</v>
      </c>
      <c r="F71" s="287" t="s">
        <v>153</v>
      </c>
      <c r="G71" s="124">
        <v>44400</v>
      </c>
      <c r="H71" s="304"/>
      <c r="I71" s="141" t="s">
        <v>55</v>
      </c>
      <c r="J71" s="287" t="s">
        <v>55</v>
      </c>
      <c r="K71" s="66" t="s">
        <v>71</v>
      </c>
      <c r="L71" s="111" t="s">
        <v>616</v>
      </c>
      <c r="M71" s="12" t="s">
        <v>193</v>
      </c>
      <c r="N71" s="12">
        <v>35</v>
      </c>
      <c r="O71" s="12" t="s">
        <v>194</v>
      </c>
      <c r="P71" s="12" t="s">
        <v>762</v>
      </c>
      <c r="Q71" s="144" t="s">
        <v>133</v>
      </c>
      <c r="R71" s="89">
        <v>2</v>
      </c>
      <c r="S71" s="207" t="s">
        <v>780</v>
      </c>
      <c r="T71" s="207" t="s">
        <v>798</v>
      </c>
      <c r="U71" s="288" t="s">
        <v>48</v>
      </c>
    </row>
    <row r="72" spans="1:21" s="14" customFormat="1" ht="39" customHeight="1" x14ac:dyDescent="0.25">
      <c r="A72" s="287"/>
      <c r="B72" s="287"/>
      <c r="C72" s="287"/>
      <c r="D72" s="287"/>
      <c r="E72" s="287"/>
      <c r="F72" s="287"/>
      <c r="G72" s="124">
        <v>44400</v>
      </c>
      <c r="H72" s="304"/>
      <c r="I72" s="141" t="s">
        <v>55</v>
      </c>
      <c r="J72" s="287"/>
      <c r="K72" s="66" t="s">
        <v>75</v>
      </c>
      <c r="L72" s="111" t="s">
        <v>617</v>
      </c>
      <c r="M72" s="12" t="s">
        <v>195</v>
      </c>
      <c r="N72" s="12">
        <v>36</v>
      </c>
      <c r="O72" s="12" t="s">
        <v>194</v>
      </c>
      <c r="P72" s="12" t="s">
        <v>762</v>
      </c>
      <c r="Q72" s="144" t="s">
        <v>133</v>
      </c>
      <c r="R72" s="89">
        <v>2</v>
      </c>
      <c r="S72" s="207" t="s">
        <v>795</v>
      </c>
      <c r="T72" s="207" t="s">
        <v>809</v>
      </c>
      <c r="U72" s="288"/>
    </row>
    <row r="73" spans="1:21" s="14" customFormat="1" ht="39" customHeight="1" x14ac:dyDescent="0.25">
      <c r="A73" s="287"/>
      <c r="B73" s="287"/>
      <c r="C73" s="287"/>
      <c r="D73" s="287"/>
      <c r="E73" s="287"/>
      <c r="F73" s="287"/>
      <c r="G73" s="124">
        <v>44400</v>
      </c>
      <c r="H73" s="304"/>
      <c r="I73" s="141" t="s">
        <v>55</v>
      </c>
      <c r="J73" s="287"/>
      <c r="K73" s="66" t="s">
        <v>79</v>
      </c>
      <c r="L73" s="111" t="s">
        <v>618</v>
      </c>
      <c r="M73" s="12" t="s">
        <v>196</v>
      </c>
      <c r="N73" s="12">
        <v>27</v>
      </c>
      <c r="O73" s="12" t="s">
        <v>194</v>
      </c>
      <c r="P73" s="12" t="s">
        <v>762</v>
      </c>
      <c r="Q73" s="144" t="s">
        <v>133</v>
      </c>
      <c r="R73" s="89">
        <v>2</v>
      </c>
      <c r="S73" s="207" t="s">
        <v>816</v>
      </c>
      <c r="T73" s="207" t="s">
        <v>811</v>
      </c>
      <c r="U73" s="288"/>
    </row>
    <row r="74" spans="1:21" s="14" customFormat="1" ht="39" customHeight="1" x14ac:dyDescent="0.25">
      <c r="A74" s="287"/>
      <c r="B74" s="287"/>
      <c r="C74" s="287"/>
      <c r="D74" s="287"/>
      <c r="E74" s="287"/>
      <c r="F74" s="287"/>
      <c r="G74" s="124">
        <v>44400</v>
      </c>
      <c r="H74" s="304"/>
      <c r="I74" s="141" t="s">
        <v>55</v>
      </c>
      <c r="J74" s="287"/>
      <c r="K74" s="65" t="s">
        <v>82</v>
      </c>
      <c r="L74" s="112" t="s">
        <v>619</v>
      </c>
      <c r="M74" s="12" t="s">
        <v>197</v>
      </c>
      <c r="N74" s="12">
        <v>27</v>
      </c>
      <c r="O74" s="12" t="s">
        <v>194</v>
      </c>
      <c r="P74" s="12" t="s">
        <v>762</v>
      </c>
      <c r="Q74" s="144" t="s">
        <v>133</v>
      </c>
      <c r="R74" s="89">
        <v>2</v>
      </c>
      <c r="S74" s="207" t="s">
        <v>781</v>
      </c>
      <c r="T74" s="207" t="s">
        <v>810</v>
      </c>
      <c r="U74" s="288"/>
    </row>
    <row r="75" spans="1:21" s="14" customFormat="1" ht="51.75" customHeight="1" x14ac:dyDescent="0.25">
      <c r="A75" s="287"/>
      <c r="B75" s="287"/>
      <c r="C75" s="287"/>
      <c r="D75" s="287"/>
      <c r="E75" s="287"/>
      <c r="F75" s="287"/>
      <c r="G75" s="124">
        <v>44400</v>
      </c>
      <c r="H75" s="304"/>
      <c r="I75" s="141" t="s">
        <v>55</v>
      </c>
      <c r="J75" s="287"/>
      <c r="K75" s="66" t="s">
        <v>64</v>
      </c>
      <c r="L75" s="112" t="s">
        <v>614</v>
      </c>
      <c r="M75" s="12" t="s">
        <v>198</v>
      </c>
      <c r="N75" s="12">
        <v>26</v>
      </c>
      <c r="O75" s="12" t="s">
        <v>194</v>
      </c>
      <c r="P75" s="12" t="s">
        <v>762</v>
      </c>
      <c r="Q75" s="144" t="s">
        <v>133</v>
      </c>
      <c r="R75" s="89">
        <v>2</v>
      </c>
      <c r="S75" s="207" t="s">
        <v>814</v>
      </c>
      <c r="T75" s="207" t="s">
        <v>821</v>
      </c>
      <c r="U75" s="288"/>
    </row>
    <row r="76" spans="1:21" s="14" customFormat="1" ht="51.75" customHeight="1" x14ac:dyDescent="0.25">
      <c r="A76" s="287"/>
      <c r="B76" s="287"/>
      <c r="C76" s="287"/>
      <c r="D76" s="287"/>
      <c r="E76" s="287"/>
      <c r="F76" s="287"/>
      <c r="G76" s="124">
        <v>44400</v>
      </c>
      <c r="H76" s="304"/>
      <c r="I76" s="141" t="s">
        <v>199</v>
      </c>
      <c r="J76" s="287" t="s">
        <v>199</v>
      </c>
      <c r="K76" s="66" t="s">
        <v>67</v>
      </c>
      <c r="L76" s="112" t="s">
        <v>615</v>
      </c>
      <c r="M76" s="12" t="s">
        <v>200</v>
      </c>
      <c r="N76" s="12">
        <v>27</v>
      </c>
      <c r="O76" s="12" t="s">
        <v>201</v>
      </c>
      <c r="P76" s="12" t="s">
        <v>762</v>
      </c>
      <c r="Q76" s="144" t="s">
        <v>133</v>
      </c>
      <c r="R76" s="89">
        <v>2</v>
      </c>
      <c r="S76" s="207" t="s">
        <v>780</v>
      </c>
      <c r="T76" s="207" t="s">
        <v>798</v>
      </c>
      <c r="U76" s="288"/>
    </row>
    <row r="77" spans="1:21" s="14" customFormat="1" ht="39" customHeight="1" x14ac:dyDescent="0.25">
      <c r="A77" s="287"/>
      <c r="B77" s="287"/>
      <c r="C77" s="287"/>
      <c r="D77" s="287"/>
      <c r="E77" s="287"/>
      <c r="F77" s="287"/>
      <c r="G77" s="124">
        <v>44400</v>
      </c>
      <c r="H77" s="304"/>
      <c r="I77" s="141" t="s">
        <v>199</v>
      </c>
      <c r="J77" s="287"/>
      <c r="K77" s="66" t="s">
        <v>86</v>
      </c>
      <c r="L77" s="111" t="s">
        <v>620</v>
      </c>
      <c r="M77" s="12" t="s">
        <v>202</v>
      </c>
      <c r="N77" s="12">
        <v>27</v>
      </c>
      <c r="O77" s="12" t="s">
        <v>201</v>
      </c>
      <c r="P77" s="12" t="s">
        <v>762</v>
      </c>
      <c r="Q77" s="144" t="s">
        <v>133</v>
      </c>
      <c r="R77" s="89">
        <v>2</v>
      </c>
      <c r="S77" s="207" t="s">
        <v>795</v>
      </c>
      <c r="T77" s="207" t="s">
        <v>809</v>
      </c>
      <c r="U77" s="288"/>
    </row>
    <row r="78" spans="1:21" s="14" customFormat="1" ht="39" customHeight="1" x14ac:dyDescent="0.25">
      <c r="A78" s="287"/>
      <c r="B78" s="287"/>
      <c r="C78" s="287"/>
      <c r="D78" s="287"/>
      <c r="E78" s="287"/>
      <c r="F78" s="287"/>
      <c r="G78" s="124">
        <v>44400</v>
      </c>
      <c r="H78" s="304"/>
      <c r="I78" s="141" t="s">
        <v>199</v>
      </c>
      <c r="J78" s="287"/>
      <c r="K78" s="66" t="s">
        <v>89</v>
      </c>
      <c r="L78" s="111" t="s">
        <v>621</v>
      </c>
      <c r="M78" s="12" t="s">
        <v>203</v>
      </c>
      <c r="N78" s="12">
        <v>26</v>
      </c>
      <c r="O78" s="12" t="s">
        <v>201</v>
      </c>
      <c r="P78" s="12" t="s">
        <v>762</v>
      </c>
      <c r="Q78" s="144" t="s">
        <v>133</v>
      </c>
      <c r="R78" s="89">
        <v>2</v>
      </c>
      <c r="S78" s="207" t="s">
        <v>816</v>
      </c>
      <c r="T78" s="207" t="s">
        <v>820</v>
      </c>
      <c r="U78" s="288"/>
    </row>
    <row r="79" spans="1:21" s="14" customFormat="1" ht="39" customHeight="1" x14ac:dyDescent="0.25">
      <c r="A79" s="287"/>
      <c r="B79" s="287"/>
      <c r="C79" s="287"/>
      <c r="D79" s="287"/>
      <c r="E79" s="287"/>
      <c r="F79" s="287"/>
      <c r="G79" s="124">
        <v>44400</v>
      </c>
      <c r="H79" s="304"/>
      <c r="I79" s="141" t="s">
        <v>199</v>
      </c>
      <c r="J79" s="287"/>
      <c r="K79" s="66" t="s">
        <v>91</v>
      </c>
      <c r="L79" s="111" t="s">
        <v>622</v>
      </c>
      <c r="M79" s="12" t="s">
        <v>204</v>
      </c>
      <c r="N79" s="12">
        <v>28</v>
      </c>
      <c r="O79" s="12" t="s">
        <v>201</v>
      </c>
      <c r="P79" s="12" t="s">
        <v>762</v>
      </c>
      <c r="Q79" s="144" t="s">
        <v>133</v>
      </c>
      <c r="R79" s="89">
        <v>2</v>
      </c>
      <c r="S79" s="207" t="s">
        <v>781</v>
      </c>
      <c r="T79" s="207" t="s">
        <v>810</v>
      </c>
      <c r="U79" s="288"/>
    </row>
    <row r="80" spans="1:21" s="14" customFormat="1" ht="30.75" customHeight="1" x14ac:dyDescent="0.25">
      <c r="A80" s="287"/>
      <c r="B80" s="287"/>
      <c r="C80" s="287"/>
      <c r="D80" s="287"/>
      <c r="E80" s="287"/>
      <c r="F80" s="287"/>
      <c r="G80" s="124">
        <v>44400</v>
      </c>
      <c r="H80" s="304"/>
      <c r="I80" s="141" t="s">
        <v>199</v>
      </c>
      <c r="J80" s="287"/>
      <c r="K80" s="67" t="s">
        <v>56</v>
      </c>
      <c r="L80" s="111" t="s">
        <v>613</v>
      </c>
      <c r="M80" s="12" t="s">
        <v>205</v>
      </c>
      <c r="N80" s="12">
        <v>28</v>
      </c>
      <c r="O80" s="12" t="s">
        <v>201</v>
      </c>
      <c r="P80" s="12" t="s">
        <v>762</v>
      </c>
      <c r="Q80" s="144" t="s">
        <v>133</v>
      </c>
      <c r="R80" s="89">
        <v>2</v>
      </c>
      <c r="S80" s="207" t="s">
        <v>814</v>
      </c>
      <c r="T80" s="207" t="s">
        <v>727</v>
      </c>
      <c r="U80" s="288"/>
    </row>
    <row r="81" spans="1:21" s="14" customFormat="1" ht="30.75" customHeight="1" x14ac:dyDescent="0.25">
      <c r="A81" s="287">
        <v>13</v>
      </c>
      <c r="B81" s="287" t="s">
        <v>206</v>
      </c>
      <c r="C81" s="287" t="s">
        <v>207</v>
      </c>
      <c r="D81" s="287">
        <v>3</v>
      </c>
      <c r="E81" s="293" t="s">
        <v>62</v>
      </c>
      <c r="F81" s="287" t="s">
        <v>63</v>
      </c>
      <c r="G81" s="123">
        <v>44401</v>
      </c>
      <c r="H81" s="286">
        <v>44401</v>
      </c>
      <c r="I81" s="141" t="s">
        <v>35</v>
      </c>
      <c r="J81" s="287" t="s">
        <v>35</v>
      </c>
      <c r="K81" s="66" t="s">
        <v>64</v>
      </c>
      <c r="L81" s="112" t="s">
        <v>614</v>
      </c>
      <c r="M81" s="12" t="s">
        <v>208</v>
      </c>
      <c r="N81" s="12">
        <v>26</v>
      </c>
      <c r="O81" s="12" t="s">
        <v>66</v>
      </c>
      <c r="P81" s="12" t="s">
        <v>735</v>
      </c>
      <c r="Q81" s="144" t="s">
        <v>209</v>
      </c>
      <c r="R81" s="89">
        <v>2</v>
      </c>
      <c r="S81" s="207" t="s">
        <v>824</v>
      </c>
      <c r="T81" s="207" t="s">
        <v>791</v>
      </c>
      <c r="U81" s="295" t="s">
        <v>48</v>
      </c>
    </row>
    <row r="82" spans="1:21" s="14" customFormat="1" ht="30.75" customHeight="1" x14ac:dyDescent="0.25">
      <c r="A82" s="287"/>
      <c r="B82" s="287"/>
      <c r="C82" s="287"/>
      <c r="D82" s="287"/>
      <c r="E82" s="293"/>
      <c r="F82" s="287"/>
      <c r="G82" s="123">
        <v>44401</v>
      </c>
      <c r="H82" s="286"/>
      <c r="I82" s="141" t="s">
        <v>35</v>
      </c>
      <c r="J82" s="287"/>
      <c r="K82" s="66" t="s">
        <v>67</v>
      </c>
      <c r="L82" s="112" t="s">
        <v>615</v>
      </c>
      <c r="M82" s="12" t="s">
        <v>210</v>
      </c>
      <c r="N82" s="12">
        <v>25</v>
      </c>
      <c r="O82" s="12" t="s">
        <v>66</v>
      </c>
      <c r="P82" s="12" t="s">
        <v>735</v>
      </c>
      <c r="Q82" s="144" t="s">
        <v>209</v>
      </c>
      <c r="R82" s="89">
        <v>2</v>
      </c>
      <c r="S82" s="207" t="s">
        <v>789</v>
      </c>
      <c r="T82" s="207" t="s">
        <v>778</v>
      </c>
      <c r="U82" s="296"/>
    </row>
    <row r="83" spans="1:21" s="14" customFormat="1" ht="30.75" customHeight="1" x14ac:dyDescent="0.25">
      <c r="A83" s="287"/>
      <c r="B83" s="287"/>
      <c r="C83" s="287"/>
      <c r="D83" s="287"/>
      <c r="E83" s="293"/>
      <c r="F83" s="287"/>
      <c r="G83" s="123">
        <v>44401</v>
      </c>
      <c r="H83" s="286"/>
      <c r="I83" s="141" t="s">
        <v>35</v>
      </c>
      <c r="J83" s="287"/>
      <c r="K83" s="66" t="s">
        <v>86</v>
      </c>
      <c r="L83" s="111" t="s">
        <v>620</v>
      </c>
      <c r="M83" s="12" t="s">
        <v>211</v>
      </c>
      <c r="N83" s="12">
        <v>22</v>
      </c>
      <c r="O83" s="12" t="s">
        <v>212</v>
      </c>
      <c r="P83" s="12" t="s">
        <v>735</v>
      </c>
      <c r="Q83" s="144" t="s">
        <v>209</v>
      </c>
      <c r="R83" s="89">
        <v>2</v>
      </c>
      <c r="S83" s="207" t="s">
        <v>782</v>
      </c>
      <c r="T83" s="214" t="s">
        <v>823</v>
      </c>
      <c r="U83" s="296"/>
    </row>
    <row r="84" spans="1:21" s="14" customFormat="1" ht="30.75" customHeight="1" x14ac:dyDescent="0.25">
      <c r="A84" s="287"/>
      <c r="B84" s="287"/>
      <c r="C84" s="287"/>
      <c r="D84" s="287"/>
      <c r="E84" s="293"/>
      <c r="F84" s="287"/>
      <c r="G84" s="123">
        <v>44401</v>
      </c>
      <c r="H84" s="286"/>
      <c r="I84" s="141" t="s">
        <v>35</v>
      </c>
      <c r="J84" s="287"/>
      <c r="K84" s="66" t="s">
        <v>89</v>
      </c>
      <c r="L84" s="111" t="s">
        <v>621</v>
      </c>
      <c r="M84" s="12" t="s">
        <v>213</v>
      </c>
      <c r="N84" s="12">
        <v>22</v>
      </c>
      <c r="O84" s="12" t="s">
        <v>212</v>
      </c>
      <c r="P84" s="12" t="s">
        <v>735</v>
      </c>
      <c r="Q84" s="144" t="s">
        <v>209</v>
      </c>
      <c r="R84" s="89">
        <v>2</v>
      </c>
      <c r="S84" s="207" t="s">
        <v>793</v>
      </c>
      <c r="T84" s="207" t="s">
        <v>829</v>
      </c>
      <c r="U84" s="296"/>
    </row>
    <row r="85" spans="1:21" s="14" customFormat="1" ht="30.75" customHeight="1" x14ac:dyDescent="0.25">
      <c r="A85" s="287"/>
      <c r="B85" s="287"/>
      <c r="C85" s="287"/>
      <c r="D85" s="287"/>
      <c r="E85" s="293"/>
      <c r="F85" s="287"/>
      <c r="G85" s="123">
        <v>44401</v>
      </c>
      <c r="H85" s="286"/>
      <c r="I85" s="141" t="s">
        <v>35</v>
      </c>
      <c r="J85" s="287"/>
      <c r="K85" s="66" t="s">
        <v>91</v>
      </c>
      <c r="L85" s="111" t="s">
        <v>622</v>
      </c>
      <c r="M85" s="12" t="s">
        <v>214</v>
      </c>
      <c r="N85" s="12">
        <v>23</v>
      </c>
      <c r="O85" s="12" t="s">
        <v>212</v>
      </c>
      <c r="P85" s="12" t="s">
        <v>735</v>
      </c>
      <c r="Q85" s="144" t="s">
        <v>209</v>
      </c>
      <c r="R85" s="89">
        <v>2</v>
      </c>
      <c r="S85" s="207" t="s">
        <v>826</v>
      </c>
      <c r="T85" s="207" t="s">
        <v>777</v>
      </c>
      <c r="U85" s="297"/>
    </row>
    <row r="86" spans="1:21" s="14" customFormat="1" ht="30.75" customHeight="1" x14ac:dyDescent="0.25">
      <c r="A86" s="287">
        <v>14</v>
      </c>
      <c r="B86" s="287" t="s">
        <v>215</v>
      </c>
      <c r="C86" s="287" t="s">
        <v>216</v>
      </c>
      <c r="D86" s="287">
        <v>3</v>
      </c>
      <c r="E86" s="287" t="s">
        <v>62</v>
      </c>
      <c r="F86" s="276" t="s">
        <v>43</v>
      </c>
      <c r="G86" s="123">
        <v>44401</v>
      </c>
      <c r="H86" s="286"/>
      <c r="I86" s="141" t="s">
        <v>217</v>
      </c>
      <c r="J86" s="287" t="s">
        <v>217</v>
      </c>
      <c r="K86" s="68" t="s">
        <v>154</v>
      </c>
      <c r="L86" s="110" t="s">
        <v>626</v>
      </c>
      <c r="M86" s="12" t="s">
        <v>218</v>
      </c>
      <c r="N86" s="12">
        <v>27</v>
      </c>
      <c r="O86" s="12" t="s">
        <v>219</v>
      </c>
      <c r="P86" s="12" t="s">
        <v>735</v>
      </c>
      <c r="Q86" s="144" t="s">
        <v>157</v>
      </c>
      <c r="R86" s="89">
        <v>2</v>
      </c>
      <c r="S86" s="207" t="s">
        <v>792</v>
      </c>
      <c r="T86" s="207" t="s">
        <v>828</v>
      </c>
      <c r="U86" s="305" t="s">
        <v>48</v>
      </c>
    </row>
    <row r="87" spans="1:21" s="14" customFormat="1" ht="30" x14ac:dyDescent="0.25">
      <c r="A87" s="287"/>
      <c r="B87" s="287" t="s">
        <v>215</v>
      </c>
      <c r="C87" s="287" t="s">
        <v>216</v>
      </c>
      <c r="D87" s="287">
        <v>3</v>
      </c>
      <c r="E87" s="287"/>
      <c r="F87" s="276"/>
      <c r="G87" s="123">
        <v>44401</v>
      </c>
      <c r="H87" s="286"/>
      <c r="I87" s="141" t="s">
        <v>217</v>
      </c>
      <c r="J87" s="287"/>
      <c r="K87" s="68" t="s">
        <v>159</v>
      </c>
      <c r="L87" s="110" t="s">
        <v>627</v>
      </c>
      <c r="M87" s="12" t="s">
        <v>220</v>
      </c>
      <c r="N87" s="12">
        <v>27</v>
      </c>
      <c r="O87" s="12" t="s">
        <v>219</v>
      </c>
      <c r="P87" s="12" t="s">
        <v>735</v>
      </c>
      <c r="Q87" s="144" t="s">
        <v>157</v>
      </c>
      <c r="R87" s="89">
        <v>2</v>
      </c>
      <c r="S87" s="207" t="s">
        <v>824</v>
      </c>
      <c r="T87" s="207" t="s">
        <v>807</v>
      </c>
      <c r="U87" s="306"/>
    </row>
    <row r="88" spans="1:21" s="14" customFormat="1" ht="30" x14ac:dyDescent="0.25">
      <c r="A88" s="287"/>
      <c r="B88" s="287" t="s">
        <v>215</v>
      </c>
      <c r="C88" s="287" t="s">
        <v>216</v>
      </c>
      <c r="D88" s="287">
        <v>3</v>
      </c>
      <c r="E88" s="287"/>
      <c r="F88" s="276"/>
      <c r="G88" s="123">
        <v>44401</v>
      </c>
      <c r="H88" s="286"/>
      <c r="I88" s="141" t="s">
        <v>217</v>
      </c>
      <c r="J88" s="287"/>
      <c r="K88" s="68" t="s">
        <v>121</v>
      </c>
      <c r="L88" s="110" t="s">
        <v>623</v>
      </c>
      <c r="M88" s="12" t="s">
        <v>221</v>
      </c>
      <c r="N88" s="12">
        <v>26</v>
      </c>
      <c r="O88" s="12" t="s">
        <v>222</v>
      </c>
      <c r="P88" s="12" t="s">
        <v>735</v>
      </c>
      <c r="Q88" s="144" t="s">
        <v>157</v>
      </c>
      <c r="R88" s="89">
        <v>2</v>
      </c>
      <c r="S88" s="207" t="s">
        <v>804</v>
      </c>
      <c r="T88" s="207" t="s">
        <v>806</v>
      </c>
      <c r="U88" s="306"/>
    </row>
    <row r="89" spans="1:21" s="14" customFormat="1" ht="30" x14ac:dyDescent="0.25">
      <c r="A89" s="287"/>
      <c r="B89" s="287" t="s">
        <v>215</v>
      </c>
      <c r="C89" s="287" t="s">
        <v>216</v>
      </c>
      <c r="D89" s="287">
        <v>3</v>
      </c>
      <c r="E89" s="287"/>
      <c r="F89" s="276"/>
      <c r="G89" s="123">
        <v>44401</v>
      </c>
      <c r="H89" s="286"/>
      <c r="I89" s="141" t="s">
        <v>217</v>
      </c>
      <c r="J89" s="287"/>
      <c r="K89" s="68" t="s">
        <v>124</v>
      </c>
      <c r="L89" s="110" t="s">
        <v>624</v>
      </c>
      <c r="M89" s="12" t="s">
        <v>223</v>
      </c>
      <c r="N89" s="12">
        <v>25</v>
      </c>
      <c r="O89" s="12" t="s">
        <v>222</v>
      </c>
      <c r="P89" s="12" t="s">
        <v>735</v>
      </c>
      <c r="Q89" s="144" t="s">
        <v>157</v>
      </c>
      <c r="R89" s="89">
        <v>2</v>
      </c>
      <c r="S89" s="207" t="s">
        <v>803</v>
      </c>
      <c r="T89" s="207" t="s">
        <v>825</v>
      </c>
      <c r="U89" s="306"/>
    </row>
    <row r="90" spans="1:21" s="14" customFormat="1" ht="30" x14ac:dyDescent="0.25">
      <c r="A90" s="287"/>
      <c r="B90" s="287" t="s">
        <v>215</v>
      </c>
      <c r="C90" s="287" t="s">
        <v>216</v>
      </c>
      <c r="D90" s="287">
        <v>3</v>
      </c>
      <c r="E90" s="287"/>
      <c r="F90" s="276"/>
      <c r="G90" s="123">
        <v>44401</v>
      </c>
      <c r="H90" s="286"/>
      <c r="I90" s="141" t="s">
        <v>217</v>
      </c>
      <c r="J90" s="287"/>
      <c r="K90" s="68" t="s">
        <v>163</v>
      </c>
      <c r="L90" s="110" t="s">
        <v>628</v>
      </c>
      <c r="M90" s="12" t="s">
        <v>224</v>
      </c>
      <c r="N90" s="12">
        <v>25</v>
      </c>
      <c r="O90" s="12" t="s">
        <v>225</v>
      </c>
      <c r="P90" s="12" t="s">
        <v>735</v>
      </c>
      <c r="Q90" s="144" t="s">
        <v>157</v>
      </c>
      <c r="R90" s="89">
        <v>2</v>
      </c>
      <c r="S90" s="207" t="s">
        <v>683</v>
      </c>
      <c r="T90" s="207" t="s">
        <v>796</v>
      </c>
      <c r="U90" s="306"/>
    </row>
    <row r="91" spans="1:21" s="14" customFormat="1" ht="30" x14ac:dyDescent="0.25">
      <c r="A91" s="287"/>
      <c r="B91" s="287" t="s">
        <v>215</v>
      </c>
      <c r="C91" s="287" t="s">
        <v>216</v>
      </c>
      <c r="D91" s="287">
        <v>3</v>
      </c>
      <c r="E91" s="287"/>
      <c r="F91" s="276"/>
      <c r="G91" s="123">
        <v>44401</v>
      </c>
      <c r="H91" s="286"/>
      <c r="I91" s="141" t="s">
        <v>217</v>
      </c>
      <c r="J91" s="287"/>
      <c r="K91" s="68" t="s">
        <v>165</v>
      </c>
      <c r="L91" s="110" t="s">
        <v>629</v>
      </c>
      <c r="M91" s="12" t="s">
        <v>226</v>
      </c>
      <c r="N91" s="12">
        <v>25</v>
      </c>
      <c r="O91" s="12" t="s">
        <v>225</v>
      </c>
      <c r="P91" s="12" t="s">
        <v>735</v>
      </c>
      <c r="Q91" s="144" t="s">
        <v>157</v>
      </c>
      <c r="R91" s="89">
        <v>2</v>
      </c>
      <c r="S91" s="207" t="s">
        <v>794</v>
      </c>
      <c r="T91" s="207" t="s">
        <v>815</v>
      </c>
      <c r="U91" s="306"/>
    </row>
    <row r="92" spans="1:21" s="14" customFormat="1" ht="30" x14ac:dyDescent="0.25">
      <c r="A92" s="287"/>
      <c r="B92" s="287" t="s">
        <v>215</v>
      </c>
      <c r="C92" s="287" t="s">
        <v>216</v>
      </c>
      <c r="D92" s="287">
        <v>3</v>
      </c>
      <c r="E92" s="287"/>
      <c r="F92" s="276"/>
      <c r="G92" s="123">
        <v>44401</v>
      </c>
      <c r="H92" s="286"/>
      <c r="I92" s="141" t="s">
        <v>217</v>
      </c>
      <c r="J92" s="287"/>
      <c r="K92" s="68" t="s">
        <v>167</v>
      </c>
      <c r="L92" s="110" t="s">
        <v>630</v>
      </c>
      <c r="M92" s="12" t="s">
        <v>227</v>
      </c>
      <c r="N92" s="12">
        <v>20</v>
      </c>
      <c r="O92" s="12" t="s">
        <v>225</v>
      </c>
      <c r="P92" s="12" t="s">
        <v>735</v>
      </c>
      <c r="Q92" s="144" t="s">
        <v>157</v>
      </c>
      <c r="R92" s="89">
        <v>2</v>
      </c>
      <c r="S92" s="207" t="s">
        <v>805</v>
      </c>
      <c r="T92" s="207" t="s">
        <v>827</v>
      </c>
      <c r="U92" s="306"/>
    </row>
    <row r="93" spans="1:21" s="14" customFormat="1" ht="30" x14ac:dyDescent="0.25">
      <c r="A93" s="287"/>
      <c r="B93" s="287" t="s">
        <v>215</v>
      </c>
      <c r="C93" s="287" t="s">
        <v>216</v>
      </c>
      <c r="D93" s="287">
        <v>3</v>
      </c>
      <c r="E93" s="287"/>
      <c r="F93" s="276"/>
      <c r="G93" s="123">
        <v>44401</v>
      </c>
      <c r="H93" s="286"/>
      <c r="I93" s="141" t="s">
        <v>217</v>
      </c>
      <c r="J93" s="287"/>
      <c r="K93" s="68" t="s">
        <v>169</v>
      </c>
      <c r="L93" s="110" t="s">
        <v>631</v>
      </c>
      <c r="M93" s="12" t="s">
        <v>227</v>
      </c>
      <c r="N93" s="12">
        <v>19</v>
      </c>
      <c r="O93" s="12" t="s">
        <v>225</v>
      </c>
      <c r="P93" s="12" t="s">
        <v>735</v>
      </c>
      <c r="Q93" s="144" t="s">
        <v>157</v>
      </c>
      <c r="R93" s="89">
        <v>2</v>
      </c>
      <c r="S93" s="214" t="s">
        <v>823</v>
      </c>
      <c r="T93" s="207" t="s">
        <v>778</v>
      </c>
      <c r="U93" s="307"/>
    </row>
    <row r="94" spans="1:21" s="14" customFormat="1" ht="30" x14ac:dyDescent="0.25">
      <c r="A94" s="287">
        <v>15</v>
      </c>
      <c r="B94" s="287" t="s">
        <v>228</v>
      </c>
      <c r="C94" s="287" t="s">
        <v>229</v>
      </c>
      <c r="D94" s="287">
        <v>2</v>
      </c>
      <c r="E94" s="277" t="s">
        <v>62</v>
      </c>
      <c r="F94" s="276" t="s">
        <v>173</v>
      </c>
      <c r="G94" s="123">
        <v>44401</v>
      </c>
      <c r="H94" s="286"/>
      <c r="I94" s="141" t="s">
        <v>55</v>
      </c>
      <c r="J94" s="287" t="s">
        <v>55</v>
      </c>
      <c r="K94" s="68" t="s">
        <v>36</v>
      </c>
      <c r="L94" s="110" t="s">
        <v>610</v>
      </c>
      <c r="M94" s="12" t="s">
        <v>230</v>
      </c>
      <c r="N94" s="12">
        <v>34</v>
      </c>
      <c r="O94" s="12" t="s">
        <v>231</v>
      </c>
      <c r="P94" s="12" t="s">
        <v>737</v>
      </c>
      <c r="Q94" s="144" t="s">
        <v>178</v>
      </c>
      <c r="R94" s="89">
        <v>2</v>
      </c>
      <c r="S94" s="208" t="s">
        <v>763</v>
      </c>
      <c r="T94" s="208" t="s">
        <v>694</v>
      </c>
      <c r="U94" s="309" t="s">
        <v>48</v>
      </c>
    </row>
    <row r="95" spans="1:21" s="14" customFormat="1" ht="30" x14ac:dyDescent="0.25">
      <c r="A95" s="287"/>
      <c r="B95" s="287"/>
      <c r="C95" s="287"/>
      <c r="D95" s="287"/>
      <c r="E95" s="277"/>
      <c r="F95" s="276"/>
      <c r="G95" s="123">
        <v>44401</v>
      </c>
      <c r="H95" s="286"/>
      <c r="I95" s="141" t="s">
        <v>55</v>
      </c>
      <c r="J95" s="287"/>
      <c r="K95" s="68" t="s">
        <v>27</v>
      </c>
      <c r="L95" s="110" t="s">
        <v>609</v>
      </c>
      <c r="M95" s="12" t="s">
        <v>232</v>
      </c>
      <c r="N95" s="12">
        <v>34</v>
      </c>
      <c r="O95" s="12" t="s">
        <v>231</v>
      </c>
      <c r="P95" s="12" t="s">
        <v>737</v>
      </c>
      <c r="Q95" s="144" t="s">
        <v>178</v>
      </c>
      <c r="R95" s="89">
        <v>2</v>
      </c>
      <c r="S95" s="214" t="s">
        <v>693</v>
      </c>
      <c r="T95" s="208" t="s">
        <v>698</v>
      </c>
      <c r="U95" s="310"/>
    </row>
    <row r="96" spans="1:21" s="14" customFormat="1" ht="30" x14ac:dyDescent="0.25">
      <c r="A96" s="287"/>
      <c r="B96" s="287"/>
      <c r="C96" s="287"/>
      <c r="D96" s="287"/>
      <c r="E96" s="277"/>
      <c r="F96" s="276"/>
      <c r="G96" s="123">
        <v>44401</v>
      </c>
      <c r="H96" s="286"/>
      <c r="I96" s="141" t="s">
        <v>55</v>
      </c>
      <c r="J96" s="287"/>
      <c r="K96" s="68" t="s">
        <v>44</v>
      </c>
      <c r="L96" s="110" t="s">
        <v>611</v>
      </c>
      <c r="M96" s="12" t="s">
        <v>233</v>
      </c>
      <c r="N96" s="12">
        <v>31</v>
      </c>
      <c r="O96" s="12" t="s">
        <v>231</v>
      </c>
      <c r="P96" s="12" t="s">
        <v>737</v>
      </c>
      <c r="Q96" s="144" t="s">
        <v>178</v>
      </c>
      <c r="R96" s="89">
        <v>2</v>
      </c>
      <c r="S96" s="208" t="s">
        <v>692</v>
      </c>
      <c r="T96" s="208" t="s">
        <v>685</v>
      </c>
      <c r="U96" s="310"/>
    </row>
    <row r="97" spans="1:21" s="14" customFormat="1" ht="30" x14ac:dyDescent="0.25">
      <c r="A97" s="287"/>
      <c r="B97" s="287"/>
      <c r="C97" s="287"/>
      <c r="D97" s="287"/>
      <c r="E97" s="277"/>
      <c r="F97" s="276"/>
      <c r="G97" s="123">
        <v>44401</v>
      </c>
      <c r="H97" s="286"/>
      <c r="I97" s="141" t="s">
        <v>55</v>
      </c>
      <c r="J97" s="287"/>
      <c r="K97" s="68" t="s">
        <v>49</v>
      </c>
      <c r="L97" s="110" t="s">
        <v>612</v>
      </c>
      <c r="M97" s="12" t="s">
        <v>234</v>
      </c>
      <c r="N97" s="12">
        <v>30</v>
      </c>
      <c r="O97" s="12" t="s">
        <v>231</v>
      </c>
      <c r="P97" s="12" t="s">
        <v>737</v>
      </c>
      <c r="Q97" s="144" t="s">
        <v>178</v>
      </c>
      <c r="R97" s="89">
        <v>2</v>
      </c>
      <c r="S97" s="208" t="s">
        <v>734</v>
      </c>
      <c r="T97" s="208" t="s">
        <v>688</v>
      </c>
      <c r="U97" s="311"/>
    </row>
    <row r="98" spans="1:21" s="14" customFormat="1" ht="30" x14ac:dyDescent="0.25">
      <c r="A98" s="287">
        <v>16</v>
      </c>
      <c r="B98" s="287" t="s">
        <v>235</v>
      </c>
      <c r="C98" s="287" t="s">
        <v>236</v>
      </c>
      <c r="D98" s="287">
        <v>2</v>
      </c>
      <c r="E98" s="287" t="s">
        <v>62</v>
      </c>
      <c r="F98" s="287" t="s">
        <v>153</v>
      </c>
      <c r="G98" s="123">
        <v>44401</v>
      </c>
      <c r="H98" s="286"/>
      <c r="I98" s="141" t="s">
        <v>139</v>
      </c>
      <c r="J98" s="287" t="s">
        <v>139</v>
      </c>
      <c r="K98" s="66" t="s">
        <v>79</v>
      </c>
      <c r="L98" s="111" t="s">
        <v>618</v>
      </c>
      <c r="M98" s="12" t="s">
        <v>237</v>
      </c>
      <c r="N98" s="12">
        <v>26</v>
      </c>
      <c r="O98" s="12" t="s">
        <v>238</v>
      </c>
      <c r="P98" s="12" t="s">
        <v>735</v>
      </c>
      <c r="Q98" s="144" t="s">
        <v>157</v>
      </c>
      <c r="R98" s="89">
        <v>2</v>
      </c>
      <c r="S98" s="207" t="s">
        <v>796</v>
      </c>
      <c r="T98" s="207" t="s">
        <v>827</v>
      </c>
      <c r="U98" s="305" t="s">
        <v>48</v>
      </c>
    </row>
    <row r="99" spans="1:21" s="14" customFormat="1" ht="30" x14ac:dyDescent="0.25">
      <c r="A99" s="287"/>
      <c r="B99" s="287" t="s">
        <v>235</v>
      </c>
      <c r="C99" s="287" t="s">
        <v>236</v>
      </c>
      <c r="D99" s="287">
        <v>2</v>
      </c>
      <c r="E99" s="287"/>
      <c r="F99" s="287" t="s">
        <v>153</v>
      </c>
      <c r="G99" s="123">
        <v>44401</v>
      </c>
      <c r="H99" s="286"/>
      <c r="I99" s="141" t="s">
        <v>139</v>
      </c>
      <c r="J99" s="287" t="s">
        <v>35</v>
      </c>
      <c r="K99" s="65" t="s">
        <v>82</v>
      </c>
      <c r="L99" s="112" t="s">
        <v>619</v>
      </c>
      <c r="M99" s="12" t="s">
        <v>239</v>
      </c>
      <c r="N99" s="12">
        <v>25</v>
      </c>
      <c r="O99" s="12" t="s">
        <v>238</v>
      </c>
      <c r="P99" s="12" t="s">
        <v>735</v>
      </c>
      <c r="Q99" s="144" t="s">
        <v>157</v>
      </c>
      <c r="R99" s="89">
        <v>2</v>
      </c>
      <c r="S99" s="207" t="s">
        <v>806</v>
      </c>
      <c r="T99" s="207" t="s">
        <v>803</v>
      </c>
      <c r="U99" s="306"/>
    </row>
    <row r="100" spans="1:21" s="14" customFormat="1" ht="30" x14ac:dyDescent="0.25">
      <c r="A100" s="287"/>
      <c r="B100" s="287" t="s">
        <v>235</v>
      </c>
      <c r="C100" s="287" t="s">
        <v>236</v>
      </c>
      <c r="D100" s="287">
        <v>2</v>
      </c>
      <c r="E100" s="287"/>
      <c r="F100" s="287" t="s">
        <v>153</v>
      </c>
      <c r="G100" s="123">
        <v>44401</v>
      </c>
      <c r="H100" s="286"/>
      <c r="I100" s="141" t="s">
        <v>139</v>
      </c>
      <c r="J100" s="287" t="s">
        <v>35</v>
      </c>
      <c r="K100" s="65" t="s">
        <v>64</v>
      </c>
      <c r="L100" s="112" t="s">
        <v>614</v>
      </c>
      <c r="M100" s="12" t="s">
        <v>240</v>
      </c>
      <c r="N100" s="12">
        <v>26</v>
      </c>
      <c r="O100" s="12" t="s">
        <v>241</v>
      </c>
      <c r="P100" s="12" t="s">
        <v>735</v>
      </c>
      <c r="Q100" s="144" t="s">
        <v>157</v>
      </c>
      <c r="R100" s="89">
        <v>2</v>
      </c>
      <c r="S100" s="207" t="s">
        <v>807</v>
      </c>
      <c r="T100" s="207" t="s">
        <v>804</v>
      </c>
      <c r="U100" s="306"/>
    </row>
    <row r="101" spans="1:21" s="14" customFormat="1" ht="30" x14ac:dyDescent="0.25">
      <c r="A101" s="287"/>
      <c r="B101" s="287" t="s">
        <v>235</v>
      </c>
      <c r="C101" s="287" t="s">
        <v>236</v>
      </c>
      <c r="D101" s="287">
        <v>2</v>
      </c>
      <c r="E101" s="287"/>
      <c r="F101" s="287" t="s">
        <v>153</v>
      </c>
      <c r="G101" s="123">
        <v>44401</v>
      </c>
      <c r="H101" s="286"/>
      <c r="I101" s="141" t="s">
        <v>139</v>
      </c>
      <c r="J101" s="287" t="s">
        <v>35</v>
      </c>
      <c r="K101" s="65" t="s">
        <v>67</v>
      </c>
      <c r="L101" s="112" t="s">
        <v>615</v>
      </c>
      <c r="M101" s="12" t="s">
        <v>242</v>
      </c>
      <c r="N101" s="12">
        <v>25</v>
      </c>
      <c r="O101" s="12" t="s">
        <v>241</v>
      </c>
      <c r="P101" s="12" t="s">
        <v>735</v>
      </c>
      <c r="Q101" s="144" t="s">
        <v>157</v>
      </c>
      <c r="R101" s="89">
        <v>2</v>
      </c>
      <c r="S101" s="207" t="s">
        <v>792</v>
      </c>
      <c r="T101" s="207" t="s">
        <v>793</v>
      </c>
      <c r="U101" s="306"/>
    </row>
    <row r="102" spans="1:21" s="14" customFormat="1" ht="30" x14ac:dyDescent="0.25">
      <c r="A102" s="287"/>
      <c r="B102" s="287"/>
      <c r="C102" s="287"/>
      <c r="D102" s="287"/>
      <c r="E102" s="287"/>
      <c r="F102" s="287"/>
      <c r="G102" s="123">
        <v>44401</v>
      </c>
      <c r="H102" s="286"/>
      <c r="I102" s="141" t="s">
        <v>139</v>
      </c>
      <c r="J102" s="287" t="s">
        <v>35</v>
      </c>
      <c r="K102" s="66" t="s">
        <v>86</v>
      </c>
      <c r="L102" s="111" t="s">
        <v>620</v>
      </c>
      <c r="M102" s="12" t="s">
        <v>243</v>
      </c>
      <c r="N102" s="12">
        <v>20</v>
      </c>
      <c r="O102" s="12" t="s">
        <v>244</v>
      </c>
      <c r="P102" s="12" t="s">
        <v>735</v>
      </c>
      <c r="Q102" s="144" t="s">
        <v>157</v>
      </c>
      <c r="R102" s="89">
        <v>2</v>
      </c>
      <c r="S102" s="207" t="s">
        <v>794</v>
      </c>
      <c r="T102" s="207" t="s">
        <v>828</v>
      </c>
      <c r="U102" s="306"/>
    </row>
    <row r="103" spans="1:21" s="14" customFormat="1" ht="30" x14ac:dyDescent="0.25">
      <c r="A103" s="287"/>
      <c r="B103" s="287"/>
      <c r="C103" s="287"/>
      <c r="D103" s="287"/>
      <c r="E103" s="287"/>
      <c r="F103" s="287"/>
      <c r="G103" s="123">
        <v>44401</v>
      </c>
      <c r="H103" s="286"/>
      <c r="I103" s="141" t="s">
        <v>139</v>
      </c>
      <c r="J103" s="287" t="s">
        <v>35</v>
      </c>
      <c r="K103" s="66" t="s">
        <v>89</v>
      </c>
      <c r="L103" s="111" t="s">
        <v>621</v>
      </c>
      <c r="M103" s="12" t="s">
        <v>245</v>
      </c>
      <c r="N103" s="12">
        <v>27</v>
      </c>
      <c r="O103" s="12" t="s">
        <v>246</v>
      </c>
      <c r="P103" s="12" t="s">
        <v>735</v>
      </c>
      <c r="Q103" s="144" t="s">
        <v>157</v>
      </c>
      <c r="R103" s="89">
        <v>2</v>
      </c>
      <c r="S103" s="207" t="s">
        <v>805</v>
      </c>
      <c r="T103" s="207" t="s">
        <v>826</v>
      </c>
      <c r="U103" s="306"/>
    </row>
    <row r="104" spans="1:21" s="14" customFormat="1" ht="30" x14ac:dyDescent="0.25">
      <c r="A104" s="287"/>
      <c r="B104" s="287"/>
      <c r="C104" s="287"/>
      <c r="D104" s="287"/>
      <c r="E104" s="287"/>
      <c r="F104" s="287"/>
      <c r="G104" s="123">
        <v>44401</v>
      </c>
      <c r="H104" s="286"/>
      <c r="I104" s="141" t="s">
        <v>139</v>
      </c>
      <c r="J104" s="287" t="s">
        <v>35</v>
      </c>
      <c r="K104" s="66" t="s">
        <v>91</v>
      </c>
      <c r="L104" s="111" t="s">
        <v>622</v>
      </c>
      <c r="M104" s="12" t="s">
        <v>247</v>
      </c>
      <c r="N104" s="12">
        <v>26</v>
      </c>
      <c r="O104" s="12" t="s">
        <v>246</v>
      </c>
      <c r="P104" s="12" t="s">
        <v>735</v>
      </c>
      <c r="Q104" s="144" t="s">
        <v>157</v>
      </c>
      <c r="R104" s="89">
        <v>2</v>
      </c>
      <c r="S104" s="207" t="s">
        <v>825</v>
      </c>
      <c r="T104" s="207" t="s">
        <v>791</v>
      </c>
      <c r="U104" s="306"/>
    </row>
    <row r="105" spans="1:21" s="14" customFormat="1" ht="30" x14ac:dyDescent="0.25">
      <c r="A105" s="287"/>
      <c r="B105" s="287" t="s">
        <v>235</v>
      </c>
      <c r="C105" s="287" t="s">
        <v>236</v>
      </c>
      <c r="D105" s="287">
        <v>2</v>
      </c>
      <c r="E105" s="287"/>
      <c r="F105" s="287" t="s">
        <v>153</v>
      </c>
      <c r="G105" s="123">
        <v>44401</v>
      </c>
      <c r="H105" s="286"/>
      <c r="I105" s="141" t="s">
        <v>139</v>
      </c>
      <c r="J105" s="287" t="s">
        <v>35</v>
      </c>
      <c r="K105" s="67" t="s">
        <v>56</v>
      </c>
      <c r="L105" s="111" t="s">
        <v>613</v>
      </c>
      <c r="M105" s="12" t="s">
        <v>248</v>
      </c>
      <c r="N105" s="12">
        <v>20</v>
      </c>
      <c r="O105" s="12" t="s">
        <v>244</v>
      </c>
      <c r="P105" s="12" t="s">
        <v>735</v>
      </c>
      <c r="Q105" s="144" t="s">
        <v>157</v>
      </c>
      <c r="R105" s="89">
        <v>2</v>
      </c>
      <c r="S105" s="214" t="s">
        <v>823</v>
      </c>
      <c r="T105" s="207" t="s">
        <v>683</v>
      </c>
      <c r="U105" s="307"/>
    </row>
    <row r="106" spans="1:21" s="14" customFormat="1" ht="30" x14ac:dyDescent="0.25">
      <c r="A106" s="287">
        <v>17</v>
      </c>
      <c r="B106" s="287" t="s">
        <v>249</v>
      </c>
      <c r="C106" s="287" t="s">
        <v>250</v>
      </c>
      <c r="D106" s="287">
        <v>2</v>
      </c>
      <c r="E106" s="308" t="s">
        <v>62</v>
      </c>
      <c r="F106" s="286" t="s">
        <v>153</v>
      </c>
      <c r="G106" s="123">
        <v>44403</v>
      </c>
      <c r="H106" s="286">
        <v>44403</v>
      </c>
      <c r="I106" s="148" t="s">
        <v>35</v>
      </c>
      <c r="J106" s="286" t="s">
        <v>35</v>
      </c>
      <c r="K106" s="68" t="s">
        <v>36</v>
      </c>
      <c r="L106" s="110" t="s">
        <v>610</v>
      </c>
      <c r="M106" s="12" t="s">
        <v>251</v>
      </c>
      <c r="N106" s="12">
        <v>20</v>
      </c>
      <c r="O106" s="12" t="s">
        <v>252</v>
      </c>
      <c r="P106" s="12" t="s">
        <v>736</v>
      </c>
      <c r="Q106" s="144" t="s">
        <v>253</v>
      </c>
      <c r="R106" s="89">
        <v>2</v>
      </c>
      <c r="S106" s="207" t="s">
        <v>783</v>
      </c>
      <c r="T106" s="207" t="s">
        <v>786</v>
      </c>
      <c r="U106" s="295" t="s">
        <v>48</v>
      </c>
    </row>
    <row r="107" spans="1:21" s="14" customFormat="1" ht="30" x14ac:dyDescent="0.25">
      <c r="A107" s="287"/>
      <c r="B107" s="287"/>
      <c r="C107" s="287"/>
      <c r="D107" s="287"/>
      <c r="E107" s="308"/>
      <c r="F107" s="286"/>
      <c r="G107" s="123">
        <v>44403</v>
      </c>
      <c r="H107" s="286"/>
      <c r="I107" s="148" t="s">
        <v>35</v>
      </c>
      <c r="J107" s="286"/>
      <c r="K107" s="68" t="s">
        <v>27</v>
      </c>
      <c r="L107" s="110" t="s">
        <v>609</v>
      </c>
      <c r="M107" s="12" t="s">
        <v>254</v>
      </c>
      <c r="N107" s="12">
        <v>20</v>
      </c>
      <c r="O107" s="12" t="s">
        <v>252</v>
      </c>
      <c r="P107" s="12" t="s">
        <v>736</v>
      </c>
      <c r="Q107" s="144" t="s">
        <v>253</v>
      </c>
      <c r="R107" s="89">
        <v>2</v>
      </c>
      <c r="S107" s="207" t="s">
        <v>751</v>
      </c>
      <c r="T107" s="207" t="s">
        <v>802</v>
      </c>
      <c r="U107" s="296"/>
    </row>
    <row r="108" spans="1:21" s="14" customFormat="1" ht="30" x14ac:dyDescent="0.25">
      <c r="A108" s="287"/>
      <c r="B108" s="287"/>
      <c r="C108" s="287"/>
      <c r="D108" s="287"/>
      <c r="E108" s="308"/>
      <c r="F108" s="286"/>
      <c r="G108" s="123">
        <v>44403</v>
      </c>
      <c r="H108" s="286"/>
      <c r="I108" s="148" t="s">
        <v>35</v>
      </c>
      <c r="J108" s="286"/>
      <c r="K108" s="68" t="s">
        <v>44</v>
      </c>
      <c r="L108" s="110" t="s">
        <v>611</v>
      </c>
      <c r="M108" s="12" t="s">
        <v>255</v>
      </c>
      <c r="N108" s="12">
        <v>34</v>
      </c>
      <c r="O108" s="12" t="s">
        <v>252</v>
      </c>
      <c r="P108" s="12" t="s">
        <v>736</v>
      </c>
      <c r="Q108" s="144" t="s">
        <v>253</v>
      </c>
      <c r="R108" s="89">
        <v>2</v>
      </c>
      <c r="S108" s="207" t="s">
        <v>756</v>
      </c>
      <c r="T108" s="207" t="s">
        <v>800</v>
      </c>
      <c r="U108" s="296"/>
    </row>
    <row r="109" spans="1:21" s="14" customFormat="1" ht="30" x14ac:dyDescent="0.25">
      <c r="A109" s="287"/>
      <c r="B109" s="287"/>
      <c r="C109" s="287"/>
      <c r="D109" s="287"/>
      <c r="E109" s="308"/>
      <c r="F109" s="286"/>
      <c r="G109" s="123">
        <v>44403</v>
      </c>
      <c r="H109" s="286"/>
      <c r="I109" s="148" t="s">
        <v>35</v>
      </c>
      <c r="J109" s="286"/>
      <c r="K109" s="68" t="s">
        <v>49</v>
      </c>
      <c r="L109" s="110" t="s">
        <v>612</v>
      </c>
      <c r="M109" s="12" t="s">
        <v>256</v>
      </c>
      <c r="N109" s="12">
        <v>34</v>
      </c>
      <c r="O109" s="12" t="s">
        <v>252</v>
      </c>
      <c r="P109" s="12" t="s">
        <v>736</v>
      </c>
      <c r="Q109" s="144" t="s">
        <v>253</v>
      </c>
      <c r="R109" s="89">
        <v>2</v>
      </c>
      <c r="S109" s="207" t="s">
        <v>754</v>
      </c>
      <c r="T109" s="207" t="s">
        <v>747</v>
      </c>
      <c r="U109" s="296"/>
    </row>
    <row r="110" spans="1:21" s="14" customFormat="1" ht="30" x14ac:dyDescent="0.25">
      <c r="A110" s="287"/>
      <c r="B110" s="287"/>
      <c r="C110" s="287"/>
      <c r="D110" s="287"/>
      <c r="E110" s="308"/>
      <c r="F110" s="286"/>
      <c r="G110" s="123">
        <v>44403</v>
      </c>
      <c r="H110" s="286"/>
      <c r="I110" s="148" t="s">
        <v>35</v>
      </c>
      <c r="J110" s="286"/>
      <c r="K110" s="68" t="s">
        <v>154</v>
      </c>
      <c r="L110" s="110" t="s">
        <v>626</v>
      </c>
      <c r="M110" s="12" t="s">
        <v>257</v>
      </c>
      <c r="N110" s="12">
        <v>28</v>
      </c>
      <c r="O110" s="12" t="s">
        <v>258</v>
      </c>
      <c r="P110" s="12" t="s">
        <v>736</v>
      </c>
      <c r="Q110" s="144" t="s">
        <v>253</v>
      </c>
      <c r="R110" s="89">
        <v>2</v>
      </c>
      <c r="S110" s="207" t="s">
        <v>746</v>
      </c>
      <c r="T110" s="207" t="s">
        <v>755</v>
      </c>
      <c r="U110" s="296"/>
    </row>
    <row r="111" spans="1:21" s="14" customFormat="1" ht="30" x14ac:dyDescent="0.25">
      <c r="A111" s="287"/>
      <c r="B111" s="287"/>
      <c r="C111" s="287"/>
      <c r="D111" s="287"/>
      <c r="E111" s="308"/>
      <c r="F111" s="286"/>
      <c r="G111" s="123">
        <v>44403</v>
      </c>
      <c r="H111" s="286"/>
      <c r="I111" s="148" t="s">
        <v>35</v>
      </c>
      <c r="J111" s="286"/>
      <c r="K111" s="68" t="s">
        <v>159</v>
      </c>
      <c r="L111" s="110" t="s">
        <v>627</v>
      </c>
      <c r="M111" s="12" t="s">
        <v>259</v>
      </c>
      <c r="N111" s="12">
        <v>28</v>
      </c>
      <c r="O111" s="12" t="s">
        <v>258</v>
      </c>
      <c r="P111" s="12" t="s">
        <v>736</v>
      </c>
      <c r="Q111" s="144" t="s">
        <v>253</v>
      </c>
      <c r="R111" s="89">
        <v>2</v>
      </c>
      <c r="S111" s="207" t="s">
        <v>766</v>
      </c>
      <c r="T111" s="207" t="s">
        <v>740</v>
      </c>
      <c r="U111" s="296"/>
    </row>
    <row r="112" spans="1:21" s="14" customFormat="1" ht="30" x14ac:dyDescent="0.25">
      <c r="A112" s="287"/>
      <c r="B112" s="287"/>
      <c r="C112" s="287"/>
      <c r="D112" s="287"/>
      <c r="E112" s="308"/>
      <c r="F112" s="286"/>
      <c r="G112" s="123">
        <v>44403</v>
      </c>
      <c r="H112" s="286"/>
      <c r="I112" s="148" t="s">
        <v>35</v>
      </c>
      <c r="J112" s="286"/>
      <c r="K112" s="68" t="s">
        <v>121</v>
      </c>
      <c r="L112" s="110" t="s">
        <v>623</v>
      </c>
      <c r="M112" s="12" t="s">
        <v>260</v>
      </c>
      <c r="N112" s="12">
        <v>27</v>
      </c>
      <c r="O112" s="12" t="s">
        <v>258</v>
      </c>
      <c r="P112" s="12" t="s">
        <v>736</v>
      </c>
      <c r="Q112" s="144" t="s">
        <v>253</v>
      </c>
      <c r="R112" s="89">
        <v>2</v>
      </c>
      <c r="S112" s="207" t="s">
        <v>742</v>
      </c>
      <c r="T112" s="207" t="s">
        <v>819</v>
      </c>
      <c r="U112" s="296"/>
    </row>
    <row r="113" spans="1:21" s="14" customFormat="1" ht="30" x14ac:dyDescent="0.25">
      <c r="A113" s="287"/>
      <c r="B113" s="287"/>
      <c r="C113" s="287"/>
      <c r="D113" s="287"/>
      <c r="E113" s="308"/>
      <c r="F113" s="286"/>
      <c r="G113" s="123">
        <v>44403</v>
      </c>
      <c r="H113" s="286"/>
      <c r="I113" s="148" t="s">
        <v>174</v>
      </c>
      <c r="J113" s="286" t="s">
        <v>174</v>
      </c>
      <c r="K113" s="68" t="s">
        <v>124</v>
      </c>
      <c r="L113" s="110" t="s">
        <v>624</v>
      </c>
      <c r="M113" s="12" t="s">
        <v>261</v>
      </c>
      <c r="N113" s="12">
        <v>27</v>
      </c>
      <c r="O113" s="12" t="s">
        <v>262</v>
      </c>
      <c r="P113" s="12" t="s">
        <v>736</v>
      </c>
      <c r="Q113" s="144" t="s">
        <v>253</v>
      </c>
      <c r="R113" s="89">
        <v>2</v>
      </c>
      <c r="S113" s="207" t="s">
        <v>783</v>
      </c>
      <c r="T113" s="207" t="s">
        <v>786</v>
      </c>
      <c r="U113" s="296"/>
    </row>
    <row r="114" spans="1:21" s="14" customFormat="1" ht="30" x14ac:dyDescent="0.25">
      <c r="A114" s="287"/>
      <c r="B114" s="287"/>
      <c r="C114" s="287"/>
      <c r="D114" s="287"/>
      <c r="E114" s="308"/>
      <c r="F114" s="286"/>
      <c r="G114" s="123">
        <v>44403</v>
      </c>
      <c r="H114" s="286"/>
      <c r="I114" s="148" t="s">
        <v>174</v>
      </c>
      <c r="J114" s="286"/>
      <c r="K114" s="68" t="s">
        <v>126</v>
      </c>
      <c r="L114" s="110" t="s">
        <v>625</v>
      </c>
      <c r="M114" s="12" t="s">
        <v>263</v>
      </c>
      <c r="N114" s="12">
        <v>27</v>
      </c>
      <c r="O114" s="12" t="s">
        <v>262</v>
      </c>
      <c r="P114" s="12" t="s">
        <v>736</v>
      </c>
      <c r="Q114" s="144" t="s">
        <v>253</v>
      </c>
      <c r="R114" s="89">
        <v>2</v>
      </c>
      <c r="S114" s="207" t="s">
        <v>751</v>
      </c>
      <c r="T114" s="207" t="s">
        <v>802</v>
      </c>
      <c r="U114" s="296"/>
    </row>
    <row r="115" spans="1:21" s="14" customFormat="1" ht="30" x14ac:dyDescent="0.25">
      <c r="A115" s="287"/>
      <c r="B115" s="287"/>
      <c r="C115" s="287"/>
      <c r="D115" s="287"/>
      <c r="E115" s="308"/>
      <c r="F115" s="286"/>
      <c r="G115" s="123">
        <v>44403</v>
      </c>
      <c r="H115" s="286"/>
      <c r="I115" s="148" t="s">
        <v>174</v>
      </c>
      <c r="J115" s="286"/>
      <c r="K115" s="66" t="s">
        <v>341</v>
      </c>
      <c r="L115" s="111" t="s">
        <v>645</v>
      </c>
      <c r="M115" s="12" t="s">
        <v>264</v>
      </c>
      <c r="N115" s="12">
        <v>26</v>
      </c>
      <c r="O115" s="12" t="s">
        <v>262</v>
      </c>
      <c r="P115" s="12" t="s">
        <v>736</v>
      </c>
      <c r="Q115" s="144" t="s">
        <v>253</v>
      </c>
      <c r="R115" s="89">
        <v>2</v>
      </c>
      <c r="S115" s="207" t="s">
        <v>756</v>
      </c>
      <c r="T115" s="207" t="s">
        <v>800</v>
      </c>
      <c r="U115" s="296"/>
    </row>
    <row r="116" spans="1:21" s="14" customFormat="1" ht="30" x14ac:dyDescent="0.25">
      <c r="A116" s="287"/>
      <c r="B116" s="287"/>
      <c r="C116" s="287"/>
      <c r="D116" s="287"/>
      <c r="E116" s="308"/>
      <c r="F116" s="286"/>
      <c r="G116" s="123">
        <v>44403</v>
      </c>
      <c r="H116" s="286"/>
      <c r="I116" s="148" t="s">
        <v>174</v>
      </c>
      <c r="J116" s="286"/>
      <c r="K116" s="68" t="s">
        <v>163</v>
      </c>
      <c r="L116" s="110" t="s">
        <v>628</v>
      </c>
      <c r="M116" s="12" t="s">
        <v>265</v>
      </c>
      <c r="N116" s="12">
        <v>35</v>
      </c>
      <c r="O116" s="12" t="s">
        <v>258</v>
      </c>
      <c r="P116" s="12" t="s">
        <v>736</v>
      </c>
      <c r="Q116" s="144" t="s">
        <v>253</v>
      </c>
      <c r="R116" s="89">
        <v>2</v>
      </c>
      <c r="S116" s="207" t="s">
        <v>742</v>
      </c>
      <c r="T116" s="207" t="s">
        <v>755</v>
      </c>
      <c r="U116" s="296"/>
    </row>
    <row r="117" spans="1:21" s="14" customFormat="1" ht="30" x14ac:dyDescent="0.25">
      <c r="A117" s="287"/>
      <c r="B117" s="287"/>
      <c r="C117" s="287"/>
      <c r="D117" s="287"/>
      <c r="E117" s="308"/>
      <c r="F117" s="286"/>
      <c r="G117" s="123">
        <v>44403</v>
      </c>
      <c r="H117" s="286"/>
      <c r="I117" s="148" t="s">
        <v>174</v>
      </c>
      <c r="J117" s="286"/>
      <c r="K117" s="68" t="s">
        <v>165</v>
      </c>
      <c r="L117" s="110" t="s">
        <v>629</v>
      </c>
      <c r="M117" s="12" t="s">
        <v>266</v>
      </c>
      <c r="N117" s="12">
        <v>28</v>
      </c>
      <c r="O117" s="12" t="s">
        <v>262</v>
      </c>
      <c r="P117" s="12" t="s">
        <v>736</v>
      </c>
      <c r="Q117" s="144" t="s">
        <v>253</v>
      </c>
      <c r="R117" s="89">
        <v>2</v>
      </c>
      <c r="S117" s="207" t="s">
        <v>757</v>
      </c>
      <c r="T117" s="207" t="s">
        <v>747</v>
      </c>
      <c r="U117" s="296"/>
    </row>
    <row r="118" spans="1:21" s="14" customFormat="1" ht="30" x14ac:dyDescent="0.25">
      <c r="A118" s="287"/>
      <c r="B118" s="287"/>
      <c r="C118" s="287"/>
      <c r="D118" s="287"/>
      <c r="E118" s="308"/>
      <c r="F118" s="286"/>
      <c r="G118" s="123">
        <v>44403</v>
      </c>
      <c r="H118" s="286"/>
      <c r="I118" s="148" t="s">
        <v>174</v>
      </c>
      <c r="J118" s="286"/>
      <c r="K118" s="68" t="s">
        <v>167</v>
      </c>
      <c r="L118" s="110" t="s">
        <v>630</v>
      </c>
      <c r="M118" s="12" t="s">
        <v>267</v>
      </c>
      <c r="N118" s="12">
        <v>27</v>
      </c>
      <c r="O118" s="12" t="s">
        <v>262</v>
      </c>
      <c r="P118" s="12" t="s">
        <v>736</v>
      </c>
      <c r="Q118" s="144" t="s">
        <v>253</v>
      </c>
      <c r="R118" s="89">
        <v>2</v>
      </c>
      <c r="S118" s="207" t="s">
        <v>766</v>
      </c>
      <c r="T118" s="207" t="s">
        <v>819</v>
      </c>
      <c r="U118" s="296"/>
    </row>
    <row r="119" spans="1:21" s="14" customFormat="1" ht="30" x14ac:dyDescent="0.25">
      <c r="A119" s="287"/>
      <c r="B119" s="287"/>
      <c r="C119" s="287"/>
      <c r="D119" s="287"/>
      <c r="E119" s="308"/>
      <c r="F119" s="286"/>
      <c r="G119" s="123">
        <v>44403</v>
      </c>
      <c r="H119" s="286"/>
      <c r="I119" s="148" t="s">
        <v>174</v>
      </c>
      <c r="J119" s="286"/>
      <c r="K119" s="68" t="s">
        <v>169</v>
      </c>
      <c r="L119" s="110" t="s">
        <v>631</v>
      </c>
      <c r="M119" s="12" t="s">
        <v>267</v>
      </c>
      <c r="N119" s="12">
        <v>27</v>
      </c>
      <c r="O119" s="12" t="s">
        <v>262</v>
      </c>
      <c r="P119" s="12" t="s">
        <v>736</v>
      </c>
      <c r="Q119" s="144" t="s">
        <v>253</v>
      </c>
      <c r="R119" s="89">
        <v>2</v>
      </c>
      <c r="S119" s="207" t="s">
        <v>753</v>
      </c>
      <c r="T119" s="207" t="s">
        <v>740</v>
      </c>
      <c r="U119" s="297"/>
    </row>
    <row r="120" spans="1:21" s="14" customFormat="1" ht="30" x14ac:dyDescent="0.25">
      <c r="A120" s="287">
        <v>18</v>
      </c>
      <c r="B120" s="287" t="s">
        <v>268</v>
      </c>
      <c r="C120" s="287" t="s">
        <v>269</v>
      </c>
      <c r="D120" s="287">
        <v>2</v>
      </c>
      <c r="E120" s="287" t="s">
        <v>42</v>
      </c>
      <c r="F120" s="287" t="s">
        <v>153</v>
      </c>
      <c r="G120" s="123">
        <v>44403</v>
      </c>
      <c r="H120" s="286"/>
      <c r="I120" s="141" t="s">
        <v>55</v>
      </c>
      <c r="J120" s="287" t="s">
        <v>55</v>
      </c>
      <c r="K120" s="68" t="s">
        <v>165</v>
      </c>
      <c r="L120" s="110" t="s">
        <v>629</v>
      </c>
      <c r="M120" s="12" t="s">
        <v>270</v>
      </c>
      <c r="N120" s="12">
        <v>27</v>
      </c>
      <c r="O120" s="12" t="s">
        <v>271</v>
      </c>
      <c r="P120" s="12" t="s">
        <v>736</v>
      </c>
      <c r="Q120" s="144" t="s">
        <v>133</v>
      </c>
      <c r="R120" s="89">
        <v>2</v>
      </c>
      <c r="S120" s="207" t="s">
        <v>797</v>
      </c>
      <c r="T120" s="207" t="s">
        <v>786</v>
      </c>
      <c r="U120" s="295" t="s">
        <v>272</v>
      </c>
    </row>
    <row r="121" spans="1:21" s="14" customFormat="1" ht="30" x14ac:dyDescent="0.25">
      <c r="A121" s="287"/>
      <c r="B121" s="287"/>
      <c r="C121" s="287"/>
      <c r="D121" s="287"/>
      <c r="E121" s="287"/>
      <c r="F121" s="287"/>
      <c r="G121" s="123">
        <v>44403</v>
      </c>
      <c r="H121" s="286"/>
      <c r="I121" s="141" t="s">
        <v>55</v>
      </c>
      <c r="J121" s="287"/>
      <c r="K121" s="68" t="s">
        <v>167</v>
      </c>
      <c r="L121" s="110" t="s">
        <v>630</v>
      </c>
      <c r="M121" s="12" t="s">
        <v>273</v>
      </c>
      <c r="N121" s="12">
        <v>27</v>
      </c>
      <c r="O121" s="12" t="s">
        <v>271</v>
      </c>
      <c r="P121" s="12" t="s">
        <v>736</v>
      </c>
      <c r="Q121" s="144" t="s">
        <v>133</v>
      </c>
      <c r="R121" s="89">
        <v>2</v>
      </c>
      <c r="S121" s="207" t="s">
        <v>740</v>
      </c>
      <c r="T121" s="207" t="s">
        <v>802</v>
      </c>
      <c r="U121" s="296"/>
    </row>
    <row r="122" spans="1:21" s="14" customFormat="1" ht="30" x14ac:dyDescent="0.25">
      <c r="A122" s="287"/>
      <c r="B122" s="287"/>
      <c r="C122" s="287"/>
      <c r="D122" s="287"/>
      <c r="E122" s="287"/>
      <c r="F122" s="287"/>
      <c r="G122" s="123">
        <v>44403</v>
      </c>
      <c r="H122" s="286"/>
      <c r="I122" s="141" t="s">
        <v>55</v>
      </c>
      <c r="J122" s="287"/>
      <c r="K122" s="68" t="s">
        <v>169</v>
      </c>
      <c r="L122" s="110" t="s">
        <v>631</v>
      </c>
      <c r="M122" s="12" t="s">
        <v>274</v>
      </c>
      <c r="N122" s="12">
        <v>26</v>
      </c>
      <c r="O122" s="12" t="s">
        <v>271</v>
      </c>
      <c r="P122" s="12" t="s">
        <v>736</v>
      </c>
      <c r="Q122" s="144" t="s">
        <v>133</v>
      </c>
      <c r="R122" s="89">
        <v>2</v>
      </c>
      <c r="S122" s="207" t="s">
        <v>766</v>
      </c>
      <c r="T122" s="207" t="s">
        <v>738</v>
      </c>
      <c r="U122" s="296"/>
    </row>
    <row r="123" spans="1:21" s="14" customFormat="1" ht="30" x14ac:dyDescent="0.25">
      <c r="A123" s="287"/>
      <c r="B123" s="287"/>
      <c r="C123" s="287"/>
      <c r="D123" s="287"/>
      <c r="E123" s="287"/>
      <c r="F123" s="287"/>
      <c r="G123" s="123">
        <v>44403</v>
      </c>
      <c r="H123" s="286"/>
      <c r="I123" s="141" t="s">
        <v>55</v>
      </c>
      <c r="J123" s="287"/>
      <c r="K123" s="66" t="s">
        <v>275</v>
      </c>
      <c r="L123" s="111" t="s">
        <v>638</v>
      </c>
      <c r="M123" s="12" t="s">
        <v>276</v>
      </c>
      <c r="N123" s="12">
        <v>27</v>
      </c>
      <c r="O123" s="12" t="s">
        <v>271</v>
      </c>
      <c r="P123" s="12" t="s">
        <v>736</v>
      </c>
      <c r="Q123" s="144" t="s">
        <v>133</v>
      </c>
      <c r="R123" s="89">
        <v>2</v>
      </c>
      <c r="S123" s="207" t="s">
        <v>746</v>
      </c>
      <c r="T123" s="207" t="s">
        <v>755</v>
      </c>
      <c r="U123" s="296"/>
    </row>
    <row r="124" spans="1:21" s="14" customFormat="1" ht="30" x14ac:dyDescent="0.25">
      <c r="A124" s="287"/>
      <c r="B124" s="287"/>
      <c r="C124" s="287"/>
      <c r="D124" s="287"/>
      <c r="E124" s="287"/>
      <c r="F124" s="287"/>
      <c r="G124" s="123">
        <v>44403</v>
      </c>
      <c r="H124" s="286"/>
      <c r="I124" s="141" t="s">
        <v>55</v>
      </c>
      <c r="J124" s="287"/>
      <c r="K124" s="66" t="s">
        <v>175</v>
      </c>
      <c r="L124" s="111" t="s">
        <v>632</v>
      </c>
      <c r="M124" s="12" t="s">
        <v>277</v>
      </c>
      <c r="N124" s="12">
        <v>27</v>
      </c>
      <c r="O124" s="12" t="s">
        <v>271</v>
      </c>
      <c r="P124" s="12" t="s">
        <v>736</v>
      </c>
      <c r="Q124" s="144" t="s">
        <v>133</v>
      </c>
      <c r="R124" s="89">
        <v>2</v>
      </c>
      <c r="S124" s="207" t="s">
        <v>752</v>
      </c>
      <c r="T124" s="207" t="s">
        <v>765</v>
      </c>
      <c r="U124" s="296"/>
    </row>
    <row r="125" spans="1:21" s="14" customFormat="1" ht="30" x14ac:dyDescent="0.25">
      <c r="A125" s="287"/>
      <c r="B125" s="287"/>
      <c r="C125" s="287"/>
      <c r="D125" s="287"/>
      <c r="E125" s="287"/>
      <c r="F125" s="287"/>
      <c r="G125" s="123">
        <v>44403</v>
      </c>
      <c r="H125" s="286"/>
      <c r="I125" s="141" t="s">
        <v>55</v>
      </c>
      <c r="J125" s="287"/>
      <c r="K125" s="66" t="s">
        <v>179</v>
      </c>
      <c r="L125" s="111" t="s">
        <v>633</v>
      </c>
      <c r="M125" s="12" t="s">
        <v>278</v>
      </c>
      <c r="N125" s="12">
        <v>26</v>
      </c>
      <c r="O125" s="12" t="s">
        <v>271</v>
      </c>
      <c r="P125" s="12" t="s">
        <v>736</v>
      </c>
      <c r="Q125" s="144" t="s">
        <v>133</v>
      </c>
      <c r="R125" s="89">
        <v>2</v>
      </c>
      <c r="S125" s="207" t="s">
        <v>767</v>
      </c>
      <c r="T125" s="207" t="s">
        <v>768</v>
      </c>
      <c r="U125" s="296"/>
    </row>
    <row r="126" spans="1:21" s="14" customFormat="1" ht="30" x14ac:dyDescent="0.25">
      <c r="A126" s="287"/>
      <c r="B126" s="287"/>
      <c r="C126" s="287"/>
      <c r="D126" s="287"/>
      <c r="E126" s="287"/>
      <c r="F126" s="287"/>
      <c r="G126" s="123">
        <v>44403</v>
      </c>
      <c r="H126" s="286"/>
      <c r="I126" s="141" t="s">
        <v>55</v>
      </c>
      <c r="J126" s="287"/>
      <c r="K126" s="66" t="s">
        <v>181</v>
      </c>
      <c r="L126" s="111" t="s">
        <v>634</v>
      </c>
      <c r="M126" s="12" t="s">
        <v>279</v>
      </c>
      <c r="N126" s="12">
        <v>25</v>
      </c>
      <c r="O126" s="12" t="s">
        <v>271</v>
      </c>
      <c r="P126" s="12" t="s">
        <v>736</v>
      </c>
      <c r="Q126" s="144" t="s">
        <v>133</v>
      </c>
      <c r="R126" s="89">
        <v>2</v>
      </c>
      <c r="S126" s="207" t="s">
        <v>749</v>
      </c>
      <c r="T126" s="207" t="s">
        <v>769</v>
      </c>
      <c r="U126" s="296"/>
    </row>
    <row r="127" spans="1:21" s="14" customFormat="1" ht="30" x14ac:dyDescent="0.25">
      <c r="A127" s="287"/>
      <c r="B127" s="287"/>
      <c r="C127" s="287"/>
      <c r="D127" s="287"/>
      <c r="E127" s="287"/>
      <c r="F127" s="287"/>
      <c r="G127" s="123">
        <v>44403</v>
      </c>
      <c r="H127" s="286"/>
      <c r="I127" s="141" t="s">
        <v>55</v>
      </c>
      <c r="J127" s="287"/>
      <c r="K127" s="66" t="s">
        <v>184</v>
      </c>
      <c r="L127" s="111" t="s">
        <v>635</v>
      </c>
      <c r="M127" s="12" t="s">
        <v>280</v>
      </c>
      <c r="N127" s="12">
        <v>24</v>
      </c>
      <c r="O127" s="12" t="s">
        <v>271</v>
      </c>
      <c r="P127" s="12" t="s">
        <v>736</v>
      </c>
      <c r="Q127" s="144" t="s">
        <v>133</v>
      </c>
      <c r="R127" s="89">
        <v>2</v>
      </c>
      <c r="S127" s="207" t="s">
        <v>754</v>
      </c>
      <c r="T127" s="207" t="s">
        <v>819</v>
      </c>
      <c r="U127" s="296"/>
    </row>
    <row r="128" spans="1:21" s="14" customFormat="1" ht="30" x14ac:dyDescent="0.25">
      <c r="A128" s="287"/>
      <c r="B128" s="287"/>
      <c r="C128" s="287"/>
      <c r="D128" s="287"/>
      <c r="E128" s="287"/>
      <c r="F128" s="287"/>
      <c r="G128" s="123">
        <v>44403</v>
      </c>
      <c r="H128" s="286"/>
      <c r="I128" s="141" t="s">
        <v>55</v>
      </c>
      <c r="J128" s="287"/>
      <c r="K128" s="66" t="s">
        <v>186</v>
      </c>
      <c r="L128" s="111" t="s">
        <v>636</v>
      </c>
      <c r="M128" s="12" t="s">
        <v>280</v>
      </c>
      <c r="N128" s="12">
        <v>24</v>
      </c>
      <c r="O128" s="12" t="s">
        <v>271</v>
      </c>
      <c r="P128" s="12" t="s">
        <v>736</v>
      </c>
      <c r="Q128" s="144" t="s">
        <v>133</v>
      </c>
      <c r="R128" s="89">
        <v>2</v>
      </c>
      <c r="S128" s="207" t="s">
        <v>748</v>
      </c>
      <c r="T128" s="215" t="s">
        <v>770</v>
      </c>
      <c r="U128" s="296"/>
    </row>
    <row r="129" spans="1:21" s="14" customFormat="1" ht="30" x14ac:dyDescent="0.25">
      <c r="A129" s="287"/>
      <c r="B129" s="287"/>
      <c r="C129" s="287"/>
      <c r="D129" s="287"/>
      <c r="E129" s="287"/>
      <c r="F129" s="287"/>
      <c r="G129" s="123">
        <v>44403</v>
      </c>
      <c r="H129" s="286"/>
      <c r="I129" s="141" t="s">
        <v>55</v>
      </c>
      <c r="J129" s="287"/>
      <c r="K129" s="66" t="s">
        <v>189</v>
      </c>
      <c r="L129" s="111" t="s">
        <v>637</v>
      </c>
      <c r="M129" s="12" t="s">
        <v>281</v>
      </c>
      <c r="N129" s="12">
        <v>32</v>
      </c>
      <c r="O129" s="12" t="s">
        <v>271</v>
      </c>
      <c r="P129" s="12" t="s">
        <v>736</v>
      </c>
      <c r="Q129" s="144" t="s">
        <v>133</v>
      </c>
      <c r="R129" s="89">
        <v>2</v>
      </c>
      <c r="S129" s="207" t="s">
        <v>771</v>
      </c>
      <c r="T129" s="207" t="s">
        <v>770</v>
      </c>
      <c r="U129" s="296"/>
    </row>
    <row r="130" spans="1:21" s="14" customFormat="1" ht="30" x14ac:dyDescent="0.25">
      <c r="A130" s="287"/>
      <c r="B130" s="287"/>
      <c r="C130" s="287"/>
      <c r="D130" s="287"/>
      <c r="E130" s="287"/>
      <c r="F130" s="287"/>
      <c r="G130" s="123">
        <v>44403</v>
      </c>
      <c r="H130" s="286"/>
      <c r="I130" s="141" t="s">
        <v>55</v>
      </c>
      <c r="J130" s="287"/>
      <c r="K130" s="66" t="s">
        <v>282</v>
      </c>
      <c r="L130" s="111" t="s">
        <v>639</v>
      </c>
      <c r="M130" s="12" t="s">
        <v>283</v>
      </c>
      <c r="N130" s="12">
        <v>32</v>
      </c>
      <c r="O130" s="12" t="s">
        <v>271</v>
      </c>
      <c r="P130" s="12" t="s">
        <v>736</v>
      </c>
      <c r="Q130" s="144" t="s">
        <v>133</v>
      </c>
      <c r="R130" s="89">
        <v>2</v>
      </c>
      <c r="S130" s="215" t="s">
        <v>756</v>
      </c>
      <c r="T130" s="207" t="s">
        <v>744</v>
      </c>
      <c r="U130" s="297"/>
    </row>
    <row r="131" spans="1:21" s="14" customFormat="1" ht="30" x14ac:dyDescent="0.25">
      <c r="A131" s="287">
        <v>19</v>
      </c>
      <c r="B131" s="287" t="s">
        <v>284</v>
      </c>
      <c r="C131" s="287" t="s">
        <v>285</v>
      </c>
      <c r="D131" s="287">
        <v>3</v>
      </c>
      <c r="E131" s="277" t="s">
        <v>62</v>
      </c>
      <c r="F131" s="277" t="s">
        <v>43</v>
      </c>
      <c r="G131" s="123">
        <v>44403</v>
      </c>
      <c r="H131" s="286"/>
      <c r="I131" s="149" t="s">
        <v>199</v>
      </c>
      <c r="J131" s="293" t="s">
        <v>199</v>
      </c>
      <c r="K131" s="69" t="s">
        <v>648</v>
      </c>
      <c r="L131" s="110" t="s">
        <v>649</v>
      </c>
      <c r="M131" s="12" t="s">
        <v>286</v>
      </c>
      <c r="N131" s="12">
        <v>27</v>
      </c>
      <c r="O131" s="12" t="s">
        <v>287</v>
      </c>
      <c r="P131" s="12" t="s">
        <v>735</v>
      </c>
      <c r="Q131" s="144" t="s">
        <v>157</v>
      </c>
      <c r="R131" s="89">
        <v>2</v>
      </c>
      <c r="S131" s="207" t="s">
        <v>693</v>
      </c>
      <c r="T131" s="207" t="s">
        <v>828</v>
      </c>
      <c r="U131" s="305" t="s">
        <v>48</v>
      </c>
    </row>
    <row r="132" spans="1:21" s="14" customFormat="1" ht="30" x14ac:dyDescent="0.25">
      <c r="A132" s="287"/>
      <c r="B132" s="287" t="s">
        <v>284</v>
      </c>
      <c r="C132" s="287" t="s">
        <v>285</v>
      </c>
      <c r="D132" s="287">
        <v>3</v>
      </c>
      <c r="E132" s="277"/>
      <c r="F132" s="277"/>
      <c r="G132" s="123">
        <v>44403</v>
      </c>
      <c r="H132" s="286"/>
      <c r="I132" s="149" t="s">
        <v>199</v>
      </c>
      <c r="J132" s="293"/>
      <c r="K132" s="69" t="s">
        <v>650</v>
      </c>
      <c r="L132" s="110" t="s">
        <v>651</v>
      </c>
      <c r="M132" s="12" t="s">
        <v>288</v>
      </c>
      <c r="N132" s="12">
        <v>26</v>
      </c>
      <c r="O132" s="12" t="s">
        <v>287</v>
      </c>
      <c r="P132" s="12" t="s">
        <v>735</v>
      </c>
      <c r="Q132" s="144" t="s">
        <v>157</v>
      </c>
      <c r="R132" s="89">
        <v>2</v>
      </c>
      <c r="S132" s="207" t="s">
        <v>815</v>
      </c>
      <c r="T132" s="207" t="s">
        <v>807</v>
      </c>
      <c r="U132" s="306"/>
    </row>
    <row r="133" spans="1:21" s="14" customFormat="1" ht="30" x14ac:dyDescent="0.25">
      <c r="A133" s="287"/>
      <c r="B133" s="287" t="s">
        <v>284</v>
      </c>
      <c r="C133" s="287" t="s">
        <v>285</v>
      </c>
      <c r="D133" s="287">
        <v>3</v>
      </c>
      <c r="E133" s="277"/>
      <c r="F133" s="277"/>
      <c r="G133" s="123">
        <v>44403</v>
      </c>
      <c r="H133" s="286"/>
      <c r="I133" s="149" t="s">
        <v>199</v>
      </c>
      <c r="J133" s="293"/>
      <c r="K133" s="69" t="s">
        <v>652</v>
      </c>
      <c r="L133" s="110" t="s">
        <v>653</v>
      </c>
      <c r="M133" s="12" t="s">
        <v>289</v>
      </c>
      <c r="N133" s="12">
        <v>26</v>
      </c>
      <c r="O133" s="12" t="s">
        <v>287</v>
      </c>
      <c r="P133" s="12" t="s">
        <v>735</v>
      </c>
      <c r="Q133" s="144" t="s">
        <v>157</v>
      </c>
      <c r="R133" s="89">
        <v>2</v>
      </c>
      <c r="S133" s="207" t="s">
        <v>789</v>
      </c>
      <c r="T133" s="207" t="s">
        <v>796</v>
      </c>
      <c r="U133" s="306"/>
    </row>
    <row r="134" spans="1:21" s="14" customFormat="1" ht="30" x14ac:dyDescent="0.25">
      <c r="A134" s="287"/>
      <c r="B134" s="287" t="s">
        <v>284</v>
      </c>
      <c r="C134" s="287" t="s">
        <v>285</v>
      </c>
      <c r="D134" s="287">
        <v>3</v>
      </c>
      <c r="E134" s="277"/>
      <c r="F134" s="277"/>
      <c r="G134" s="123">
        <v>44403</v>
      </c>
      <c r="H134" s="286"/>
      <c r="I134" s="149" t="s">
        <v>199</v>
      </c>
      <c r="J134" s="293"/>
      <c r="K134" s="69" t="s">
        <v>654</v>
      </c>
      <c r="L134" s="110" t="s">
        <v>655</v>
      </c>
      <c r="M134" s="12" t="s">
        <v>290</v>
      </c>
      <c r="N134" s="12">
        <v>26</v>
      </c>
      <c r="O134" s="12" t="s">
        <v>287</v>
      </c>
      <c r="P134" s="12" t="s">
        <v>735</v>
      </c>
      <c r="Q134" s="144" t="s">
        <v>157</v>
      </c>
      <c r="R134" s="89">
        <v>2</v>
      </c>
      <c r="S134" s="207" t="s">
        <v>782</v>
      </c>
      <c r="T134" s="207" t="s">
        <v>805</v>
      </c>
      <c r="U134" s="306"/>
    </row>
    <row r="135" spans="1:21" s="14" customFormat="1" ht="30" x14ac:dyDescent="0.25">
      <c r="A135" s="287"/>
      <c r="B135" s="287" t="s">
        <v>284</v>
      </c>
      <c r="C135" s="287" t="s">
        <v>285</v>
      </c>
      <c r="D135" s="287">
        <v>3</v>
      </c>
      <c r="E135" s="277"/>
      <c r="F135" s="277"/>
      <c r="G135" s="123">
        <v>44403</v>
      </c>
      <c r="H135" s="286"/>
      <c r="I135" s="149" t="s">
        <v>199</v>
      </c>
      <c r="J135" s="293"/>
      <c r="K135" s="69" t="s">
        <v>656</v>
      </c>
      <c r="L135" s="110" t="s">
        <v>657</v>
      </c>
      <c r="M135" s="12" t="s">
        <v>291</v>
      </c>
      <c r="N135" s="12">
        <v>26</v>
      </c>
      <c r="O135" s="12" t="s">
        <v>287</v>
      </c>
      <c r="P135" s="12" t="s">
        <v>735</v>
      </c>
      <c r="Q135" s="144" t="s">
        <v>157</v>
      </c>
      <c r="R135" s="89">
        <v>2</v>
      </c>
      <c r="S135" s="207" t="s">
        <v>793</v>
      </c>
      <c r="T135" s="207" t="s">
        <v>829</v>
      </c>
      <c r="U135" s="306"/>
    </row>
    <row r="136" spans="1:21" s="14" customFormat="1" ht="30" x14ac:dyDescent="0.25">
      <c r="A136" s="287"/>
      <c r="B136" s="287" t="s">
        <v>284</v>
      </c>
      <c r="C136" s="287" t="s">
        <v>285</v>
      </c>
      <c r="D136" s="287">
        <v>3</v>
      </c>
      <c r="E136" s="277"/>
      <c r="F136" s="277"/>
      <c r="G136" s="123">
        <v>44403</v>
      </c>
      <c r="H136" s="286"/>
      <c r="I136" s="149" t="s">
        <v>199</v>
      </c>
      <c r="J136" s="293"/>
      <c r="K136" s="69" t="s">
        <v>658</v>
      </c>
      <c r="L136" s="110" t="s">
        <v>659</v>
      </c>
      <c r="M136" s="12" t="s">
        <v>292</v>
      </c>
      <c r="N136" s="12">
        <v>25</v>
      </c>
      <c r="O136" s="12" t="s">
        <v>287</v>
      </c>
      <c r="P136" s="12" t="s">
        <v>735</v>
      </c>
      <c r="Q136" s="144" t="s">
        <v>157</v>
      </c>
      <c r="R136" s="89">
        <v>2</v>
      </c>
      <c r="S136" s="207" t="s">
        <v>827</v>
      </c>
      <c r="T136" s="207" t="s">
        <v>683</v>
      </c>
      <c r="U136" s="306"/>
    </row>
    <row r="137" spans="1:21" s="14" customFormat="1" ht="30" x14ac:dyDescent="0.25">
      <c r="A137" s="287"/>
      <c r="B137" s="287" t="s">
        <v>284</v>
      </c>
      <c r="C137" s="287" t="s">
        <v>285</v>
      </c>
      <c r="D137" s="287">
        <v>3</v>
      </c>
      <c r="E137" s="277"/>
      <c r="F137" s="277"/>
      <c r="G137" s="123">
        <v>44403</v>
      </c>
      <c r="H137" s="286"/>
      <c r="I137" s="149" t="s">
        <v>199</v>
      </c>
      <c r="J137" s="293"/>
      <c r="K137" s="69" t="s">
        <v>660</v>
      </c>
      <c r="L137" s="110" t="s">
        <v>661</v>
      </c>
      <c r="M137" s="12" t="s">
        <v>293</v>
      </c>
      <c r="N137" s="12">
        <v>20</v>
      </c>
      <c r="O137" s="12" t="s">
        <v>294</v>
      </c>
      <c r="P137" s="12" t="s">
        <v>735</v>
      </c>
      <c r="Q137" s="144" t="s">
        <v>157</v>
      </c>
      <c r="R137" s="89">
        <v>2</v>
      </c>
      <c r="S137" s="207" t="s">
        <v>808</v>
      </c>
      <c r="T137" s="207" t="s">
        <v>777</v>
      </c>
      <c r="U137" s="306"/>
    </row>
    <row r="138" spans="1:21" s="14" customFormat="1" x14ac:dyDescent="0.25">
      <c r="A138" s="287"/>
      <c r="B138" s="287"/>
      <c r="C138" s="287"/>
      <c r="D138" s="287"/>
      <c r="E138" s="277"/>
      <c r="F138" s="277"/>
      <c r="G138" s="123">
        <v>44403</v>
      </c>
      <c r="H138" s="286"/>
      <c r="I138" s="149" t="s">
        <v>199</v>
      </c>
      <c r="J138" s="293"/>
      <c r="K138" s="69" t="s">
        <v>662</v>
      </c>
      <c r="L138" s="70" t="s">
        <v>663</v>
      </c>
      <c r="M138" s="12" t="s">
        <v>295</v>
      </c>
      <c r="N138" s="12">
        <v>19</v>
      </c>
      <c r="O138" s="12" t="s">
        <v>294</v>
      </c>
      <c r="P138" s="12" t="s">
        <v>735</v>
      </c>
      <c r="Q138" s="144" t="s">
        <v>157</v>
      </c>
      <c r="R138" s="89">
        <v>2</v>
      </c>
      <c r="S138" s="207" t="s">
        <v>792</v>
      </c>
      <c r="T138" s="207" t="s">
        <v>826</v>
      </c>
      <c r="U138" s="307"/>
    </row>
    <row r="139" spans="1:21" s="14" customFormat="1" ht="38.25" x14ac:dyDescent="0.25">
      <c r="A139" s="287">
        <v>20</v>
      </c>
      <c r="B139" s="287" t="s">
        <v>296</v>
      </c>
      <c r="C139" s="287" t="s">
        <v>297</v>
      </c>
      <c r="D139" s="287">
        <v>2</v>
      </c>
      <c r="E139" s="277" t="s">
        <v>62</v>
      </c>
      <c r="F139" s="277" t="s">
        <v>43</v>
      </c>
      <c r="G139" s="124">
        <v>44405</v>
      </c>
      <c r="H139" s="304">
        <v>44405</v>
      </c>
      <c r="I139" s="149" t="s">
        <v>26</v>
      </c>
      <c r="J139" s="293" t="s">
        <v>26</v>
      </c>
      <c r="K139" s="68" t="s">
        <v>36</v>
      </c>
      <c r="L139" s="110" t="s">
        <v>610</v>
      </c>
      <c r="M139" s="12" t="s">
        <v>298</v>
      </c>
      <c r="N139" s="12">
        <v>39</v>
      </c>
      <c r="O139" s="12" t="s">
        <v>299</v>
      </c>
      <c r="P139" s="12" t="s">
        <v>737</v>
      </c>
      <c r="Q139" s="144" t="s">
        <v>300</v>
      </c>
      <c r="R139" s="89">
        <v>2</v>
      </c>
      <c r="S139" s="208" t="s">
        <v>689</v>
      </c>
      <c r="T139" s="208" t="s">
        <v>698</v>
      </c>
      <c r="U139" s="305" t="s">
        <v>48</v>
      </c>
    </row>
    <row r="140" spans="1:21" s="14" customFormat="1" ht="38.25" x14ac:dyDescent="0.25">
      <c r="A140" s="287"/>
      <c r="B140" s="287"/>
      <c r="C140" s="287"/>
      <c r="D140" s="287"/>
      <c r="E140" s="277"/>
      <c r="F140" s="277"/>
      <c r="G140" s="124">
        <v>44405</v>
      </c>
      <c r="H140" s="304"/>
      <c r="I140" s="149" t="s">
        <v>26</v>
      </c>
      <c r="J140" s="293"/>
      <c r="K140" s="68" t="s">
        <v>27</v>
      </c>
      <c r="L140" s="110" t="s">
        <v>609</v>
      </c>
      <c r="M140" s="12" t="s">
        <v>301</v>
      </c>
      <c r="N140" s="12">
        <v>39</v>
      </c>
      <c r="O140" s="12" t="s">
        <v>302</v>
      </c>
      <c r="P140" s="12" t="s">
        <v>737</v>
      </c>
      <c r="Q140" s="144" t="s">
        <v>303</v>
      </c>
      <c r="R140" s="89">
        <v>2</v>
      </c>
      <c r="S140" s="208" t="s">
        <v>696</v>
      </c>
      <c r="T140" s="208" t="s">
        <v>686</v>
      </c>
      <c r="U140" s="306"/>
    </row>
    <row r="141" spans="1:21" s="14" customFormat="1" ht="38.25" x14ac:dyDescent="0.25">
      <c r="A141" s="287"/>
      <c r="B141" s="287" t="s">
        <v>296</v>
      </c>
      <c r="C141" s="287" t="s">
        <v>297</v>
      </c>
      <c r="D141" s="287">
        <v>2</v>
      </c>
      <c r="E141" s="277"/>
      <c r="F141" s="277"/>
      <c r="G141" s="124">
        <v>44405</v>
      </c>
      <c r="H141" s="304"/>
      <c r="I141" s="149" t="s">
        <v>26</v>
      </c>
      <c r="J141" s="293"/>
      <c r="K141" s="68" t="s">
        <v>44</v>
      </c>
      <c r="L141" s="110" t="s">
        <v>611</v>
      </c>
      <c r="M141" s="12" t="s">
        <v>304</v>
      </c>
      <c r="N141" s="12">
        <v>28</v>
      </c>
      <c r="O141" s="12" t="s">
        <v>302</v>
      </c>
      <c r="P141" s="12" t="s">
        <v>737</v>
      </c>
      <c r="Q141" s="144" t="s">
        <v>303</v>
      </c>
      <c r="R141" s="89">
        <v>2</v>
      </c>
      <c r="S141" s="208" t="s">
        <v>697</v>
      </c>
      <c r="T141" s="208" t="s">
        <v>685</v>
      </c>
      <c r="U141" s="306"/>
    </row>
    <row r="142" spans="1:21" s="14" customFormat="1" ht="38.25" x14ac:dyDescent="0.25">
      <c r="A142" s="287"/>
      <c r="B142" s="287" t="s">
        <v>296</v>
      </c>
      <c r="C142" s="287" t="s">
        <v>297</v>
      </c>
      <c r="D142" s="287">
        <v>2</v>
      </c>
      <c r="E142" s="277"/>
      <c r="F142" s="277"/>
      <c r="G142" s="124">
        <v>44405</v>
      </c>
      <c r="H142" s="304"/>
      <c r="I142" s="149" t="s">
        <v>26</v>
      </c>
      <c r="J142" s="293"/>
      <c r="K142" s="68" t="s">
        <v>49</v>
      </c>
      <c r="L142" s="110" t="s">
        <v>612</v>
      </c>
      <c r="M142" s="12" t="s">
        <v>305</v>
      </c>
      <c r="N142" s="12">
        <v>27</v>
      </c>
      <c r="O142" s="12" t="s">
        <v>302</v>
      </c>
      <c r="P142" s="12" t="s">
        <v>737</v>
      </c>
      <c r="Q142" s="144" t="s">
        <v>303</v>
      </c>
      <c r="R142" s="89">
        <v>2</v>
      </c>
      <c r="S142" s="208" t="s">
        <v>763</v>
      </c>
      <c r="T142" s="208" t="s">
        <v>694</v>
      </c>
      <c r="U142" s="306"/>
    </row>
    <row r="143" spans="1:21" s="14" customFormat="1" ht="38.25" x14ac:dyDescent="0.25">
      <c r="A143" s="287"/>
      <c r="B143" s="287"/>
      <c r="C143" s="287"/>
      <c r="D143" s="287"/>
      <c r="E143" s="277"/>
      <c r="F143" s="277"/>
      <c r="G143" s="228">
        <v>44405</v>
      </c>
      <c r="H143" s="304"/>
      <c r="I143" s="149" t="s">
        <v>26</v>
      </c>
      <c r="J143" s="293"/>
      <c r="K143" s="68" t="s">
        <v>154</v>
      </c>
      <c r="L143" s="110" t="s">
        <v>626</v>
      </c>
      <c r="M143" s="12" t="s">
        <v>306</v>
      </c>
      <c r="N143" s="12">
        <v>23</v>
      </c>
      <c r="O143" s="12" t="s">
        <v>299</v>
      </c>
      <c r="P143" s="12" t="s">
        <v>737</v>
      </c>
      <c r="Q143" s="144" t="s">
        <v>303</v>
      </c>
      <c r="R143" s="89">
        <v>2</v>
      </c>
      <c r="S143" s="208" t="s">
        <v>684</v>
      </c>
      <c r="T143" s="244">
        <v>1</v>
      </c>
      <c r="U143" s="306"/>
    </row>
    <row r="144" spans="1:21" s="14" customFormat="1" ht="38.25" x14ac:dyDescent="0.25">
      <c r="A144" s="287"/>
      <c r="B144" s="287"/>
      <c r="C144" s="287"/>
      <c r="D144" s="287"/>
      <c r="E144" s="277"/>
      <c r="F144" s="277"/>
      <c r="G144" s="228">
        <v>44405</v>
      </c>
      <c r="H144" s="304"/>
      <c r="I144" s="149" t="s">
        <v>26</v>
      </c>
      <c r="J144" s="293"/>
      <c r="K144" s="68" t="s">
        <v>159</v>
      </c>
      <c r="L144" s="110" t="s">
        <v>627</v>
      </c>
      <c r="M144" s="12" t="s">
        <v>307</v>
      </c>
      <c r="N144" s="12">
        <v>22</v>
      </c>
      <c r="O144" s="12" t="s">
        <v>299</v>
      </c>
      <c r="P144" s="12" t="s">
        <v>737</v>
      </c>
      <c r="Q144" s="144" t="s">
        <v>303</v>
      </c>
      <c r="R144" s="89">
        <v>2</v>
      </c>
      <c r="S144" s="208" t="s">
        <v>692</v>
      </c>
      <c r="T144" s="244">
        <v>1</v>
      </c>
      <c r="U144" s="306"/>
    </row>
    <row r="145" spans="1:21" s="14" customFormat="1" ht="38.25" x14ac:dyDescent="0.25">
      <c r="A145" s="287"/>
      <c r="B145" s="287"/>
      <c r="C145" s="287"/>
      <c r="D145" s="287"/>
      <c r="E145" s="277"/>
      <c r="F145" s="277"/>
      <c r="G145" s="228">
        <v>44405</v>
      </c>
      <c r="H145" s="304"/>
      <c r="I145" s="149" t="s">
        <v>26</v>
      </c>
      <c r="J145" s="293"/>
      <c r="K145" s="68" t="s">
        <v>121</v>
      </c>
      <c r="L145" s="110" t="s">
        <v>623</v>
      </c>
      <c r="M145" s="12" t="s">
        <v>308</v>
      </c>
      <c r="N145" s="12">
        <v>25</v>
      </c>
      <c r="O145" s="12" t="s">
        <v>299</v>
      </c>
      <c r="P145" s="12" t="s">
        <v>737</v>
      </c>
      <c r="Q145" s="144" t="s">
        <v>303</v>
      </c>
      <c r="R145" s="89">
        <v>2</v>
      </c>
      <c r="S145" s="208" t="s">
        <v>734</v>
      </c>
      <c r="T145" s="244">
        <v>1</v>
      </c>
      <c r="U145" s="306"/>
    </row>
    <row r="146" spans="1:21" s="14" customFormat="1" ht="38.25" x14ac:dyDescent="0.25">
      <c r="A146" s="287"/>
      <c r="B146" s="287" t="s">
        <v>296</v>
      </c>
      <c r="C146" s="287" t="s">
        <v>297</v>
      </c>
      <c r="D146" s="287">
        <v>2</v>
      </c>
      <c r="E146" s="277"/>
      <c r="F146" s="277"/>
      <c r="G146" s="228">
        <v>44405</v>
      </c>
      <c r="H146" s="304"/>
      <c r="I146" s="149" t="s">
        <v>26</v>
      </c>
      <c r="J146" s="293"/>
      <c r="K146" s="68" t="s">
        <v>124</v>
      </c>
      <c r="L146" s="110" t="s">
        <v>624</v>
      </c>
      <c r="M146" s="12" t="s">
        <v>310</v>
      </c>
      <c r="N146" s="12">
        <v>25</v>
      </c>
      <c r="O146" s="12" t="s">
        <v>299</v>
      </c>
      <c r="P146" s="12" t="s">
        <v>737</v>
      </c>
      <c r="Q146" s="144" t="s">
        <v>303</v>
      </c>
      <c r="R146" s="89">
        <v>2</v>
      </c>
      <c r="S146" s="208" t="s">
        <v>693</v>
      </c>
      <c r="T146" s="244">
        <v>1</v>
      </c>
      <c r="U146" s="306"/>
    </row>
    <row r="147" spans="1:21" s="14" customFormat="1" ht="38.25" x14ac:dyDescent="0.25">
      <c r="A147" s="287"/>
      <c r="B147" s="287" t="s">
        <v>296</v>
      </c>
      <c r="C147" s="287" t="s">
        <v>297</v>
      </c>
      <c r="D147" s="287">
        <v>2</v>
      </c>
      <c r="E147" s="277"/>
      <c r="F147" s="277"/>
      <c r="G147" s="228">
        <v>44405</v>
      </c>
      <c r="H147" s="304"/>
      <c r="I147" s="149" t="s">
        <v>26</v>
      </c>
      <c r="J147" s="293"/>
      <c r="K147" s="68" t="s">
        <v>126</v>
      </c>
      <c r="L147" s="110" t="s">
        <v>625</v>
      </c>
      <c r="M147" s="12" t="s">
        <v>312</v>
      </c>
      <c r="N147" s="12">
        <v>25</v>
      </c>
      <c r="O147" s="12" t="s">
        <v>299</v>
      </c>
      <c r="P147" s="12" t="s">
        <v>737</v>
      </c>
      <c r="Q147" s="144" t="s">
        <v>303</v>
      </c>
      <c r="R147" s="89">
        <v>2</v>
      </c>
      <c r="S147" s="208" t="s">
        <v>690</v>
      </c>
      <c r="T147" s="244">
        <v>1</v>
      </c>
      <c r="U147" s="306"/>
    </row>
    <row r="148" spans="1:21" s="14" customFormat="1" ht="38.25" x14ac:dyDescent="0.25">
      <c r="A148" s="287"/>
      <c r="B148" s="287"/>
      <c r="C148" s="287"/>
      <c r="D148" s="287"/>
      <c r="E148" s="277"/>
      <c r="F148" s="277"/>
      <c r="G148" s="228">
        <v>44405</v>
      </c>
      <c r="H148" s="304"/>
      <c r="I148" s="149" t="s">
        <v>26</v>
      </c>
      <c r="J148" s="293"/>
      <c r="K148" s="66" t="s">
        <v>341</v>
      </c>
      <c r="L148" s="111" t="s">
        <v>645</v>
      </c>
      <c r="M148" s="12" t="s">
        <v>314</v>
      </c>
      <c r="N148" s="12">
        <v>25</v>
      </c>
      <c r="O148" s="12" t="s">
        <v>299</v>
      </c>
      <c r="P148" s="12" t="s">
        <v>737</v>
      </c>
      <c r="Q148" s="144" t="s">
        <v>303</v>
      </c>
      <c r="R148" s="89">
        <v>2</v>
      </c>
      <c r="S148" s="208" t="s">
        <v>688</v>
      </c>
      <c r="T148" s="244">
        <v>1</v>
      </c>
      <c r="U148" s="306"/>
    </row>
    <row r="149" spans="1:21" s="14" customFormat="1" ht="38.25" x14ac:dyDescent="0.25">
      <c r="A149" s="287"/>
      <c r="B149" s="287" t="s">
        <v>296</v>
      </c>
      <c r="C149" s="287" t="s">
        <v>297</v>
      </c>
      <c r="D149" s="287">
        <v>2</v>
      </c>
      <c r="E149" s="277"/>
      <c r="F149" s="277"/>
      <c r="G149" s="124">
        <v>44405</v>
      </c>
      <c r="H149" s="304"/>
      <c r="I149" s="149" t="s">
        <v>93</v>
      </c>
      <c r="J149" s="293" t="s">
        <v>93</v>
      </c>
      <c r="K149" s="68" t="s">
        <v>163</v>
      </c>
      <c r="L149" s="110" t="s">
        <v>628</v>
      </c>
      <c r="M149" s="12" t="s">
        <v>316</v>
      </c>
      <c r="N149" s="12">
        <v>26</v>
      </c>
      <c r="O149" s="12" t="s">
        <v>302</v>
      </c>
      <c r="P149" s="12" t="s">
        <v>737</v>
      </c>
      <c r="Q149" s="144" t="s">
        <v>303</v>
      </c>
      <c r="R149" s="89">
        <v>2</v>
      </c>
      <c r="S149" s="208" t="s">
        <v>689</v>
      </c>
      <c r="T149" s="208" t="s">
        <v>686</v>
      </c>
      <c r="U149" s="306"/>
    </row>
    <row r="150" spans="1:21" s="14" customFormat="1" ht="38.25" x14ac:dyDescent="0.25">
      <c r="A150" s="287"/>
      <c r="B150" s="287" t="s">
        <v>296</v>
      </c>
      <c r="C150" s="287" t="s">
        <v>297</v>
      </c>
      <c r="D150" s="287">
        <v>2</v>
      </c>
      <c r="E150" s="277"/>
      <c r="F150" s="277"/>
      <c r="G150" s="124">
        <v>44405</v>
      </c>
      <c r="H150" s="304"/>
      <c r="I150" s="149" t="s">
        <v>93</v>
      </c>
      <c r="J150" s="293"/>
      <c r="K150" s="68" t="s">
        <v>165</v>
      </c>
      <c r="L150" s="110" t="s">
        <v>629</v>
      </c>
      <c r="M150" s="12" t="s">
        <v>317</v>
      </c>
      <c r="N150" s="12">
        <v>25</v>
      </c>
      <c r="O150" s="12" t="s">
        <v>302</v>
      </c>
      <c r="P150" s="12" t="s">
        <v>737</v>
      </c>
      <c r="Q150" s="144" t="s">
        <v>303</v>
      </c>
      <c r="R150" s="89">
        <v>2</v>
      </c>
      <c r="S150" s="208" t="s">
        <v>696</v>
      </c>
      <c r="T150" s="208" t="s">
        <v>685</v>
      </c>
      <c r="U150" s="306"/>
    </row>
    <row r="151" spans="1:21" s="14" customFormat="1" ht="38.25" x14ac:dyDescent="0.25">
      <c r="A151" s="287"/>
      <c r="B151" s="287" t="s">
        <v>296</v>
      </c>
      <c r="C151" s="287" t="s">
        <v>297</v>
      </c>
      <c r="D151" s="287">
        <v>2</v>
      </c>
      <c r="E151" s="277"/>
      <c r="F151" s="277"/>
      <c r="G151" s="124">
        <v>44405</v>
      </c>
      <c r="H151" s="304"/>
      <c r="I151" s="149" t="s">
        <v>93</v>
      </c>
      <c r="J151" s="293"/>
      <c r="K151" s="68" t="s">
        <v>167</v>
      </c>
      <c r="L151" s="110" t="s">
        <v>630</v>
      </c>
      <c r="M151" s="12" t="s">
        <v>318</v>
      </c>
      <c r="N151" s="12">
        <v>37</v>
      </c>
      <c r="O151" s="12" t="s">
        <v>299</v>
      </c>
      <c r="P151" s="12" t="s">
        <v>737</v>
      </c>
      <c r="Q151" s="144" t="s">
        <v>303</v>
      </c>
      <c r="R151" s="89">
        <v>2</v>
      </c>
      <c r="S151" s="208" t="s">
        <v>697</v>
      </c>
      <c r="T151" s="208" t="s">
        <v>694</v>
      </c>
      <c r="U151" s="306"/>
    </row>
    <row r="152" spans="1:21" s="14" customFormat="1" ht="38.25" x14ac:dyDescent="0.25">
      <c r="A152" s="287"/>
      <c r="B152" s="287" t="s">
        <v>296</v>
      </c>
      <c r="C152" s="287" t="s">
        <v>297</v>
      </c>
      <c r="D152" s="287">
        <v>2</v>
      </c>
      <c r="E152" s="277"/>
      <c r="F152" s="277"/>
      <c r="G152" s="228">
        <v>44405</v>
      </c>
      <c r="H152" s="304"/>
      <c r="I152" s="149" t="s">
        <v>93</v>
      </c>
      <c r="J152" s="293"/>
      <c r="K152" s="68" t="s">
        <v>169</v>
      </c>
      <c r="L152" s="110" t="s">
        <v>631</v>
      </c>
      <c r="M152" s="12" t="s">
        <v>319</v>
      </c>
      <c r="N152" s="12">
        <v>26</v>
      </c>
      <c r="O152" s="12" t="s">
        <v>299</v>
      </c>
      <c r="P152" s="12" t="s">
        <v>737</v>
      </c>
      <c r="Q152" s="144" t="s">
        <v>303</v>
      </c>
      <c r="R152" s="89">
        <v>2</v>
      </c>
      <c r="S152" s="208" t="s">
        <v>763</v>
      </c>
      <c r="T152" s="244">
        <v>1</v>
      </c>
      <c r="U152" s="306"/>
    </row>
    <row r="153" spans="1:21" s="14" customFormat="1" ht="38.25" x14ac:dyDescent="0.25">
      <c r="A153" s="287"/>
      <c r="B153" s="287" t="s">
        <v>296</v>
      </c>
      <c r="C153" s="287" t="s">
        <v>297</v>
      </c>
      <c r="D153" s="287">
        <v>2</v>
      </c>
      <c r="E153" s="277"/>
      <c r="F153" s="277"/>
      <c r="G153" s="228">
        <v>44405</v>
      </c>
      <c r="H153" s="304"/>
      <c r="I153" s="149" t="s">
        <v>93</v>
      </c>
      <c r="J153" s="293"/>
      <c r="K153" s="68" t="s">
        <v>309</v>
      </c>
      <c r="L153" s="110" t="s">
        <v>640</v>
      </c>
      <c r="M153" s="12" t="s">
        <v>320</v>
      </c>
      <c r="N153" s="12">
        <v>26</v>
      </c>
      <c r="O153" s="12" t="s">
        <v>299</v>
      </c>
      <c r="P153" s="12" t="s">
        <v>737</v>
      </c>
      <c r="Q153" s="144" t="s">
        <v>303</v>
      </c>
      <c r="R153" s="89">
        <v>2</v>
      </c>
      <c r="S153" s="208" t="s">
        <v>684</v>
      </c>
      <c r="T153" s="244">
        <v>1</v>
      </c>
      <c r="U153" s="306"/>
    </row>
    <row r="154" spans="1:21" s="14" customFormat="1" ht="38.25" x14ac:dyDescent="0.25">
      <c r="A154" s="287"/>
      <c r="B154" s="287" t="s">
        <v>296</v>
      </c>
      <c r="C154" s="287" t="s">
        <v>297</v>
      </c>
      <c r="D154" s="287">
        <v>2</v>
      </c>
      <c r="E154" s="277"/>
      <c r="F154" s="277"/>
      <c r="G154" s="228">
        <v>44405</v>
      </c>
      <c r="H154" s="304"/>
      <c r="I154" s="149" t="s">
        <v>93</v>
      </c>
      <c r="J154" s="293"/>
      <c r="K154" s="68" t="s">
        <v>311</v>
      </c>
      <c r="L154" s="110" t="s">
        <v>641</v>
      </c>
      <c r="M154" s="12" t="s">
        <v>321</v>
      </c>
      <c r="N154" s="12">
        <v>23</v>
      </c>
      <c r="O154" s="12" t="s">
        <v>322</v>
      </c>
      <c r="P154" s="12" t="s">
        <v>737</v>
      </c>
      <c r="Q154" s="144" t="s">
        <v>303</v>
      </c>
      <c r="R154" s="89">
        <v>2</v>
      </c>
      <c r="S154" s="208" t="s">
        <v>692</v>
      </c>
      <c r="T154" s="244">
        <v>1</v>
      </c>
      <c r="U154" s="306"/>
    </row>
    <row r="155" spans="1:21" s="14" customFormat="1" ht="38.25" x14ac:dyDescent="0.25">
      <c r="A155" s="287"/>
      <c r="B155" s="287" t="s">
        <v>296</v>
      </c>
      <c r="C155" s="287" t="s">
        <v>297</v>
      </c>
      <c r="D155" s="287">
        <v>2</v>
      </c>
      <c r="E155" s="277"/>
      <c r="F155" s="277"/>
      <c r="G155" s="228">
        <v>44405</v>
      </c>
      <c r="H155" s="304"/>
      <c r="I155" s="149" t="s">
        <v>93</v>
      </c>
      <c r="J155" s="293"/>
      <c r="K155" s="68" t="s">
        <v>313</v>
      </c>
      <c r="L155" s="110" t="s">
        <v>642</v>
      </c>
      <c r="M155" s="12" t="s">
        <v>323</v>
      </c>
      <c r="N155" s="12">
        <v>23</v>
      </c>
      <c r="O155" s="12" t="s">
        <v>322</v>
      </c>
      <c r="P155" s="12" t="s">
        <v>737</v>
      </c>
      <c r="Q155" s="144" t="s">
        <v>303</v>
      </c>
      <c r="R155" s="89">
        <v>2</v>
      </c>
      <c r="S155" s="208" t="s">
        <v>734</v>
      </c>
      <c r="T155" s="244">
        <v>1</v>
      </c>
      <c r="U155" s="306"/>
    </row>
    <row r="156" spans="1:21" s="14" customFormat="1" ht="38.25" x14ac:dyDescent="0.25">
      <c r="A156" s="287"/>
      <c r="B156" s="287" t="s">
        <v>296</v>
      </c>
      <c r="C156" s="287" t="s">
        <v>297</v>
      </c>
      <c r="D156" s="287">
        <v>2</v>
      </c>
      <c r="E156" s="277"/>
      <c r="F156" s="277"/>
      <c r="G156" s="228">
        <v>44405</v>
      </c>
      <c r="H156" s="304"/>
      <c r="I156" s="149" t="s">
        <v>93</v>
      </c>
      <c r="J156" s="293"/>
      <c r="K156" s="66" t="s">
        <v>315</v>
      </c>
      <c r="L156" s="111" t="s">
        <v>643</v>
      </c>
      <c r="M156" s="12" t="s">
        <v>324</v>
      </c>
      <c r="N156" s="12">
        <v>25</v>
      </c>
      <c r="O156" s="12" t="s">
        <v>322</v>
      </c>
      <c r="P156" s="12" t="s">
        <v>737</v>
      </c>
      <c r="Q156" s="144" t="s">
        <v>303</v>
      </c>
      <c r="R156" s="89">
        <v>2</v>
      </c>
      <c r="S156" s="208" t="s">
        <v>693</v>
      </c>
      <c r="T156" s="244">
        <v>1</v>
      </c>
      <c r="U156" s="306"/>
    </row>
    <row r="157" spans="1:21" s="14" customFormat="1" ht="38.25" x14ac:dyDescent="0.25">
      <c r="A157" s="287"/>
      <c r="B157" s="287" t="s">
        <v>296</v>
      </c>
      <c r="C157" s="287" t="s">
        <v>297</v>
      </c>
      <c r="D157" s="287">
        <v>2</v>
      </c>
      <c r="E157" s="277"/>
      <c r="F157" s="277"/>
      <c r="G157" s="228">
        <v>44405</v>
      </c>
      <c r="H157" s="304"/>
      <c r="I157" s="149" t="s">
        <v>93</v>
      </c>
      <c r="J157" s="293"/>
      <c r="K157" s="66" t="s">
        <v>367</v>
      </c>
      <c r="L157" s="111" t="s">
        <v>646</v>
      </c>
      <c r="M157" s="12" t="s">
        <v>325</v>
      </c>
      <c r="N157" s="12">
        <v>24</v>
      </c>
      <c r="O157" s="12" t="s">
        <v>322</v>
      </c>
      <c r="P157" s="12" t="s">
        <v>737</v>
      </c>
      <c r="Q157" s="144" t="s">
        <v>303</v>
      </c>
      <c r="R157" s="89">
        <v>2</v>
      </c>
      <c r="S157" s="208" t="s">
        <v>699</v>
      </c>
      <c r="T157" s="244">
        <v>1</v>
      </c>
      <c r="U157" s="306"/>
    </row>
    <row r="158" spans="1:21" s="14" customFormat="1" ht="38.25" x14ac:dyDescent="0.25">
      <c r="A158" s="287"/>
      <c r="B158" s="287"/>
      <c r="C158" s="287"/>
      <c r="D158" s="287"/>
      <c r="E158" s="277"/>
      <c r="F158" s="277"/>
      <c r="G158" s="228">
        <v>44405</v>
      </c>
      <c r="H158" s="304"/>
      <c r="I158" s="149" t="s">
        <v>93</v>
      </c>
      <c r="J158" s="293"/>
      <c r="K158" s="66" t="s">
        <v>370</v>
      </c>
      <c r="L158" s="111" t="s">
        <v>647</v>
      </c>
      <c r="M158" s="12" t="s">
        <v>326</v>
      </c>
      <c r="N158" s="12">
        <v>22</v>
      </c>
      <c r="O158" s="12" t="s">
        <v>302</v>
      </c>
      <c r="P158" s="12" t="s">
        <v>737</v>
      </c>
      <c r="Q158" s="144" t="s">
        <v>303</v>
      </c>
      <c r="R158" s="89">
        <v>2</v>
      </c>
      <c r="S158" s="208" t="s">
        <v>688</v>
      </c>
      <c r="T158" s="244">
        <v>1</v>
      </c>
      <c r="U158" s="306"/>
    </row>
    <row r="159" spans="1:21" s="14" customFormat="1" ht="38.25" x14ac:dyDescent="0.25">
      <c r="A159" s="287"/>
      <c r="B159" s="287"/>
      <c r="C159" s="287"/>
      <c r="D159" s="287"/>
      <c r="E159" s="277"/>
      <c r="F159" s="277"/>
      <c r="G159" s="228">
        <v>44405</v>
      </c>
      <c r="H159" s="304"/>
      <c r="I159" s="149" t="s">
        <v>93</v>
      </c>
      <c r="J159" s="293"/>
      <c r="K159" s="67" t="s">
        <v>56</v>
      </c>
      <c r="L159" s="111" t="s">
        <v>613</v>
      </c>
      <c r="M159" s="12" t="s">
        <v>327</v>
      </c>
      <c r="N159" s="12">
        <v>21</v>
      </c>
      <c r="O159" s="12" t="s">
        <v>302</v>
      </c>
      <c r="P159" s="12" t="s">
        <v>737</v>
      </c>
      <c r="Q159" s="144" t="s">
        <v>303</v>
      </c>
      <c r="R159" s="89">
        <v>2</v>
      </c>
      <c r="S159" s="208" t="s">
        <v>690</v>
      </c>
      <c r="T159" s="244">
        <v>1</v>
      </c>
      <c r="U159" s="306"/>
    </row>
    <row r="160" spans="1:21" s="14" customFormat="1" ht="38.25" x14ac:dyDescent="0.25">
      <c r="A160" s="287"/>
      <c r="B160" s="287"/>
      <c r="C160" s="287"/>
      <c r="D160" s="287"/>
      <c r="E160" s="277"/>
      <c r="F160" s="277"/>
      <c r="G160" s="124">
        <v>44405</v>
      </c>
      <c r="H160" s="304"/>
      <c r="I160" s="149" t="s">
        <v>105</v>
      </c>
      <c r="J160" s="293" t="s">
        <v>105</v>
      </c>
      <c r="K160" s="66" t="s">
        <v>71</v>
      </c>
      <c r="L160" s="111" t="s">
        <v>616</v>
      </c>
      <c r="M160" s="12" t="s">
        <v>328</v>
      </c>
      <c r="N160" s="12">
        <v>29</v>
      </c>
      <c r="O160" s="12" t="s">
        <v>302</v>
      </c>
      <c r="P160" s="12" t="s">
        <v>737</v>
      </c>
      <c r="Q160" s="144" t="s">
        <v>303</v>
      </c>
      <c r="R160" s="89">
        <v>2</v>
      </c>
      <c r="S160" s="208" t="s">
        <v>689</v>
      </c>
      <c r="T160" s="208" t="s">
        <v>698</v>
      </c>
      <c r="U160" s="306"/>
    </row>
    <row r="161" spans="1:21" s="14" customFormat="1" ht="38.25" x14ac:dyDescent="0.25">
      <c r="A161" s="287"/>
      <c r="B161" s="287" t="s">
        <v>296</v>
      </c>
      <c r="C161" s="287" t="s">
        <v>297</v>
      </c>
      <c r="D161" s="287">
        <v>2</v>
      </c>
      <c r="E161" s="277"/>
      <c r="F161" s="277"/>
      <c r="G161" s="124">
        <v>44405</v>
      </c>
      <c r="H161" s="304"/>
      <c r="I161" s="149" t="s">
        <v>105</v>
      </c>
      <c r="J161" s="293"/>
      <c r="K161" s="66" t="s">
        <v>75</v>
      </c>
      <c r="L161" s="111" t="s">
        <v>617</v>
      </c>
      <c r="M161" s="12" t="s">
        <v>329</v>
      </c>
      <c r="N161" s="12">
        <v>25</v>
      </c>
      <c r="O161" s="12" t="s">
        <v>322</v>
      </c>
      <c r="P161" s="12" t="s">
        <v>737</v>
      </c>
      <c r="Q161" s="144" t="s">
        <v>303</v>
      </c>
      <c r="R161" s="89">
        <v>2</v>
      </c>
      <c r="S161" s="208" t="s">
        <v>696</v>
      </c>
      <c r="T161" s="208" t="s">
        <v>685</v>
      </c>
      <c r="U161" s="306"/>
    </row>
    <row r="162" spans="1:21" s="14" customFormat="1" ht="38.25" x14ac:dyDescent="0.25">
      <c r="A162" s="287"/>
      <c r="B162" s="287" t="s">
        <v>296</v>
      </c>
      <c r="C162" s="287" t="s">
        <v>297</v>
      </c>
      <c r="D162" s="287">
        <v>2</v>
      </c>
      <c r="E162" s="277"/>
      <c r="F162" s="277"/>
      <c r="G162" s="124">
        <v>44405</v>
      </c>
      <c r="H162" s="304"/>
      <c r="I162" s="149" t="s">
        <v>105</v>
      </c>
      <c r="J162" s="293"/>
      <c r="K162" s="66" t="s">
        <v>79</v>
      </c>
      <c r="L162" s="111" t="s">
        <v>618</v>
      </c>
      <c r="M162" s="12" t="s">
        <v>330</v>
      </c>
      <c r="N162" s="12">
        <v>24</v>
      </c>
      <c r="O162" s="12" t="s">
        <v>322</v>
      </c>
      <c r="P162" s="12" t="s">
        <v>737</v>
      </c>
      <c r="Q162" s="144" t="s">
        <v>303</v>
      </c>
      <c r="R162" s="89">
        <v>2</v>
      </c>
      <c r="S162" s="208" t="s">
        <v>697</v>
      </c>
      <c r="T162" s="208" t="s">
        <v>686</v>
      </c>
      <c r="U162" s="306"/>
    </row>
    <row r="163" spans="1:21" s="14" customFormat="1" ht="38.25" x14ac:dyDescent="0.25">
      <c r="A163" s="287"/>
      <c r="B163" s="287" t="s">
        <v>296</v>
      </c>
      <c r="C163" s="287" t="s">
        <v>297</v>
      </c>
      <c r="D163" s="287">
        <v>2</v>
      </c>
      <c r="E163" s="277"/>
      <c r="F163" s="277"/>
      <c r="G163" s="124">
        <v>44405</v>
      </c>
      <c r="H163" s="304"/>
      <c r="I163" s="149" t="s">
        <v>105</v>
      </c>
      <c r="J163" s="293"/>
      <c r="K163" s="65" t="s">
        <v>82</v>
      </c>
      <c r="L163" s="112" t="s">
        <v>619</v>
      </c>
      <c r="M163" s="12" t="s">
        <v>331</v>
      </c>
      <c r="N163" s="12">
        <v>28</v>
      </c>
      <c r="O163" s="12" t="s">
        <v>322</v>
      </c>
      <c r="P163" s="12" t="s">
        <v>737</v>
      </c>
      <c r="Q163" s="144" t="s">
        <v>303</v>
      </c>
      <c r="R163" s="89">
        <v>2</v>
      </c>
      <c r="S163" s="208" t="s">
        <v>763</v>
      </c>
      <c r="T163" s="208" t="s">
        <v>694</v>
      </c>
      <c r="U163" s="306"/>
    </row>
    <row r="164" spans="1:21" s="14" customFormat="1" ht="38.25" x14ac:dyDescent="0.25">
      <c r="A164" s="287"/>
      <c r="B164" s="287" t="s">
        <v>296</v>
      </c>
      <c r="C164" s="287" t="s">
        <v>297</v>
      </c>
      <c r="D164" s="287">
        <v>2</v>
      </c>
      <c r="E164" s="277"/>
      <c r="F164" s="277"/>
      <c r="G164" s="124">
        <v>44405</v>
      </c>
      <c r="H164" s="304"/>
      <c r="I164" s="149" t="s">
        <v>105</v>
      </c>
      <c r="J164" s="293"/>
      <c r="K164" s="65" t="s">
        <v>64</v>
      </c>
      <c r="L164" s="112" t="s">
        <v>614</v>
      </c>
      <c r="M164" s="12" t="s">
        <v>332</v>
      </c>
      <c r="N164" s="12">
        <v>23</v>
      </c>
      <c r="O164" s="12" t="s">
        <v>299</v>
      </c>
      <c r="P164" s="12" t="s">
        <v>737</v>
      </c>
      <c r="Q164" s="144" t="s">
        <v>303</v>
      </c>
      <c r="R164" s="89">
        <v>2</v>
      </c>
      <c r="S164" s="208" t="s">
        <v>684</v>
      </c>
      <c r="T164" s="208" t="s">
        <v>688</v>
      </c>
      <c r="U164" s="306"/>
    </row>
    <row r="165" spans="1:21" s="14" customFormat="1" ht="38.25" x14ac:dyDescent="0.25">
      <c r="A165" s="287"/>
      <c r="B165" s="287" t="s">
        <v>296</v>
      </c>
      <c r="C165" s="287" t="s">
        <v>297</v>
      </c>
      <c r="D165" s="287">
        <v>2</v>
      </c>
      <c r="E165" s="277"/>
      <c r="F165" s="277"/>
      <c r="G165" s="228">
        <v>44405</v>
      </c>
      <c r="H165" s="304"/>
      <c r="I165" s="149" t="s">
        <v>105</v>
      </c>
      <c r="J165" s="293"/>
      <c r="K165" s="65" t="s">
        <v>67</v>
      </c>
      <c r="L165" s="112" t="s">
        <v>615</v>
      </c>
      <c r="M165" s="12" t="s">
        <v>333</v>
      </c>
      <c r="N165" s="12">
        <v>23</v>
      </c>
      <c r="O165" s="12" t="s">
        <v>299</v>
      </c>
      <c r="P165" s="12" t="s">
        <v>737</v>
      </c>
      <c r="Q165" s="144" t="s">
        <v>303</v>
      </c>
      <c r="R165" s="89">
        <v>2</v>
      </c>
      <c r="S165" s="208" t="s">
        <v>692</v>
      </c>
      <c r="T165" s="244">
        <v>1</v>
      </c>
      <c r="U165" s="306"/>
    </row>
    <row r="166" spans="1:21" s="14" customFormat="1" ht="38.25" x14ac:dyDescent="0.25">
      <c r="A166" s="287"/>
      <c r="B166" s="287" t="s">
        <v>296</v>
      </c>
      <c r="C166" s="287" t="s">
        <v>297</v>
      </c>
      <c r="D166" s="287">
        <v>2</v>
      </c>
      <c r="E166" s="277"/>
      <c r="F166" s="277"/>
      <c r="G166" s="228">
        <v>44405</v>
      </c>
      <c r="H166" s="304"/>
      <c r="I166" s="149" t="s">
        <v>105</v>
      </c>
      <c r="J166" s="293"/>
      <c r="K166" s="66" t="s">
        <v>86</v>
      </c>
      <c r="L166" s="111" t="s">
        <v>620</v>
      </c>
      <c r="M166" s="12" t="s">
        <v>334</v>
      </c>
      <c r="N166" s="12">
        <v>36</v>
      </c>
      <c r="O166" s="12" t="s">
        <v>322</v>
      </c>
      <c r="P166" s="12" t="s">
        <v>737</v>
      </c>
      <c r="Q166" s="144" t="s">
        <v>303</v>
      </c>
      <c r="R166" s="89">
        <v>2</v>
      </c>
      <c r="S166" s="208" t="s">
        <v>734</v>
      </c>
      <c r="T166" s="244">
        <v>1</v>
      </c>
      <c r="U166" s="306"/>
    </row>
    <row r="167" spans="1:21" s="14" customFormat="1" ht="38.25" x14ac:dyDescent="0.25">
      <c r="A167" s="287"/>
      <c r="B167" s="287" t="s">
        <v>296</v>
      </c>
      <c r="C167" s="287" t="s">
        <v>297</v>
      </c>
      <c r="D167" s="287">
        <v>2</v>
      </c>
      <c r="E167" s="277"/>
      <c r="F167" s="277"/>
      <c r="G167" s="228">
        <v>44405</v>
      </c>
      <c r="H167" s="304"/>
      <c r="I167" s="149" t="s">
        <v>105</v>
      </c>
      <c r="J167" s="293"/>
      <c r="K167" s="66" t="s">
        <v>89</v>
      </c>
      <c r="L167" s="111" t="s">
        <v>621</v>
      </c>
      <c r="M167" s="12" t="s">
        <v>335</v>
      </c>
      <c r="N167" s="12">
        <v>26</v>
      </c>
      <c r="O167" s="12" t="s">
        <v>299</v>
      </c>
      <c r="P167" s="12" t="s">
        <v>737</v>
      </c>
      <c r="Q167" s="144" t="s">
        <v>303</v>
      </c>
      <c r="R167" s="89">
        <v>2</v>
      </c>
      <c r="S167" s="208" t="s">
        <v>693</v>
      </c>
      <c r="T167" s="244">
        <v>1</v>
      </c>
      <c r="U167" s="306"/>
    </row>
    <row r="168" spans="1:21" s="14" customFormat="1" ht="38.25" x14ac:dyDescent="0.25">
      <c r="A168" s="287"/>
      <c r="B168" s="287" t="s">
        <v>296</v>
      </c>
      <c r="C168" s="287" t="s">
        <v>297</v>
      </c>
      <c r="D168" s="287">
        <v>2</v>
      </c>
      <c r="E168" s="277"/>
      <c r="F168" s="277"/>
      <c r="G168" s="228">
        <v>44405</v>
      </c>
      <c r="H168" s="304"/>
      <c r="I168" s="149" t="s">
        <v>105</v>
      </c>
      <c r="J168" s="293"/>
      <c r="K168" s="66" t="s">
        <v>91</v>
      </c>
      <c r="L168" s="111" t="s">
        <v>622</v>
      </c>
      <c r="M168" s="12" t="s">
        <v>335</v>
      </c>
      <c r="N168" s="12">
        <v>26</v>
      </c>
      <c r="O168" s="12" t="s">
        <v>299</v>
      </c>
      <c r="P168" s="12" t="s">
        <v>737</v>
      </c>
      <c r="Q168" s="144" t="s">
        <v>303</v>
      </c>
      <c r="R168" s="89">
        <v>2</v>
      </c>
      <c r="S168" s="208" t="s">
        <v>690</v>
      </c>
      <c r="T168" s="245">
        <v>1</v>
      </c>
      <c r="U168" s="307"/>
    </row>
    <row r="169" spans="1:21" s="14" customFormat="1" ht="30" x14ac:dyDescent="0.25">
      <c r="A169" s="287">
        <v>21</v>
      </c>
      <c r="B169" s="287" t="s">
        <v>336</v>
      </c>
      <c r="C169" s="287" t="s">
        <v>337</v>
      </c>
      <c r="D169" s="287">
        <v>2</v>
      </c>
      <c r="E169" s="354" t="s">
        <v>42</v>
      </c>
      <c r="F169" s="287" t="s">
        <v>153</v>
      </c>
      <c r="G169" s="124">
        <v>44405</v>
      </c>
      <c r="H169" s="304"/>
      <c r="I169" s="141" t="s">
        <v>55</v>
      </c>
      <c r="J169" s="287" t="s">
        <v>55</v>
      </c>
      <c r="K169" s="69" t="s">
        <v>648</v>
      </c>
      <c r="L169" s="110" t="s">
        <v>649</v>
      </c>
      <c r="M169" s="12" t="s">
        <v>338</v>
      </c>
      <c r="N169" s="12">
        <v>32</v>
      </c>
      <c r="O169" s="12" t="s">
        <v>339</v>
      </c>
      <c r="P169" s="12" t="s">
        <v>737</v>
      </c>
      <c r="Q169" s="144" t="s">
        <v>253</v>
      </c>
      <c r="R169" s="89">
        <v>2</v>
      </c>
      <c r="S169" s="208" t="s">
        <v>688</v>
      </c>
      <c r="T169" s="208" t="s">
        <v>692</v>
      </c>
      <c r="U169" s="309" t="s">
        <v>834</v>
      </c>
    </row>
    <row r="170" spans="1:21" s="14" customFormat="1" ht="30" x14ac:dyDescent="0.25">
      <c r="A170" s="287"/>
      <c r="B170" s="287"/>
      <c r="C170" s="287"/>
      <c r="D170" s="287"/>
      <c r="E170" s="354"/>
      <c r="F170" s="287"/>
      <c r="G170" s="124">
        <v>44405</v>
      </c>
      <c r="H170" s="304"/>
      <c r="I170" s="141" t="s">
        <v>55</v>
      </c>
      <c r="J170" s="287"/>
      <c r="K170" s="69" t="s">
        <v>650</v>
      </c>
      <c r="L170" s="110" t="s">
        <v>651</v>
      </c>
      <c r="M170" s="12" t="s">
        <v>340</v>
      </c>
      <c r="N170" s="12">
        <v>32</v>
      </c>
      <c r="O170" s="12" t="s">
        <v>339</v>
      </c>
      <c r="P170" s="12" t="s">
        <v>737</v>
      </c>
      <c r="Q170" s="144" t="s">
        <v>253</v>
      </c>
      <c r="R170" s="89">
        <v>2</v>
      </c>
      <c r="S170" s="208" t="s">
        <v>690</v>
      </c>
      <c r="T170" s="208" t="s">
        <v>694</v>
      </c>
      <c r="U170" s="310"/>
    </row>
    <row r="171" spans="1:21" s="14" customFormat="1" ht="30" x14ac:dyDescent="0.25">
      <c r="A171" s="287"/>
      <c r="B171" s="287"/>
      <c r="C171" s="287"/>
      <c r="D171" s="287"/>
      <c r="E171" s="354"/>
      <c r="F171" s="287"/>
      <c r="G171" s="124">
        <v>44405</v>
      </c>
      <c r="H171" s="304"/>
      <c r="I171" s="141" t="s">
        <v>55</v>
      </c>
      <c r="J171" s="287"/>
      <c r="K171" s="69" t="s">
        <v>652</v>
      </c>
      <c r="L171" s="110" t="s">
        <v>653</v>
      </c>
      <c r="M171" s="12" t="s">
        <v>342</v>
      </c>
      <c r="N171" s="12">
        <v>27</v>
      </c>
      <c r="O171" s="12" t="s">
        <v>339</v>
      </c>
      <c r="P171" s="12" t="s">
        <v>737</v>
      </c>
      <c r="Q171" s="144" t="s">
        <v>253</v>
      </c>
      <c r="R171" s="89">
        <v>2</v>
      </c>
      <c r="S171" s="208" t="s">
        <v>700</v>
      </c>
      <c r="T171" s="208" t="s">
        <v>685</v>
      </c>
      <c r="U171" s="310"/>
    </row>
    <row r="172" spans="1:21" s="14" customFormat="1" ht="30" x14ac:dyDescent="0.25">
      <c r="A172" s="287"/>
      <c r="B172" s="287"/>
      <c r="C172" s="287"/>
      <c r="D172" s="287"/>
      <c r="E172" s="354"/>
      <c r="F172" s="287"/>
      <c r="G172" s="124">
        <v>44405</v>
      </c>
      <c r="H172" s="304"/>
      <c r="I172" s="141" t="s">
        <v>55</v>
      </c>
      <c r="J172" s="287"/>
      <c r="K172" s="69" t="s">
        <v>654</v>
      </c>
      <c r="L172" s="110" t="s">
        <v>655</v>
      </c>
      <c r="M172" s="12" t="s">
        <v>343</v>
      </c>
      <c r="N172" s="12">
        <v>26</v>
      </c>
      <c r="O172" s="12" t="s">
        <v>339</v>
      </c>
      <c r="P172" s="12" t="s">
        <v>737</v>
      </c>
      <c r="Q172" s="144" t="s">
        <v>253</v>
      </c>
      <c r="R172" s="89">
        <v>2</v>
      </c>
      <c r="S172" s="208" t="s">
        <v>699</v>
      </c>
      <c r="T172" s="208" t="s">
        <v>696</v>
      </c>
      <c r="U172" s="310"/>
    </row>
    <row r="173" spans="1:21" s="14" customFormat="1" ht="30" x14ac:dyDescent="0.25">
      <c r="A173" s="287"/>
      <c r="B173" s="287"/>
      <c r="C173" s="287"/>
      <c r="D173" s="287"/>
      <c r="E173" s="354"/>
      <c r="F173" s="287"/>
      <c r="G173" s="124">
        <v>44405</v>
      </c>
      <c r="H173" s="304"/>
      <c r="I173" s="141" t="s">
        <v>55</v>
      </c>
      <c r="J173" s="287"/>
      <c r="K173" s="69" t="s">
        <v>656</v>
      </c>
      <c r="L173" s="110" t="s">
        <v>657</v>
      </c>
      <c r="M173" s="12" t="s">
        <v>344</v>
      </c>
      <c r="N173" s="12">
        <v>26</v>
      </c>
      <c r="O173" s="12" t="s">
        <v>339</v>
      </c>
      <c r="P173" s="12" t="s">
        <v>737</v>
      </c>
      <c r="Q173" s="144" t="s">
        <v>253</v>
      </c>
      <c r="R173" s="89">
        <v>2</v>
      </c>
      <c r="S173" s="208" t="s">
        <v>689</v>
      </c>
      <c r="T173" s="208" t="s">
        <v>697</v>
      </c>
      <c r="U173" s="310"/>
    </row>
    <row r="174" spans="1:21" s="14" customFormat="1" ht="30" x14ac:dyDescent="0.25">
      <c r="A174" s="287"/>
      <c r="B174" s="287"/>
      <c r="C174" s="287"/>
      <c r="D174" s="287"/>
      <c r="E174" s="354"/>
      <c r="F174" s="287"/>
      <c r="G174" s="228">
        <v>44405</v>
      </c>
      <c r="H174" s="304"/>
      <c r="I174" s="141" t="s">
        <v>55</v>
      </c>
      <c r="J174" s="287"/>
      <c r="K174" s="69" t="s">
        <v>658</v>
      </c>
      <c r="L174" s="110" t="s">
        <v>659</v>
      </c>
      <c r="M174" s="12" t="s">
        <v>345</v>
      </c>
      <c r="N174" s="12">
        <v>29</v>
      </c>
      <c r="O174" s="12" t="s">
        <v>339</v>
      </c>
      <c r="P174" s="12" t="s">
        <v>737</v>
      </c>
      <c r="Q174" s="144" t="s">
        <v>253</v>
      </c>
      <c r="R174" s="89">
        <v>2</v>
      </c>
      <c r="S174" s="208" t="s">
        <v>693</v>
      </c>
      <c r="T174" s="244">
        <v>1</v>
      </c>
      <c r="U174" s="310"/>
    </row>
    <row r="175" spans="1:21" s="14" customFormat="1" ht="30" x14ac:dyDescent="0.25">
      <c r="A175" s="287"/>
      <c r="B175" s="287"/>
      <c r="C175" s="287"/>
      <c r="D175" s="287"/>
      <c r="E175" s="354"/>
      <c r="F175" s="287"/>
      <c r="G175" s="228">
        <v>44405</v>
      </c>
      <c r="H175" s="304"/>
      <c r="I175" s="141" t="s">
        <v>55</v>
      </c>
      <c r="J175" s="287"/>
      <c r="K175" s="69" t="s">
        <v>660</v>
      </c>
      <c r="L175" s="110" t="s">
        <v>661</v>
      </c>
      <c r="M175" s="12" t="s">
        <v>346</v>
      </c>
      <c r="N175" s="12">
        <v>28</v>
      </c>
      <c r="O175" s="12" t="s">
        <v>339</v>
      </c>
      <c r="P175" s="12" t="s">
        <v>737</v>
      </c>
      <c r="Q175" s="144" t="s">
        <v>253</v>
      </c>
      <c r="R175" s="89">
        <v>2</v>
      </c>
      <c r="S175" s="208" t="s">
        <v>686</v>
      </c>
      <c r="T175" s="244">
        <v>1</v>
      </c>
      <c r="U175" s="310"/>
    </row>
    <row r="176" spans="1:21" s="14" customFormat="1" ht="25.5" x14ac:dyDescent="0.25">
      <c r="A176" s="287"/>
      <c r="B176" s="287"/>
      <c r="C176" s="287"/>
      <c r="D176" s="287"/>
      <c r="E176" s="354"/>
      <c r="F176" s="287"/>
      <c r="G176" s="228">
        <v>44405</v>
      </c>
      <c r="H176" s="304"/>
      <c r="I176" s="141" t="s">
        <v>55</v>
      </c>
      <c r="J176" s="287"/>
      <c r="K176" s="69" t="s">
        <v>662</v>
      </c>
      <c r="L176" s="70" t="s">
        <v>663</v>
      </c>
      <c r="M176" s="12" t="s">
        <v>347</v>
      </c>
      <c r="N176" s="12">
        <v>28</v>
      </c>
      <c r="O176" s="12" t="s">
        <v>339</v>
      </c>
      <c r="P176" s="12" t="s">
        <v>737</v>
      </c>
      <c r="Q176" s="144" t="s">
        <v>253</v>
      </c>
      <c r="R176" s="89">
        <v>2</v>
      </c>
      <c r="S176" s="208" t="s">
        <v>734</v>
      </c>
      <c r="T176" s="244">
        <v>1</v>
      </c>
      <c r="U176" s="310"/>
    </row>
    <row r="177" spans="1:21" s="14" customFormat="1" ht="25.5" x14ac:dyDescent="0.25">
      <c r="A177" s="287"/>
      <c r="B177" s="287"/>
      <c r="C177" s="287"/>
      <c r="D177" s="287"/>
      <c r="E177" s="354"/>
      <c r="F177" s="287"/>
      <c r="G177" s="124">
        <v>44405</v>
      </c>
      <c r="H177" s="304"/>
      <c r="I177" s="141" t="s">
        <v>199</v>
      </c>
      <c r="J177" s="287" t="s">
        <v>199</v>
      </c>
      <c r="K177" s="69" t="s">
        <v>664</v>
      </c>
      <c r="L177" s="70" t="s">
        <v>665</v>
      </c>
      <c r="M177" s="12" t="s">
        <v>348</v>
      </c>
      <c r="N177" s="12">
        <v>27</v>
      </c>
      <c r="O177" s="12" t="s">
        <v>339</v>
      </c>
      <c r="P177" s="12" t="s">
        <v>737</v>
      </c>
      <c r="Q177" s="144" t="s">
        <v>253</v>
      </c>
      <c r="R177" s="89">
        <v>2</v>
      </c>
      <c r="S177" s="208" t="s">
        <v>688</v>
      </c>
      <c r="T177" s="208" t="s">
        <v>692</v>
      </c>
      <c r="U177" s="310"/>
    </row>
    <row r="178" spans="1:21" s="14" customFormat="1" ht="25.5" x14ac:dyDescent="0.25">
      <c r="A178" s="287"/>
      <c r="B178" s="287"/>
      <c r="C178" s="287"/>
      <c r="D178" s="287"/>
      <c r="E178" s="354"/>
      <c r="F178" s="287"/>
      <c r="G178" s="124">
        <v>44405</v>
      </c>
      <c r="H178" s="304"/>
      <c r="I178" s="141" t="s">
        <v>199</v>
      </c>
      <c r="J178" s="287"/>
      <c r="K178" s="69" t="s">
        <v>666</v>
      </c>
      <c r="L178" s="70" t="s">
        <v>667</v>
      </c>
      <c r="M178" s="12" t="s">
        <v>349</v>
      </c>
      <c r="N178" s="12">
        <v>27</v>
      </c>
      <c r="O178" s="12" t="s">
        <v>339</v>
      </c>
      <c r="P178" s="12" t="s">
        <v>737</v>
      </c>
      <c r="Q178" s="144" t="s">
        <v>253</v>
      </c>
      <c r="R178" s="89">
        <v>2</v>
      </c>
      <c r="S178" s="208" t="s">
        <v>690</v>
      </c>
      <c r="T178" s="208" t="s">
        <v>685</v>
      </c>
      <c r="U178" s="310"/>
    </row>
    <row r="179" spans="1:21" s="14" customFormat="1" ht="25.5" x14ac:dyDescent="0.25">
      <c r="A179" s="287"/>
      <c r="B179" s="287"/>
      <c r="C179" s="287"/>
      <c r="D179" s="287"/>
      <c r="E179" s="354"/>
      <c r="F179" s="287"/>
      <c r="G179" s="124">
        <v>44405</v>
      </c>
      <c r="H179" s="304"/>
      <c r="I179" s="141" t="s">
        <v>199</v>
      </c>
      <c r="J179" s="287"/>
      <c r="K179" s="69" t="s">
        <v>668</v>
      </c>
      <c r="L179" s="70" t="s">
        <v>669</v>
      </c>
      <c r="M179" s="12" t="s">
        <v>350</v>
      </c>
      <c r="N179" s="12">
        <v>27</v>
      </c>
      <c r="O179" s="12" t="s">
        <v>339</v>
      </c>
      <c r="P179" s="12" t="s">
        <v>737</v>
      </c>
      <c r="Q179" s="144" t="s">
        <v>253</v>
      </c>
      <c r="R179" s="89">
        <v>2</v>
      </c>
      <c r="S179" s="208" t="s">
        <v>700</v>
      </c>
      <c r="T179" s="208" t="s">
        <v>734</v>
      </c>
      <c r="U179" s="310"/>
    </row>
    <row r="180" spans="1:21" s="14" customFormat="1" ht="25.5" x14ac:dyDescent="0.25">
      <c r="A180" s="287"/>
      <c r="B180" s="287"/>
      <c r="C180" s="287"/>
      <c r="D180" s="287"/>
      <c r="E180" s="354"/>
      <c r="F180" s="287"/>
      <c r="G180" s="124">
        <v>44405</v>
      </c>
      <c r="H180" s="304"/>
      <c r="I180" s="141" t="s">
        <v>199</v>
      </c>
      <c r="J180" s="287"/>
      <c r="K180" s="71" t="s">
        <v>670</v>
      </c>
      <c r="L180" s="72" t="s">
        <v>671</v>
      </c>
      <c r="M180" s="12" t="s">
        <v>351</v>
      </c>
      <c r="N180" s="12">
        <v>20</v>
      </c>
      <c r="O180" s="12" t="s">
        <v>352</v>
      </c>
      <c r="P180" s="12" t="s">
        <v>737</v>
      </c>
      <c r="Q180" s="144" t="s">
        <v>253</v>
      </c>
      <c r="R180" s="89">
        <v>2</v>
      </c>
      <c r="S180" s="208" t="s">
        <v>699</v>
      </c>
      <c r="T180" s="208" t="s">
        <v>696</v>
      </c>
      <c r="U180" s="310"/>
    </row>
    <row r="181" spans="1:21" s="14" customFormat="1" ht="25.5" x14ac:dyDescent="0.25">
      <c r="A181" s="287"/>
      <c r="B181" s="287"/>
      <c r="C181" s="287"/>
      <c r="D181" s="287"/>
      <c r="E181" s="354"/>
      <c r="F181" s="287"/>
      <c r="G181" s="124">
        <v>44405</v>
      </c>
      <c r="H181" s="304"/>
      <c r="I181" s="141" t="s">
        <v>199</v>
      </c>
      <c r="J181" s="287"/>
      <c r="K181" s="69" t="s">
        <v>672</v>
      </c>
      <c r="L181" s="70" t="s">
        <v>673</v>
      </c>
      <c r="M181" s="12" t="s">
        <v>353</v>
      </c>
      <c r="N181" s="12">
        <v>20</v>
      </c>
      <c r="O181" s="12" t="s">
        <v>352</v>
      </c>
      <c r="P181" s="12" t="s">
        <v>737</v>
      </c>
      <c r="Q181" s="144" t="s">
        <v>253</v>
      </c>
      <c r="R181" s="89">
        <v>2</v>
      </c>
      <c r="S181" s="208" t="s">
        <v>689</v>
      </c>
      <c r="T181" s="208" t="s">
        <v>697</v>
      </c>
      <c r="U181" s="310"/>
    </row>
    <row r="182" spans="1:21" s="14" customFormat="1" ht="25.5" x14ac:dyDescent="0.25">
      <c r="A182" s="287"/>
      <c r="B182" s="287"/>
      <c r="C182" s="287"/>
      <c r="D182" s="287"/>
      <c r="E182" s="354"/>
      <c r="F182" s="287"/>
      <c r="G182" s="124">
        <v>44405</v>
      </c>
      <c r="H182" s="304"/>
      <c r="I182" s="141" t="s">
        <v>199</v>
      </c>
      <c r="J182" s="287"/>
      <c r="K182" s="69" t="s">
        <v>674</v>
      </c>
      <c r="L182" s="70" t="s">
        <v>675</v>
      </c>
      <c r="M182" s="12" t="s">
        <v>354</v>
      </c>
      <c r="N182" s="12">
        <v>27</v>
      </c>
      <c r="O182" s="12" t="s">
        <v>352</v>
      </c>
      <c r="P182" s="12" t="s">
        <v>737</v>
      </c>
      <c r="Q182" s="144" t="s">
        <v>253</v>
      </c>
      <c r="R182" s="89">
        <v>2</v>
      </c>
      <c r="S182" s="208" t="s">
        <v>693</v>
      </c>
      <c r="T182" s="208" t="s">
        <v>694</v>
      </c>
      <c r="U182" s="310"/>
    </row>
    <row r="183" spans="1:21" s="14" customFormat="1" ht="25.5" x14ac:dyDescent="0.25">
      <c r="A183" s="287"/>
      <c r="B183" s="287"/>
      <c r="C183" s="287"/>
      <c r="D183" s="287"/>
      <c r="E183" s="354"/>
      <c r="F183" s="287"/>
      <c r="G183" s="124">
        <v>44405</v>
      </c>
      <c r="H183" s="304"/>
      <c r="I183" s="141" t="s">
        <v>199</v>
      </c>
      <c r="J183" s="287"/>
      <c r="K183" s="69" t="s">
        <v>676</v>
      </c>
      <c r="L183" s="70" t="s">
        <v>677</v>
      </c>
      <c r="M183" s="12" t="s">
        <v>355</v>
      </c>
      <c r="N183" s="12">
        <v>26</v>
      </c>
      <c r="O183" s="12" t="s">
        <v>352</v>
      </c>
      <c r="P183" s="12" t="s">
        <v>737</v>
      </c>
      <c r="Q183" s="144" t="s">
        <v>253</v>
      </c>
      <c r="R183" s="89">
        <v>2</v>
      </c>
      <c r="S183" s="208" t="s">
        <v>686</v>
      </c>
      <c r="T183" s="208" t="s">
        <v>684</v>
      </c>
      <c r="U183" s="311"/>
    </row>
    <row r="184" spans="1:21" s="14" customFormat="1" ht="30" x14ac:dyDescent="0.25">
      <c r="A184" s="287">
        <v>22</v>
      </c>
      <c r="B184" s="287" t="s">
        <v>356</v>
      </c>
      <c r="C184" s="287" t="s">
        <v>357</v>
      </c>
      <c r="D184" s="287">
        <v>2</v>
      </c>
      <c r="E184" s="287" t="s">
        <v>62</v>
      </c>
      <c r="F184" s="287" t="s">
        <v>153</v>
      </c>
      <c r="G184" s="124">
        <v>44406</v>
      </c>
      <c r="H184" s="304">
        <v>44406</v>
      </c>
      <c r="I184" s="141" t="s">
        <v>35</v>
      </c>
      <c r="J184" s="287" t="s">
        <v>35</v>
      </c>
      <c r="K184" s="68" t="s">
        <v>36</v>
      </c>
      <c r="L184" s="110" t="s">
        <v>610</v>
      </c>
      <c r="M184" s="12" t="s">
        <v>358</v>
      </c>
      <c r="N184" s="12">
        <v>36</v>
      </c>
      <c r="O184" s="12" t="s">
        <v>359</v>
      </c>
      <c r="P184" s="12" t="s">
        <v>762</v>
      </c>
      <c r="Q184" s="144" t="s">
        <v>74</v>
      </c>
      <c r="R184" s="89">
        <v>2</v>
      </c>
      <c r="S184" s="207" t="s">
        <v>816</v>
      </c>
      <c r="T184" s="207" t="s">
        <v>681</v>
      </c>
      <c r="U184" s="305" t="s">
        <v>48</v>
      </c>
    </row>
    <row r="185" spans="1:21" s="14" customFormat="1" ht="30" x14ac:dyDescent="0.25">
      <c r="A185" s="287"/>
      <c r="B185" s="287" t="s">
        <v>356</v>
      </c>
      <c r="C185" s="287" t="s">
        <v>357</v>
      </c>
      <c r="D185" s="287">
        <v>2</v>
      </c>
      <c r="E185" s="287"/>
      <c r="F185" s="287" t="s">
        <v>153</v>
      </c>
      <c r="G185" s="124">
        <v>44406</v>
      </c>
      <c r="H185" s="304"/>
      <c r="I185" s="141" t="s">
        <v>35</v>
      </c>
      <c r="J185" s="287"/>
      <c r="K185" s="68" t="s">
        <v>27</v>
      </c>
      <c r="L185" s="110" t="s">
        <v>609</v>
      </c>
      <c r="M185" s="12" t="s">
        <v>360</v>
      </c>
      <c r="N185" s="12">
        <v>35</v>
      </c>
      <c r="O185" s="12" t="s">
        <v>359</v>
      </c>
      <c r="P185" s="12" t="s">
        <v>762</v>
      </c>
      <c r="Q185" s="144" t="s">
        <v>78</v>
      </c>
      <c r="R185" s="89">
        <v>2</v>
      </c>
      <c r="S185" s="207" t="s">
        <v>814</v>
      </c>
      <c r="T185" s="207" t="s">
        <v>680</v>
      </c>
      <c r="U185" s="306"/>
    </row>
    <row r="186" spans="1:21" s="14" customFormat="1" ht="30" x14ac:dyDescent="0.25">
      <c r="A186" s="287"/>
      <c r="B186" s="287"/>
      <c r="C186" s="287"/>
      <c r="D186" s="287"/>
      <c r="E186" s="287"/>
      <c r="F186" s="287"/>
      <c r="G186" s="124">
        <v>44406</v>
      </c>
      <c r="H186" s="304"/>
      <c r="I186" s="141" t="s">
        <v>35</v>
      </c>
      <c r="J186" s="287"/>
      <c r="K186" s="68" t="s">
        <v>44</v>
      </c>
      <c r="L186" s="110" t="s">
        <v>611</v>
      </c>
      <c r="M186" s="12" t="s">
        <v>361</v>
      </c>
      <c r="N186" s="12">
        <v>36</v>
      </c>
      <c r="O186" s="12" t="s">
        <v>362</v>
      </c>
      <c r="P186" s="12" t="s">
        <v>762</v>
      </c>
      <c r="Q186" s="144" t="s">
        <v>78</v>
      </c>
      <c r="R186" s="89">
        <v>2</v>
      </c>
      <c r="S186" s="207" t="s">
        <v>817</v>
      </c>
      <c r="T186" s="207" t="s">
        <v>728</v>
      </c>
      <c r="U186" s="306"/>
    </row>
    <row r="187" spans="1:21" s="14" customFormat="1" ht="30" x14ac:dyDescent="0.25">
      <c r="A187" s="287"/>
      <c r="B187" s="287" t="s">
        <v>356</v>
      </c>
      <c r="C187" s="287" t="s">
        <v>357</v>
      </c>
      <c r="D187" s="287">
        <v>2</v>
      </c>
      <c r="E187" s="287"/>
      <c r="F187" s="287" t="s">
        <v>153</v>
      </c>
      <c r="G187" s="124">
        <v>44406</v>
      </c>
      <c r="H187" s="304"/>
      <c r="I187" s="141" t="s">
        <v>35</v>
      </c>
      <c r="J187" s="287"/>
      <c r="K187" s="68" t="s">
        <v>49</v>
      </c>
      <c r="L187" s="110" t="s">
        <v>612</v>
      </c>
      <c r="M187" s="12" t="s">
        <v>363</v>
      </c>
      <c r="N187" s="12">
        <v>35</v>
      </c>
      <c r="O187" s="12" t="s">
        <v>362</v>
      </c>
      <c r="P187" s="12" t="s">
        <v>762</v>
      </c>
      <c r="Q187" s="144" t="s">
        <v>78</v>
      </c>
      <c r="R187" s="89">
        <v>2</v>
      </c>
      <c r="S187" s="207" t="s">
        <v>809</v>
      </c>
      <c r="T187" s="207" t="s">
        <v>729</v>
      </c>
      <c r="U187" s="306"/>
    </row>
    <row r="188" spans="1:21" s="14" customFormat="1" ht="30" x14ac:dyDescent="0.25">
      <c r="A188" s="287"/>
      <c r="B188" s="287"/>
      <c r="C188" s="287"/>
      <c r="D188" s="287"/>
      <c r="E188" s="287"/>
      <c r="F188" s="287"/>
      <c r="G188" s="124">
        <v>44406</v>
      </c>
      <c r="H188" s="304"/>
      <c r="I188" s="141" t="s">
        <v>35</v>
      </c>
      <c r="J188" s="287"/>
      <c r="K188" s="68" t="s">
        <v>154</v>
      </c>
      <c r="L188" s="110" t="s">
        <v>626</v>
      </c>
      <c r="M188" s="12" t="s">
        <v>364</v>
      </c>
      <c r="N188" s="12">
        <v>25</v>
      </c>
      <c r="O188" s="12" t="s">
        <v>362</v>
      </c>
      <c r="P188" s="12" t="s">
        <v>762</v>
      </c>
      <c r="Q188" s="144" t="s">
        <v>78</v>
      </c>
      <c r="R188" s="89">
        <v>2</v>
      </c>
      <c r="S188" s="207" t="s">
        <v>810</v>
      </c>
      <c r="T188" s="207" t="s">
        <v>730</v>
      </c>
      <c r="U188" s="306"/>
    </row>
    <row r="189" spans="1:21" s="14" customFormat="1" ht="30" x14ac:dyDescent="0.25">
      <c r="A189" s="287"/>
      <c r="B189" s="287"/>
      <c r="C189" s="287"/>
      <c r="D189" s="287"/>
      <c r="E189" s="287"/>
      <c r="F189" s="287"/>
      <c r="G189" s="124">
        <v>44406</v>
      </c>
      <c r="H189" s="304"/>
      <c r="I189" s="141" t="s">
        <v>35</v>
      </c>
      <c r="J189" s="287"/>
      <c r="K189" s="68" t="s">
        <v>159</v>
      </c>
      <c r="L189" s="110" t="s">
        <v>627</v>
      </c>
      <c r="M189" s="12" t="s">
        <v>365</v>
      </c>
      <c r="N189" s="12">
        <v>25</v>
      </c>
      <c r="O189" s="12" t="s">
        <v>362</v>
      </c>
      <c r="P189" s="12" t="s">
        <v>762</v>
      </c>
      <c r="Q189" s="144" t="s">
        <v>78</v>
      </c>
      <c r="R189" s="89">
        <v>2</v>
      </c>
      <c r="S189" s="207" t="s">
        <v>811</v>
      </c>
      <c r="T189" s="207" t="s">
        <v>679</v>
      </c>
      <c r="U189" s="306"/>
    </row>
    <row r="190" spans="1:21" s="14" customFormat="1" ht="30" x14ac:dyDescent="0.25">
      <c r="A190" s="287"/>
      <c r="B190" s="287" t="s">
        <v>356</v>
      </c>
      <c r="C190" s="287" t="s">
        <v>357</v>
      </c>
      <c r="D190" s="287">
        <v>2</v>
      </c>
      <c r="E190" s="287"/>
      <c r="F190" s="287" t="s">
        <v>153</v>
      </c>
      <c r="G190" s="124">
        <v>44406</v>
      </c>
      <c r="H190" s="304"/>
      <c r="I190" s="141" t="s">
        <v>35</v>
      </c>
      <c r="J190" s="287"/>
      <c r="K190" s="68" t="s">
        <v>121</v>
      </c>
      <c r="L190" s="110" t="s">
        <v>623</v>
      </c>
      <c r="M190" s="12" t="s">
        <v>366</v>
      </c>
      <c r="N190" s="12">
        <v>24</v>
      </c>
      <c r="O190" s="12" t="s">
        <v>362</v>
      </c>
      <c r="P190" s="12" t="s">
        <v>762</v>
      </c>
      <c r="Q190" s="144" t="s">
        <v>78</v>
      </c>
      <c r="R190" s="89">
        <v>2</v>
      </c>
      <c r="S190" s="207" t="s">
        <v>780</v>
      </c>
      <c r="T190" s="207" t="s">
        <v>731</v>
      </c>
      <c r="U190" s="306"/>
    </row>
    <row r="191" spans="1:21" s="14" customFormat="1" ht="30" x14ac:dyDescent="0.25">
      <c r="A191" s="287"/>
      <c r="B191" s="287" t="s">
        <v>356</v>
      </c>
      <c r="C191" s="287" t="s">
        <v>357</v>
      </c>
      <c r="D191" s="287">
        <v>2</v>
      </c>
      <c r="E191" s="287"/>
      <c r="F191" s="287" t="s">
        <v>153</v>
      </c>
      <c r="G191" s="124">
        <v>44406</v>
      </c>
      <c r="H191" s="304"/>
      <c r="I191" s="141" t="s">
        <v>35</v>
      </c>
      <c r="J191" s="287"/>
      <c r="K191" s="68" t="s">
        <v>124</v>
      </c>
      <c r="L191" s="110" t="s">
        <v>624</v>
      </c>
      <c r="M191" s="12" t="s">
        <v>368</v>
      </c>
      <c r="N191" s="12">
        <v>25</v>
      </c>
      <c r="O191" s="12" t="s">
        <v>369</v>
      </c>
      <c r="P191" s="12" t="s">
        <v>762</v>
      </c>
      <c r="Q191" s="144" t="s">
        <v>78</v>
      </c>
      <c r="R191" s="89">
        <v>2</v>
      </c>
      <c r="S191" s="207" t="s">
        <v>795</v>
      </c>
      <c r="T191" s="207" t="s">
        <v>732</v>
      </c>
      <c r="U191" s="306"/>
    </row>
    <row r="192" spans="1:21" s="14" customFormat="1" ht="30" x14ac:dyDescent="0.25">
      <c r="A192" s="287"/>
      <c r="B192" s="287" t="s">
        <v>356</v>
      </c>
      <c r="C192" s="287" t="s">
        <v>357</v>
      </c>
      <c r="D192" s="287">
        <v>2</v>
      </c>
      <c r="E192" s="287"/>
      <c r="F192" s="287" t="s">
        <v>153</v>
      </c>
      <c r="G192" s="124">
        <v>44406</v>
      </c>
      <c r="H192" s="304"/>
      <c r="I192" s="141" t="s">
        <v>35</v>
      </c>
      <c r="J192" s="287"/>
      <c r="K192" s="68" t="s">
        <v>126</v>
      </c>
      <c r="L192" s="110" t="s">
        <v>625</v>
      </c>
      <c r="M192" s="12" t="s">
        <v>371</v>
      </c>
      <c r="N192" s="12">
        <v>24</v>
      </c>
      <c r="O192" s="12" t="s">
        <v>369</v>
      </c>
      <c r="P192" s="12" t="s">
        <v>762</v>
      </c>
      <c r="Q192" s="144" t="s">
        <v>78</v>
      </c>
      <c r="R192" s="89">
        <v>2</v>
      </c>
      <c r="S192" s="207" t="s">
        <v>784</v>
      </c>
      <c r="T192" s="207" t="s">
        <v>821</v>
      </c>
      <c r="U192" s="306"/>
    </row>
    <row r="193" spans="1:21" s="14" customFormat="1" ht="30" x14ac:dyDescent="0.25">
      <c r="A193" s="287"/>
      <c r="B193" s="287" t="s">
        <v>356</v>
      </c>
      <c r="C193" s="287" t="s">
        <v>357</v>
      </c>
      <c r="D193" s="287">
        <v>2</v>
      </c>
      <c r="E193" s="287"/>
      <c r="F193" s="287" t="s">
        <v>153</v>
      </c>
      <c r="G193" s="124">
        <v>44406</v>
      </c>
      <c r="H193" s="304"/>
      <c r="I193" s="141" t="s">
        <v>35</v>
      </c>
      <c r="J193" s="287"/>
      <c r="K193" s="66" t="s">
        <v>341</v>
      </c>
      <c r="L193" s="111" t="s">
        <v>645</v>
      </c>
      <c r="M193" s="12" t="s">
        <v>372</v>
      </c>
      <c r="N193" s="12">
        <v>24</v>
      </c>
      <c r="O193" s="12" t="s">
        <v>369</v>
      </c>
      <c r="P193" s="12" t="s">
        <v>762</v>
      </c>
      <c r="Q193" s="144" t="s">
        <v>78</v>
      </c>
      <c r="R193" s="89">
        <v>2</v>
      </c>
      <c r="S193" s="207" t="s">
        <v>781</v>
      </c>
      <c r="T193" s="207" t="s">
        <v>727</v>
      </c>
      <c r="U193" s="306"/>
    </row>
    <row r="194" spans="1:21" s="14" customFormat="1" ht="30" x14ac:dyDescent="0.25">
      <c r="A194" s="287"/>
      <c r="B194" s="287" t="s">
        <v>356</v>
      </c>
      <c r="C194" s="287" t="s">
        <v>357</v>
      </c>
      <c r="D194" s="287">
        <v>2</v>
      </c>
      <c r="E194" s="287"/>
      <c r="F194" s="287" t="s">
        <v>153</v>
      </c>
      <c r="G194" s="124">
        <v>44406</v>
      </c>
      <c r="H194" s="304"/>
      <c r="I194" s="141" t="s">
        <v>174</v>
      </c>
      <c r="J194" s="287" t="s">
        <v>174</v>
      </c>
      <c r="K194" s="68" t="s">
        <v>163</v>
      </c>
      <c r="L194" s="110" t="s">
        <v>628</v>
      </c>
      <c r="M194" s="12" t="s">
        <v>373</v>
      </c>
      <c r="N194" s="12">
        <v>35</v>
      </c>
      <c r="O194" s="12" t="s">
        <v>369</v>
      </c>
      <c r="P194" s="12" t="s">
        <v>762</v>
      </c>
      <c r="Q194" s="144" t="s">
        <v>78</v>
      </c>
      <c r="R194" s="89">
        <v>2</v>
      </c>
      <c r="S194" s="207" t="s">
        <v>785</v>
      </c>
      <c r="T194" s="207" t="s">
        <v>821</v>
      </c>
      <c r="U194" s="306"/>
    </row>
    <row r="195" spans="1:21" s="14" customFormat="1" ht="30" x14ac:dyDescent="0.25">
      <c r="A195" s="287"/>
      <c r="B195" s="287" t="s">
        <v>356</v>
      </c>
      <c r="C195" s="287" t="s">
        <v>357</v>
      </c>
      <c r="D195" s="287">
        <v>2</v>
      </c>
      <c r="E195" s="287"/>
      <c r="F195" s="287" t="s">
        <v>153</v>
      </c>
      <c r="G195" s="124">
        <v>44406</v>
      </c>
      <c r="H195" s="304"/>
      <c r="I195" s="141" t="s">
        <v>174</v>
      </c>
      <c r="J195" s="287"/>
      <c r="K195" s="68" t="s">
        <v>165</v>
      </c>
      <c r="L195" s="110" t="s">
        <v>629</v>
      </c>
      <c r="M195" s="12" t="s">
        <v>374</v>
      </c>
      <c r="N195" s="12">
        <v>34</v>
      </c>
      <c r="O195" s="12" t="s">
        <v>369</v>
      </c>
      <c r="P195" s="12" t="s">
        <v>762</v>
      </c>
      <c r="Q195" s="144" t="s">
        <v>78</v>
      </c>
      <c r="R195" s="89">
        <v>2</v>
      </c>
      <c r="S195" s="207" t="s">
        <v>727</v>
      </c>
      <c r="T195" s="207" t="s">
        <v>681</v>
      </c>
      <c r="U195" s="306"/>
    </row>
    <row r="196" spans="1:21" s="14" customFormat="1" ht="30" x14ac:dyDescent="0.25">
      <c r="A196" s="287"/>
      <c r="B196" s="287"/>
      <c r="C196" s="287"/>
      <c r="D196" s="287"/>
      <c r="E196" s="287"/>
      <c r="F196" s="287"/>
      <c r="G196" s="124">
        <v>44406</v>
      </c>
      <c r="H196" s="304"/>
      <c r="I196" s="141" t="s">
        <v>174</v>
      </c>
      <c r="J196" s="287"/>
      <c r="K196" s="68" t="s">
        <v>167</v>
      </c>
      <c r="L196" s="110" t="s">
        <v>630</v>
      </c>
      <c r="M196" s="12" t="s">
        <v>375</v>
      </c>
      <c r="N196" s="12">
        <v>25</v>
      </c>
      <c r="O196" s="12" t="s">
        <v>376</v>
      </c>
      <c r="P196" s="12" t="s">
        <v>762</v>
      </c>
      <c r="Q196" s="144" t="s">
        <v>78</v>
      </c>
      <c r="R196" s="89">
        <v>2</v>
      </c>
      <c r="S196" s="207" t="s">
        <v>814</v>
      </c>
      <c r="T196" s="207" t="s">
        <v>680</v>
      </c>
      <c r="U196" s="306"/>
    </row>
    <row r="197" spans="1:21" s="14" customFormat="1" ht="30" x14ac:dyDescent="0.25">
      <c r="A197" s="287"/>
      <c r="B197" s="287"/>
      <c r="C197" s="287"/>
      <c r="D197" s="287"/>
      <c r="E197" s="287"/>
      <c r="F197" s="287"/>
      <c r="G197" s="124">
        <v>44406</v>
      </c>
      <c r="H197" s="304"/>
      <c r="I197" s="141" t="s">
        <v>174</v>
      </c>
      <c r="J197" s="287"/>
      <c r="K197" s="68" t="s">
        <v>169</v>
      </c>
      <c r="L197" s="110" t="s">
        <v>631</v>
      </c>
      <c r="M197" s="12" t="s">
        <v>377</v>
      </c>
      <c r="N197" s="12">
        <v>25</v>
      </c>
      <c r="O197" s="12" t="s">
        <v>376</v>
      </c>
      <c r="P197" s="12" t="s">
        <v>762</v>
      </c>
      <c r="Q197" s="144" t="s">
        <v>78</v>
      </c>
      <c r="R197" s="89">
        <v>2</v>
      </c>
      <c r="S197" s="207" t="s">
        <v>817</v>
      </c>
      <c r="T197" s="207" t="s">
        <v>728</v>
      </c>
      <c r="U197" s="306"/>
    </row>
    <row r="198" spans="1:21" s="14" customFormat="1" ht="30" x14ac:dyDescent="0.25">
      <c r="A198" s="287"/>
      <c r="B198" s="287" t="s">
        <v>356</v>
      </c>
      <c r="C198" s="287" t="s">
        <v>357</v>
      </c>
      <c r="D198" s="287">
        <v>2</v>
      </c>
      <c r="E198" s="287"/>
      <c r="F198" s="287" t="s">
        <v>153</v>
      </c>
      <c r="G198" s="124">
        <v>44406</v>
      </c>
      <c r="H198" s="304"/>
      <c r="I198" s="141" t="s">
        <v>174</v>
      </c>
      <c r="J198" s="287"/>
      <c r="K198" s="68" t="s">
        <v>309</v>
      </c>
      <c r="L198" s="110" t="s">
        <v>640</v>
      </c>
      <c r="M198" s="12" t="s">
        <v>378</v>
      </c>
      <c r="N198" s="12">
        <v>24</v>
      </c>
      <c r="O198" s="12" t="s">
        <v>376</v>
      </c>
      <c r="P198" s="12" t="s">
        <v>762</v>
      </c>
      <c r="Q198" s="144" t="s">
        <v>78</v>
      </c>
      <c r="R198" s="89">
        <v>2</v>
      </c>
      <c r="S198" s="207" t="s">
        <v>809</v>
      </c>
      <c r="T198" s="207" t="s">
        <v>729</v>
      </c>
      <c r="U198" s="306"/>
    </row>
    <row r="199" spans="1:21" s="14" customFormat="1" ht="30" x14ac:dyDescent="0.25">
      <c r="A199" s="287"/>
      <c r="B199" s="287" t="s">
        <v>356</v>
      </c>
      <c r="C199" s="287" t="s">
        <v>357</v>
      </c>
      <c r="D199" s="287">
        <v>2</v>
      </c>
      <c r="E199" s="287"/>
      <c r="F199" s="287" t="s">
        <v>153</v>
      </c>
      <c r="G199" s="124">
        <v>44406</v>
      </c>
      <c r="H199" s="304"/>
      <c r="I199" s="141" t="s">
        <v>174</v>
      </c>
      <c r="J199" s="287"/>
      <c r="K199" s="68" t="s">
        <v>311</v>
      </c>
      <c r="L199" s="110" t="s">
        <v>641</v>
      </c>
      <c r="M199" s="12" t="s">
        <v>379</v>
      </c>
      <c r="N199" s="12">
        <v>35</v>
      </c>
      <c r="O199" s="12" t="s">
        <v>376</v>
      </c>
      <c r="P199" s="12" t="s">
        <v>762</v>
      </c>
      <c r="Q199" s="144" t="s">
        <v>78</v>
      </c>
      <c r="R199" s="89">
        <v>2</v>
      </c>
      <c r="S199" s="207" t="s">
        <v>810</v>
      </c>
      <c r="T199" s="207" t="s">
        <v>730</v>
      </c>
      <c r="U199" s="306"/>
    </row>
    <row r="200" spans="1:21" s="14" customFormat="1" ht="30" x14ac:dyDescent="0.25">
      <c r="A200" s="287"/>
      <c r="B200" s="287"/>
      <c r="C200" s="287"/>
      <c r="D200" s="287"/>
      <c r="E200" s="287"/>
      <c r="F200" s="287"/>
      <c r="G200" s="124">
        <v>44406</v>
      </c>
      <c r="H200" s="304"/>
      <c r="I200" s="141" t="s">
        <v>174</v>
      </c>
      <c r="J200" s="287"/>
      <c r="K200" s="68" t="s">
        <v>313</v>
      </c>
      <c r="L200" s="110" t="s">
        <v>642</v>
      </c>
      <c r="M200" s="12" t="s">
        <v>380</v>
      </c>
      <c r="N200" s="12">
        <v>35</v>
      </c>
      <c r="O200" s="12" t="s">
        <v>376</v>
      </c>
      <c r="P200" s="12" t="s">
        <v>762</v>
      </c>
      <c r="Q200" s="144" t="s">
        <v>78</v>
      </c>
      <c r="R200" s="89">
        <v>2</v>
      </c>
      <c r="S200" s="207" t="s">
        <v>780</v>
      </c>
      <c r="T200" s="207" t="s">
        <v>731</v>
      </c>
      <c r="U200" s="306"/>
    </row>
    <row r="201" spans="1:21" s="14" customFormat="1" ht="30" x14ac:dyDescent="0.25">
      <c r="A201" s="287"/>
      <c r="B201" s="287" t="s">
        <v>356</v>
      </c>
      <c r="C201" s="287" t="s">
        <v>357</v>
      </c>
      <c r="D201" s="287">
        <v>2</v>
      </c>
      <c r="E201" s="287"/>
      <c r="F201" s="287" t="s">
        <v>153</v>
      </c>
      <c r="G201" s="124">
        <v>44406</v>
      </c>
      <c r="H201" s="304"/>
      <c r="I201" s="141" t="s">
        <v>174</v>
      </c>
      <c r="J201" s="287"/>
      <c r="K201" s="66" t="s">
        <v>315</v>
      </c>
      <c r="L201" s="111" t="s">
        <v>643</v>
      </c>
      <c r="M201" s="12" t="s">
        <v>381</v>
      </c>
      <c r="N201" s="12">
        <v>36</v>
      </c>
      <c r="O201" s="12" t="s">
        <v>376</v>
      </c>
      <c r="P201" s="12" t="s">
        <v>762</v>
      </c>
      <c r="Q201" s="144" t="s">
        <v>78</v>
      </c>
      <c r="R201" s="89">
        <v>2</v>
      </c>
      <c r="S201" s="207" t="s">
        <v>798</v>
      </c>
      <c r="T201" s="207" t="s">
        <v>732</v>
      </c>
      <c r="U201" s="306"/>
    </row>
    <row r="202" spans="1:21" s="14" customFormat="1" ht="30" x14ac:dyDescent="0.25">
      <c r="A202" s="287"/>
      <c r="B202" s="287" t="s">
        <v>356</v>
      </c>
      <c r="C202" s="287" t="s">
        <v>357</v>
      </c>
      <c r="D202" s="287">
        <v>2</v>
      </c>
      <c r="E202" s="287"/>
      <c r="F202" s="287" t="s">
        <v>153</v>
      </c>
      <c r="G202" s="124">
        <v>44406</v>
      </c>
      <c r="H202" s="304"/>
      <c r="I202" s="141" t="s">
        <v>174</v>
      </c>
      <c r="J202" s="287"/>
      <c r="K202" s="66" t="s">
        <v>367</v>
      </c>
      <c r="L202" s="111" t="s">
        <v>646</v>
      </c>
      <c r="M202" s="12" t="s">
        <v>382</v>
      </c>
      <c r="N202" s="12">
        <v>35</v>
      </c>
      <c r="O202" s="12" t="s">
        <v>376</v>
      </c>
      <c r="P202" s="12" t="s">
        <v>762</v>
      </c>
      <c r="Q202" s="144" t="s">
        <v>78</v>
      </c>
      <c r="R202" s="89">
        <v>2</v>
      </c>
      <c r="S202" s="207" t="s">
        <v>811</v>
      </c>
      <c r="T202" s="207" t="s">
        <v>679</v>
      </c>
      <c r="U202" s="306"/>
    </row>
    <row r="203" spans="1:21" s="14" customFormat="1" ht="30" x14ac:dyDescent="0.25">
      <c r="A203" s="287"/>
      <c r="B203" s="287" t="s">
        <v>356</v>
      </c>
      <c r="C203" s="287" t="s">
        <v>357</v>
      </c>
      <c r="D203" s="287">
        <v>2</v>
      </c>
      <c r="E203" s="287"/>
      <c r="F203" s="287" t="s">
        <v>153</v>
      </c>
      <c r="G203" s="124">
        <v>44406</v>
      </c>
      <c r="H203" s="304"/>
      <c r="I203" s="141" t="s">
        <v>55</v>
      </c>
      <c r="J203" s="287" t="s">
        <v>55</v>
      </c>
      <c r="K203" s="66" t="s">
        <v>370</v>
      </c>
      <c r="L203" s="111" t="s">
        <v>647</v>
      </c>
      <c r="M203" s="12" t="s">
        <v>383</v>
      </c>
      <c r="N203" s="12">
        <v>36</v>
      </c>
      <c r="O203" s="12" t="s">
        <v>376</v>
      </c>
      <c r="P203" s="12" t="s">
        <v>762</v>
      </c>
      <c r="Q203" s="144" t="s">
        <v>78</v>
      </c>
      <c r="R203" s="89">
        <v>2</v>
      </c>
      <c r="S203" s="207" t="s">
        <v>781</v>
      </c>
      <c r="T203" s="207" t="s">
        <v>727</v>
      </c>
      <c r="U203" s="306"/>
    </row>
    <row r="204" spans="1:21" s="14" customFormat="1" ht="30" x14ac:dyDescent="0.25">
      <c r="A204" s="287"/>
      <c r="B204" s="287" t="s">
        <v>356</v>
      </c>
      <c r="C204" s="287" t="s">
        <v>357</v>
      </c>
      <c r="D204" s="287">
        <v>2</v>
      </c>
      <c r="E204" s="287"/>
      <c r="F204" s="287" t="s">
        <v>153</v>
      </c>
      <c r="G204" s="124">
        <v>44406</v>
      </c>
      <c r="H204" s="304"/>
      <c r="I204" s="141" t="s">
        <v>55</v>
      </c>
      <c r="J204" s="287"/>
      <c r="K204" s="67" t="s">
        <v>56</v>
      </c>
      <c r="L204" s="111" t="s">
        <v>613</v>
      </c>
      <c r="M204" s="12" t="s">
        <v>384</v>
      </c>
      <c r="N204" s="12">
        <v>35</v>
      </c>
      <c r="O204" s="12" t="s">
        <v>376</v>
      </c>
      <c r="P204" s="12" t="s">
        <v>762</v>
      </c>
      <c r="Q204" s="144" t="s">
        <v>78</v>
      </c>
      <c r="R204" s="89">
        <v>2</v>
      </c>
      <c r="S204" s="207" t="s">
        <v>785</v>
      </c>
      <c r="T204" s="207" t="s">
        <v>679</v>
      </c>
      <c r="U204" s="306"/>
    </row>
    <row r="205" spans="1:21" s="14" customFormat="1" ht="30" x14ac:dyDescent="0.25">
      <c r="A205" s="287"/>
      <c r="B205" s="287" t="s">
        <v>356</v>
      </c>
      <c r="C205" s="287" t="s">
        <v>357</v>
      </c>
      <c r="D205" s="287">
        <v>2</v>
      </c>
      <c r="E205" s="287"/>
      <c r="F205" s="287" t="s">
        <v>153</v>
      </c>
      <c r="G205" s="124">
        <v>44406</v>
      </c>
      <c r="H205" s="304"/>
      <c r="I205" s="141" t="s">
        <v>55</v>
      </c>
      <c r="J205" s="287"/>
      <c r="K205" s="66" t="s">
        <v>71</v>
      </c>
      <c r="L205" s="111" t="s">
        <v>616</v>
      </c>
      <c r="M205" s="12" t="s">
        <v>385</v>
      </c>
      <c r="N205" s="12">
        <v>25</v>
      </c>
      <c r="O205" s="12" t="s">
        <v>386</v>
      </c>
      <c r="P205" s="12" t="s">
        <v>762</v>
      </c>
      <c r="Q205" s="144" t="s">
        <v>78</v>
      </c>
      <c r="R205" s="89">
        <v>2</v>
      </c>
      <c r="S205" s="207" t="s">
        <v>809</v>
      </c>
      <c r="T205" s="207" t="s">
        <v>729</v>
      </c>
      <c r="U205" s="306"/>
    </row>
    <row r="206" spans="1:21" s="14" customFormat="1" ht="30" x14ac:dyDescent="0.25">
      <c r="A206" s="287"/>
      <c r="B206" s="287"/>
      <c r="C206" s="287"/>
      <c r="D206" s="287"/>
      <c r="E206" s="287"/>
      <c r="F206" s="287"/>
      <c r="G206" s="124">
        <v>44406</v>
      </c>
      <c r="H206" s="304"/>
      <c r="I206" s="141" t="s">
        <v>55</v>
      </c>
      <c r="J206" s="287"/>
      <c r="K206" s="66" t="s">
        <v>75</v>
      </c>
      <c r="L206" s="111" t="s">
        <v>617</v>
      </c>
      <c r="M206" s="12" t="s">
        <v>387</v>
      </c>
      <c r="N206" s="12">
        <v>25</v>
      </c>
      <c r="O206" s="12" t="s">
        <v>386</v>
      </c>
      <c r="P206" s="12" t="s">
        <v>762</v>
      </c>
      <c r="Q206" s="144" t="s">
        <v>78</v>
      </c>
      <c r="R206" s="89">
        <v>2</v>
      </c>
      <c r="S206" s="207" t="s">
        <v>810</v>
      </c>
      <c r="T206" s="207" t="s">
        <v>730</v>
      </c>
      <c r="U206" s="306"/>
    </row>
    <row r="207" spans="1:21" s="14" customFormat="1" ht="30" x14ac:dyDescent="0.25">
      <c r="A207" s="287"/>
      <c r="B207" s="287"/>
      <c r="C207" s="287"/>
      <c r="D207" s="287"/>
      <c r="E207" s="287"/>
      <c r="F207" s="287"/>
      <c r="G207" s="124">
        <v>44406</v>
      </c>
      <c r="H207" s="304"/>
      <c r="I207" s="141" t="s">
        <v>55</v>
      </c>
      <c r="J207" s="287"/>
      <c r="K207" s="66" t="s">
        <v>79</v>
      </c>
      <c r="L207" s="111" t="s">
        <v>618</v>
      </c>
      <c r="M207" s="12" t="s">
        <v>388</v>
      </c>
      <c r="N207" s="12">
        <v>25</v>
      </c>
      <c r="O207" s="12" t="s">
        <v>386</v>
      </c>
      <c r="P207" s="12" t="s">
        <v>762</v>
      </c>
      <c r="Q207" s="144" t="s">
        <v>78</v>
      </c>
      <c r="R207" s="89">
        <v>2</v>
      </c>
      <c r="S207" s="207" t="s">
        <v>780</v>
      </c>
      <c r="T207" s="207" t="s">
        <v>731</v>
      </c>
      <c r="U207" s="306"/>
    </row>
    <row r="208" spans="1:21" s="14" customFormat="1" ht="30" x14ac:dyDescent="0.25">
      <c r="A208" s="287"/>
      <c r="B208" s="287"/>
      <c r="C208" s="287"/>
      <c r="D208" s="287"/>
      <c r="E208" s="287"/>
      <c r="F208" s="287"/>
      <c r="G208" s="124">
        <v>44406</v>
      </c>
      <c r="H208" s="304"/>
      <c r="I208" s="141" t="s">
        <v>55</v>
      </c>
      <c r="J208" s="287"/>
      <c r="K208" s="65" t="s">
        <v>82</v>
      </c>
      <c r="L208" s="112" t="s">
        <v>619</v>
      </c>
      <c r="M208" s="12" t="s">
        <v>389</v>
      </c>
      <c r="N208" s="12">
        <v>36</v>
      </c>
      <c r="O208" s="12" t="s">
        <v>390</v>
      </c>
      <c r="P208" s="12" t="s">
        <v>762</v>
      </c>
      <c r="Q208" s="144" t="s">
        <v>78</v>
      </c>
      <c r="R208" s="89">
        <v>2</v>
      </c>
      <c r="S208" s="207" t="s">
        <v>795</v>
      </c>
      <c r="T208" s="207" t="s">
        <v>811</v>
      </c>
      <c r="U208" s="306"/>
    </row>
    <row r="209" spans="1:21" s="14" customFormat="1" ht="30" x14ac:dyDescent="0.25">
      <c r="A209" s="287"/>
      <c r="B209" s="287" t="s">
        <v>356</v>
      </c>
      <c r="C209" s="287" t="s">
        <v>357</v>
      </c>
      <c r="D209" s="287">
        <v>2</v>
      </c>
      <c r="E209" s="287"/>
      <c r="F209" s="287" t="s">
        <v>153</v>
      </c>
      <c r="G209" s="124">
        <v>44406</v>
      </c>
      <c r="H209" s="304"/>
      <c r="I209" s="141" t="s">
        <v>55</v>
      </c>
      <c r="J209" s="287"/>
      <c r="K209" s="65" t="s">
        <v>64</v>
      </c>
      <c r="L209" s="112" t="s">
        <v>614</v>
      </c>
      <c r="M209" s="12" t="s">
        <v>391</v>
      </c>
      <c r="N209" s="12">
        <v>36</v>
      </c>
      <c r="O209" s="12" t="s">
        <v>390</v>
      </c>
      <c r="P209" s="12" t="s">
        <v>762</v>
      </c>
      <c r="Q209" s="144" t="s">
        <v>78</v>
      </c>
      <c r="R209" s="89">
        <v>2</v>
      </c>
      <c r="S209" s="207" t="s">
        <v>784</v>
      </c>
      <c r="T209" s="207" t="s">
        <v>821</v>
      </c>
      <c r="U209" s="306"/>
    </row>
    <row r="210" spans="1:21" s="14" customFormat="1" ht="30" x14ac:dyDescent="0.25">
      <c r="A210" s="287"/>
      <c r="B210" s="287" t="s">
        <v>356</v>
      </c>
      <c r="C210" s="287" t="s">
        <v>357</v>
      </c>
      <c r="D210" s="287">
        <v>2</v>
      </c>
      <c r="E210" s="287"/>
      <c r="F210" s="287" t="s">
        <v>153</v>
      </c>
      <c r="G210" s="124">
        <v>44406</v>
      </c>
      <c r="H210" s="304"/>
      <c r="I210" s="141" t="s">
        <v>55</v>
      </c>
      <c r="J210" s="287"/>
      <c r="K210" s="65" t="s">
        <v>67</v>
      </c>
      <c r="L210" s="112" t="s">
        <v>615</v>
      </c>
      <c r="M210" s="12" t="s">
        <v>392</v>
      </c>
      <c r="N210" s="12">
        <v>35</v>
      </c>
      <c r="O210" s="12" t="s">
        <v>386</v>
      </c>
      <c r="P210" s="12" t="s">
        <v>762</v>
      </c>
      <c r="Q210" s="144" t="s">
        <v>78</v>
      </c>
      <c r="R210" s="89">
        <v>2</v>
      </c>
      <c r="S210" s="207" t="s">
        <v>816</v>
      </c>
      <c r="T210" s="207" t="s">
        <v>728</v>
      </c>
      <c r="U210" s="306"/>
    </row>
    <row r="211" spans="1:21" s="14" customFormat="1" ht="30" x14ac:dyDescent="0.25">
      <c r="A211" s="287"/>
      <c r="B211" s="287" t="s">
        <v>356</v>
      </c>
      <c r="C211" s="287" t="s">
        <v>357</v>
      </c>
      <c r="D211" s="287">
        <v>2</v>
      </c>
      <c r="E211" s="287"/>
      <c r="F211" s="287" t="s">
        <v>153</v>
      </c>
      <c r="G211" s="124">
        <v>44406</v>
      </c>
      <c r="H211" s="304"/>
      <c r="I211" s="141" t="s">
        <v>55</v>
      </c>
      <c r="J211" s="287"/>
      <c r="K211" s="66" t="s">
        <v>86</v>
      </c>
      <c r="L211" s="111" t="s">
        <v>620</v>
      </c>
      <c r="M211" s="12" t="s">
        <v>393</v>
      </c>
      <c r="N211" s="12">
        <v>35</v>
      </c>
      <c r="O211" s="12" t="s">
        <v>386</v>
      </c>
      <c r="P211" s="12" t="s">
        <v>762</v>
      </c>
      <c r="Q211" s="144" t="s">
        <v>78</v>
      </c>
      <c r="R211" s="89">
        <v>2</v>
      </c>
      <c r="S211" s="207" t="s">
        <v>814</v>
      </c>
      <c r="T211" s="207" t="s">
        <v>798</v>
      </c>
      <c r="U211" s="307"/>
    </row>
    <row r="212" spans="1:21" s="14" customFormat="1" ht="38.25" x14ac:dyDescent="0.25">
      <c r="A212" s="287">
        <v>23</v>
      </c>
      <c r="B212" s="287" t="s">
        <v>394</v>
      </c>
      <c r="C212" s="287" t="s">
        <v>395</v>
      </c>
      <c r="D212" s="287">
        <v>3</v>
      </c>
      <c r="E212" s="277" t="s">
        <v>62</v>
      </c>
      <c r="F212" s="277" t="s">
        <v>43</v>
      </c>
      <c r="G212" s="124">
        <v>44406</v>
      </c>
      <c r="H212" s="304"/>
      <c r="I212" s="149" t="s">
        <v>199</v>
      </c>
      <c r="J212" s="293" t="s">
        <v>199</v>
      </c>
      <c r="K212" s="69" t="s">
        <v>648</v>
      </c>
      <c r="L212" s="110" t="s">
        <v>649</v>
      </c>
      <c r="M212" s="12" t="s">
        <v>396</v>
      </c>
      <c r="N212" s="12">
        <v>22</v>
      </c>
      <c r="O212" s="12" t="s">
        <v>397</v>
      </c>
      <c r="P212" s="12" t="s">
        <v>737</v>
      </c>
      <c r="Q212" s="144" t="s">
        <v>398</v>
      </c>
      <c r="R212" s="89">
        <v>2</v>
      </c>
      <c r="S212" s="208" t="s">
        <v>690</v>
      </c>
      <c r="T212" s="208" t="s">
        <v>692</v>
      </c>
      <c r="U212" s="305" t="s">
        <v>48</v>
      </c>
    </row>
    <row r="213" spans="1:21" s="14" customFormat="1" ht="38.25" x14ac:dyDescent="0.25">
      <c r="A213" s="287"/>
      <c r="B213" s="287" t="s">
        <v>394</v>
      </c>
      <c r="C213" s="287" t="s">
        <v>395</v>
      </c>
      <c r="D213" s="287">
        <v>3</v>
      </c>
      <c r="E213" s="277"/>
      <c r="F213" s="277"/>
      <c r="G213" s="124">
        <v>44406</v>
      </c>
      <c r="H213" s="304"/>
      <c r="I213" s="149" t="s">
        <v>199</v>
      </c>
      <c r="J213" s="293"/>
      <c r="K213" s="69" t="s">
        <v>650</v>
      </c>
      <c r="L213" s="110" t="s">
        <v>651</v>
      </c>
      <c r="M213" s="12" t="s">
        <v>399</v>
      </c>
      <c r="N213" s="12">
        <v>22</v>
      </c>
      <c r="O213" s="12" t="s">
        <v>397</v>
      </c>
      <c r="P213" s="12" t="s">
        <v>737</v>
      </c>
      <c r="Q213" s="144" t="s">
        <v>303</v>
      </c>
      <c r="R213" s="89">
        <v>2</v>
      </c>
      <c r="S213" s="208" t="s">
        <v>689</v>
      </c>
      <c r="T213" s="208" t="s">
        <v>685</v>
      </c>
      <c r="U213" s="306"/>
    </row>
    <row r="214" spans="1:21" s="14" customFormat="1" ht="38.25" x14ac:dyDescent="0.25">
      <c r="A214" s="287"/>
      <c r="B214" s="287" t="s">
        <v>394</v>
      </c>
      <c r="C214" s="287" t="s">
        <v>395</v>
      </c>
      <c r="D214" s="287">
        <v>3</v>
      </c>
      <c r="E214" s="277"/>
      <c r="F214" s="277"/>
      <c r="G214" s="124">
        <v>44406</v>
      </c>
      <c r="H214" s="304"/>
      <c r="I214" s="149" t="s">
        <v>199</v>
      </c>
      <c r="J214" s="293"/>
      <c r="K214" s="69" t="s">
        <v>652</v>
      </c>
      <c r="L214" s="110" t="s">
        <v>653</v>
      </c>
      <c r="M214" s="12" t="s">
        <v>400</v>
      </c>
      <c r="N214" s="12">
        <v>23</v>
      </c>
      <c r="O214" s="12" t="s">
        <v>397</v>
      </c>
      <c r="P214" s="12" t="s">
        <v>737</v>
      </c>
      <c r="Q214" s="144" t="s">
        <v>303</v>
      </c>
      <c r="R214" s="89">
        <v>2</v>
      </c>
      <c r="S214" s="208" t="s">
        <v>696</v>
      </c>
      <c r="T214" s="208" t="s">
        <v>686</v>
      </c>
      <c r="U214" s="306"/>
    </row>
    <row r="215" spans="1:21" s="14" customFormat="1" ht="38.25" x14ac:dyDescent="0.25">
      <c r="A215" s="287"/>
      <c r="B215" s="287"/>
      <c r="C215" s="287"/>
      <c r="D215" s="287"/>
      <c r="E215" s="277"/>
      <c r="F215" s="277"/>
      <c r="G215" s="124">
        <v>44406</v>
      </c>
      <c r="H215" s="304"/>
      <c r="I215" s="149" t="s">
        <v>199</v>
      </c>
      <c r="J215" s="293"/>
      <c r="K215" s="69" t="s">
        <v>654</v>
      </c>
      <c r="L215" s="110" t="s">
        <v>655</v>
      </c>
      <c r="M215" s="12" t="s">
        <v>401</v>
      </c>
      <c r="N215" s="12">
        <v>22</v>
      </c>
      <c r="O215" s="12" t="s">
        <v>397</v>
      </c>
      <c r="P215" s="12" t="s">
        <v>737</v>
      </c>
      <c r="Q215" s="144" t="s">
        <v>303</v>
      </c>
      <c r="R215" s="89">
        <v>2</v>
      </c>
      <c r="S215" s="208" t="s">
        <v>697</v>
      </c>
      <c r="T215" s="208" t="s">
        <v>688</v>
      </c>
      <c r="U215" s="306"/>
    </row>
    <row r="216" spans="1:21" s="14" customFormat="1" ht="38.25" x14ac:dyDescent="0.25">
      <c r="A216" s="287"/>
      <c r="B216" s="287"/>
      <c r="C216" s="287"/>
      <c r="D216" s="287"/>
      <c r="E216" s="277"/>
      <c r="F216" s="277"/>
      <c r="G216" s="124">
        <v>44406</v>
      </c>
      <c r="H216" s="304"/>
      <c r="I216" s="149" t="s">
        <v>199</v>
      </c>
      <c r="J216" s="293"/>
      <c r="K216" s="69" t="s">
        <v>656</v>
      </c>
      <c r="L216" s="110" t="s">
        <v>657</v>
      </c>
      <c r="M216" s="12" t="s">
        <v>402</v>
      </c>
      <c r="N216" s="12">
        <v>24</v>
      </c>
      <c r="O216" s="12" t="s">
        <v>397</v>
      </c>
      <c r="P216" s="12" t="s">
        <v>737</v>
      </c>
      <c r="Q216" s="144" t="s">
        <v>303</v>
      </c>
      <c r="R216" s="89">
        <v>2</v>
      </c>
      <c r="S216" s="208" t="s">
        <v>763</v>
      </c>
      <c r="T216" s="208" t="s">
        <v>694</v>
      </c>
      <c r="U216" s="306"/>
    </row>
    <row r="217" spans="1:21" s="14" customFormat="1" ht="38.25" x14ac:dyDescent="0.25">
      <c r="A217" s="287"/>
      <c r="B217" s="287" t="s">
        <v>394</v>
      </c>
      <c r="C217" s="287" t="s">
        <v>395</v>
      </c>
      <c r="D217" s="287">
        <v>3</v>
      </c>
      <c r="E217" s="277"/>
      <c r="F217" s="277"/>
      <c r="G217" s="124">
        <v>44406</v>
      </c>
      <c r="H217" s="304"/>
      <c r="I217" s="149" t="s">
        <v>199</v>
      </c>
      <c r="J217" s="293"/>
      <c r="K217" s="69" t="s">
        <v>658</v>
      </c>
      <c r="L217" s="110" t="s">
        <v>659</v>
      </c>
      <c r="M217" s="12" t="s">
        <v>403</v>
      </c>
      <c r="N217" s="12">
        <v>26</v>
      </c>
      <c r="O217" s="12" t="s">
        <v>397</v>
      </c>
      <c r="P217" s="12" t="s">
        <v>737</v>
      </c>
      <c r="Q217" s="144" t="s">
        <v>303</v>
      </c>
      <c r="R217" s="89">
        <v>2</v>
      </c>
      <c r="S217" s="208" t="s">
        <v>734</v>
      </c>
      <c r="T217" s="208" t="s">
        <v>698</v>
      </c>
      <c r="U217" s="306"/>
    </row>
    <row r="218" spans="1:21" s="14" customFormat="1" ht="38.25" x14ac:dyDescent="0.25">
      <c r="A218" s="287"/>
      <c r="B218" s="287" t="s">
        <v>394</v>
      </c>
      <c r="C218" s="287" t="s">
        <v>395</v>
      </c>
      <c r="D218" s="287">
        <v>3</v>
      </c>
      <c r="E218" s="277"/>
      <c r="F218" s="277"/>
      <c r="G218" s="124">
        <v>44406</v>
      </c>
      <c r="H218" s="304"/>
      <c r="I218" s="149" t="s">
        <v>199</v>
      </c>
      <c r="J218" s="293"/>
      <c r="K218" s="69" t="s">
        <v>660</v>
      </c>
      <c r="L218" s="110" t="s">
        <v>661</v>
      </c>
      <c r="M218" s="12" t="s">
        <v>404</v>
      </c>
      <c r="N218" s="12">
        <v>35</v>
      </c>
      <c r="O218" s="12" t="s">
        <v>397</v>
      </c>
      <c r="P218" s="12" t="s">
        <v>737</v>
      </c>
      <c r="Q218" s="144" t="s">
        <v>303</v>
      </c>
      <c r="R218" s="89">
        <v>2</v>
      </c>
      <c r="S218" s="208" t="s">
        <v>693</v>
      </c>
      <c r="T218" s="214" t="s">
        <v>684</v>
      </c>
      <c r="U218" s="307"/>
    </row>
    <row r="219" spans="1:21" s="14" customFormat="1" ht="30" x14ac:dyDescent="0.25">
      <c r="A219" s="287">
        <v>24</v>
      </c>
      <c r="B219" s="287" t="s">
        <v>405</v>
      </c>
      <c r="C219" s="287" t="s">
        <v>406</v>
      </c>
      <c r="D219" s="287">
        <v>2</v>
      </c>
      <c r="E219" s="277" t="s">
        <v>62</v>
      </c>
      <c r="F219" s="287" t="s">
        <v>153</v>
      </c>
      <c r="G219" s="124">
        <v>44407</v>
      </c>
      <c r="H219" s="304">
        <v>44407</v>
      </c>
      <c r="I219" s="141" t="s">
        <v>35</v>
      </c>
      <c r="J219" s="287" t="s">
        <v>35</v>
      </c>
      <c r="K219" s="68" t="s">
        <v>36</v>
      </c>
      <c r="L219" s="110" t="s">
        <v>610</v>
      </c>
      <c r="M219" s="12" t="s">
        <v>407</v>
      </c>
      <c r="N219" s="12">
        <v>35</v>
      </c>
      <c r="O219" s="12" t="s">
        <v>408</v>
      </c>
      <c r="P219" s="12" t="s">
        <v>737</v>
      </c>
      <c r="Q219" s="144" t="s">
        <v>78</v>
      </c>
      <c r="R219" s="89">
        <v>2</v>
      </c>
      <c r="S219" s="208" t="s">
        <v>700</v>
      </c>
      <c r="T219" s="208" t="s">
        <v>692</v>
      </c>
      <c r="U219" s="305" t="s">
        <v>48</v>
      </c>
    </row>
    <row r="220" spans="1:21" s="14" customFormat="1" ht="30" x14ac:dyDescent="0.25">
      <c r="A220" s="287">
        <v>2</v>
      </c>
      <c r="B220" s="287" t="s">
        <v>405</v>
      </c>
      <c r="C220" s="287" t="s">
        <v>406</v>
      </c>
      <c r="D220" s="287">
        <v>2</v>
      </c>
      <c r="E220" s="277"/>
      <c r="F220" s="287" t="s">
        <v>153</v>
      </c>
      <c r="G220" s="124">
        <v>44407</v>
      </c>
      <c r="H220" s="304"/>
      <c r="I220" s="141" t="s">
        <v>35</v>
      </c>
      <c r="J220" s="287"/>
      <c r="K220" s="68" t="s">
        <v>27</v>
      </c>
      <c r="L220" s="110" t="s">
        <v>609</v>
      </c>
      <c r="M220" s="12" t="s">
        <v>409</v>
      </c>
      <c r="N220" s="12">
        <v>35</v>
      </c>
      <c r="O220" s="12" t="s">
        <v>408</v>
      </c>
      <c r="P220" s="12" t="s">
        <v>737</v>
      </c>
      <c r="Q220" s="144" t="s">
        <v>74</v>
      </c>
      <c r="R220" s="89">
        <v>2</v>
      </c>
      <c r="S220" s="208" t="s">
        <v>699</v>
      </c>
      <c r="T220" s="208" t="s">
        <v>685</v>
      </c>
      <c r="U220" s="306"/>
    </row>
    <row r="221" spans="1:21" s="14" customFormat="1" ht="30" x14ac:dyDescent="0.25">
      <c r="A221" s="287">
        <v>9</v>
      </c>
      <c r="B221" s="287"/>
      <c r="C221" s="287" t="s">
        <v>406</v>
      </c>
      <c r="D221" s="287">
        <v>2</v>
      </c>
      <c r="E221" s="277"/>
      <c r="F221" s="287" t="s">
        <v>153</v>
      </c>
      <c r="G221" s="124">
        <v>44407</v>
      </c>
      <c r="H221" s="304"/>
      <c r="I221" s="141" t="s">
        <v>35</v>
      </c>
      <c r="J221" s="287"/>
      <c r="K221" s="68" t="s">
        <v>44</v>
      </c>
      <c r="L221" s="110" t="s">
        <v>611</v>
      </c>
      <c r="M221" s="12" t="s">
        <v>410</v>
      </c>
      <c r="N221" s="12">
        <v>35</v>
      </c>
      <c r="O221" s="12" t="s">
        <v>408</v>
      </c>
      <c r="P221" s="12" t="s">
        <v>737</v>
      </c>
      <c r="Q221" s="144" t="s">
        <v>78</v>
      </c>
      <c r="R221" s="89">
        <v>2</v>
      </c>
      <c r="S221" s="208" t="s">
        <v>688</v>
      </c>
      <c r="T221" s="208" t="s">
        <v>690</v>
      </c>
      <c r="U221" s="306"/>
    </row>
    <row r="222" spans="1:21" s="14" customFormat="1" ht="30" x14ac:dyDescent="0.25">
      <c r="A222" s="287"/>
      <c r="B222" s="287"/>
      <c r="C222" s="287" t="s">
        <v>406</v>
      </c>
      <c r="D222" s="287">
        <v>2</v>
      </c>
      <c r="E222" s="277"/>
      <c r="F222" s="287" t="s">
        <v>153</v>
      </c>
      <c r="G222" s="124">
        <v>44407</v>
      </c>
      <c r="H222" s="304"/>
      <c r="I222" s="141" t="s">
        <v>35</v>
      </c>
      <c r="J222" s="287"/>
      <c r="K222" s="68" t="s">
        <v>49</v>
      </c>
      <c r="L222" s="110" t="s">
        <v>612</v>
      </c>
      <c r="M222" s="12" t="s">
        <v>411</v>
      </c>
      <c r="N222" s="12">
        <v>35</v>
      </c>
      <c r="O222" s="12" t="s">
        <v>408</v>
      </c>
      <c r="P222" s="12" t="s">
        <v>737</v>
      </c>
      <c r="Q222" s="144" t="s">
        <v>78</v>
      </c>
      <c r="R222" s="89">
        <v>2</v>
      </c>
      <c r="S222" s="208" t="s">
        <v>694</v>
      </c>
      <c r="T222" s="208" t="s">
        <v>689</v>
      </c>
      <c r="U222" s="306"/>
    </row>
    <row r="223" spans="1:21" s="14" customFormat="1" ht="30" x14ac:dyDescent="0.25">
      <c r="A223" s="287"/>
      <c r="B223" s="287"/>
      <c r="C223" s="287"/>
      <c r="D223" s="287"/>
      <c r="E223" s="277"/>
      <c r="F223" s="287"/>
      <c r="G223" s="124">
        <v>44407</v>
      </c>
      <c r="H223" s="304"/>
      <c r="I223" s="141" t="s">
        <v>35</v>
      </c>
      <c r="J223" s="287"/>
      <c r="K223" s="68" t="s">
        <v>154</v>
      </c>
      <c r="L223" s="110" t="s">
        <v>626</v>
      </c>
      <c r="M223" s="12" t="s">
        <v>412</v>
      </c>
      <c r="N223" s="12">
        <v>35</v>
      </c>
      <c r="O223" s="12" t="s">
        <v>413</v>
      </c>
      <c r="P223" s="12" t="s">
        <v>737</v>
      </c>
      <c r="Q223" s="144" t="s">
        <v>78</v>
      </c>
      <c r="R223" s="89">
        <v>2</v>
      </c>
      <c r="S223" s="208" t="s">
        <v>686</v>
      </c>
      <c r="T223" s="208" t="s">
        <v>697</v>
      </c>
      <c r="U223" s="306"/>
    </row>
    <row r="224" spans="1:21" s="14" customFormat="1" ht="30" x14ac:dyDescent="0.25">
      <c r="A224" s="287"/>
      <c r="B224" s="287"/>
      <c r="C224" s="287" t="s">
        <v>406</v>
      </c>
      <c r="D224" s="287">
        <v>2</v>
      </c>
      <c r="E224" s="277"/>
      <c r="F224" s="287" t="s">
        <v>153</v>
      </c>
      <c r="G224" s="124">
        <v>44407</v>
      </c>
      <c r="H224" s="304"/>
      <c r="I224" s="141" t="s">
        <v>35</v>
      </c>
      <c r="J224" s="287"/>
      <c r="K224" s="68" t="s">
        <v>159</v>
      </c>
      <c r="L224" s="110" t="s">
        <v>627</v>
      </c>
      <c r="M224" s="12" t="s">
        <v>414</v>
      </c>
      <c r="N224" s="12">
        <v>34</v>
      </c>
      <c r="O224" s="12" t="s">
        <v>413</v>
      </c>
      <c r="P224" s="12" t="s">
        <v>737</v>
      </c>
      <c r="Q224" s="144" t="s">
        <v>78</v>
      </c>
      <c r="R224" s="89">
        <v>2</v>
      </c>
      <c r="S224" s="207" t="s">
        <v>818</v>
      </c>
      <c r="T224" s="208" t="s">
        <v>734</v>
      </c>
      <c r="U224" s="306"/>
    </row>
    <row r="225" spans="1:21" s="14" customFormat="1" ht="30" x14ac:dyDescent="0.25">
      <c r="A225" s="287"/>
      <c r="B225" s="287"/>
      <c r="C225" s="287" t="s">
        <v>406</v>
      </c>
      <c r="D225" s="287">
        <v>2</v>
      </c>
      <c r="E225" s="277"/>
      <c r="F225" s="287" t="s">
        <v>153</v>
      </c>
      <c r="G225" s="124">
        <v>44407</v>
      </c>
      <c r="H225" s="304"/>
      <c r="I225" s="141" t="s">
        <v>35</v>
      </c>
      <c r="J225" s="287"/>
      <c r="K225" s="68" t="s">
        <v>121</v>
      </c>
      <c r="L225" s="110" t="s">
        <v>623</v>
      </c>
      <c r="M225" s="12" t="s">
        <v>415</v>
      </c>
      <c r="N225" s="12">
        <v>36</v>
      </c>
      <c r="O225" s="12" t="s">
        <v>413</v>
      </c>
      <c r="P225" s="12" t="s">
        <v>737</v>
      </c>
      <c r="Q225" s="144" t="s">
        <v>78</v>
      </c>
      <c r="R225" s="89">
        <v>2</v>
      </c>
      <c r="S225" s="207" t="s">
        <v>813</v>
      </c>
      <c r="T225" s="208" t="s">
        <v>693</v>
      </c>
      <c r="U225" s="306"/>
    </row>
    <row r="226" spans="1:21" s="14" customFormat="1" ht="30" x14ac:dyDescent="0.25">
      <c r="A226" s="287"/>
      <c r="B226" s="287"/>
      <c r="C226" s="287" t="s">
        <v>406</v>
      </c>
      <c r="D226" s="287">
        <v>2</v>
      </c>
      <c r="E226" s="277"/>
      <c r="F226" s="287" t="s">
        <v>153</v>
      </c>
      <c r="G226" s="124">
        <v>44407</v>
      </c>
      <c r="H226" s="304"/>
      <c r="I226" s="141" t="s">
        <v>35</v>
      </c>
      <c r="J226" s="287"/>
      <c r="K226" s="68" t="s">
        <v>124</v>
      </c>
      <c r="L226" s="110" t="s">
        <v>624</v>
      </c>
      <c r="M226" s="12" t="s">
        <v>416</v>
      </c>
      <c r="N226" s="12">
        <v>37</v>
      </c>
      <c r="O226" s="12" t="s">
        <v>413</v>
      </c>
      <c r="P226" s="12" t="s">
        <v>737</v>
      </c>
      <c r="Q226" s="144" t="s">
        <v>78</v>
      </c>
      <c r="R226" s="89">
        <v>2</v>
      </c>
      <c r="S226" s="207" t="s">
        <v>812</v>
      </c>
      <c r="T226" s="208" t="s">
        <v>696</v>
      </c>
      <c r="U226" s="306"/>
    </row>
    <row r="227" spans="1:21" s="14" customFormat="1" ht="30" x14ac:dyDescent="0.25">
      <c r="A227" s="287"/>
      <c r="B227" s="287"/>
      <c r="C227" s="287" t="s">
        <v>406</v>
      </c>
      <c r="D227" s="287">
        <v>2</v>
      </c>
      <c r="E227" s="277"/>
      <c r="F227" s="287" t="s">
        <v>153</v>
      </c>
      <c r="G227" s="124">
        <v>44407</v>
      </c>
      <c r="H227" s="304"/>
      <c r="I227" s="141" t="s">
        <v>174</v>
      </c>
      <c r="J227" s="287" t="s">
        <v>174</v>
      </c>
      <c r="K227" s="68" t="s">
        <v>126</v>
      </c>
      <c r="L227" s="110" t="s">
        <v>625</v>
      </c>
      <c r="M227" s="12" t="s">
        <v>417</v>
      </c>
      <c r="N227" s="12">
        <v>36</v>
      </c>
      <c r="O227" s="12" t="s">
        <v>413</v>
      </c>
      <c r="P227" s="12" t="s">
        <v>737</v>
      </c>
      <c r="Q227" s="144" t="s">
        <v>78</v>
      </c>
      <c r="R227" s="89">
        <v>2</v>
      </c>
      <c r="S227" s="208" t="s">
        <v>700</v>
      </c>
      <c r="T227" s="208" t="s">
        <v>692</v>
      </c>
      <c r="U227" s="306"/>
    </row>
    <row r="228" spans="1:21" s="14" customFormat="1" ht="30" x14ac:dyDescent="0.25">
      <c r="A228" s="287"/>
      <c r="B228" s="287"/>
      <c r="C228" s="287" t="s">
        <v>406</v>
      </c>
      <c r="D228" s="287">
        <v>2</v>
      </c>
      <c r="E228" s="277"/>
      <c r="F228" s="287" t="s">
        <v>153</v>
      </c>
      <c r="G228" s="124">
        <v>44407</v>
      </c>
      <c r="H228" s="304"/>
      <c r="I228" s="141" t="s">
        <v>174</v>
      </c>
      <c r="J228" s="287"/>
      <c r="K228" s="66" t="s">
        <v>341</v>
      </c>
      <c r="L228" s="111" t="s">
        <v>645</v>
      </c>
      <c r="M228" s="12" t="s">
        <v>418</v>
      </c>
      <c r="N228" s="12">
        <v>35</v>
      </c>
      <c r="O228" s="12" t="s">
        <v>413</v>
      </c>
      <c r="P228" s="12" t="s">
        <v>737</v>
      </c>
      <c r="Q228" s="144" t="s">
        <v>78</v>
      </c>
      <c r="R228" s="89">
        <v>2</v>
      </c>
      <c r="S228" s="208" t="s">
        <v>699</v>
      </c>
      <c r="T228" s="208" t="s">
        <v>685</v>
      </c>
      <c r="U228" s="306"/>
    </row>
    <row r="229" spans="1:21" s="14" customFormat="1" ht="30" x14ac:dyDescent="0.25">
      <c r="A229" s="287"/>
      <c r="B229" s="287"/>
      <c r="C229" s="287"/>
      <c r="D229" s="287"/>
      <c r="E229" s="277"/>
      <c r="F229" s="287"/>
      <c r="G229" s="124">
        <v>44407</v>
      </c>
      <c r="H229" s="304"/>
      <c r="I229" s="141" t="s">
        <v>174</v>
      </c>
      <c r="J229" s="287"/>
      <c r="K229" s="68" t="s">
        <v>163</v>
      </c>
      <c r="L229" s="110" t="s">
        <v>628</v>
      </c>
      <c r="M229" s="12" t="s">
        <v>419</v>
      </c>
      <c r="N229" s="12">
        <v>35</v>
      </c>
      <c r="O229" s="12" t="s">
        <v>413</v>
      </c>
      <c r="P229" s="12" t="s">
        <v>737</v>
      </c>
      <c r="Q229" s="144" t="s">
        <v>78</v>
      </c>
      <c r="R229" s="89">
        <v>2</v>
      </c>
      <c r="S229" s="208" t="s">
        <v>688</v>
      </c>
      <c r="T229" s="208" t="s">
        <v>690</v>
      </c>
      <c r="U229" s="306"/>
    </row>
    <row r="230" spans="1:21" s="14" customFormat="1" ht="30" x14ac:dyDescent="0.25">
      <c r="A230" s="287"/>
      <c r="B230" s="287"/>
      <c r="C230" s="287"/>
      <c r="D230" s="287"/>
      <c r="E230" s="277"/>
      <c r="F230" s="287"/>
      <c r="G230" s="124">
        <v>44407</v>
      </c>
      <c r="H230" s="304"/>
      <c r="I230" s="141" t="s">
        <v>174</v>
      </c>
      <c r="J230" s="287"/>
      <c r="K230" s="68" t="s">
        <v>165</v>
      </c>
      <c r="L230" s="110" t="s">
        <v>629</v>
      </c>
      <c r="M230" s="12" t="s">
        <v>420</v>
      </c>
      <c r="N230" s="12">
        <v>35</v>
      </c>
      <c r="O230" s="12" t="s">
        <v>413</v>
      </c>
      <c r="P230" s="12" t="s">
        <v>737</v>
      </c>
      <c r="Q230" s="144" t="s">
        <v>78</v>
      </c>
      <c r="R230" s="89">
        <v>2</v>
      </c>
      <c r="S230" s="208" t="s">
        <v>694</v>
      </c>
      <c r="T230" s="208" t="s">
        <v>689</v>
      </c>
      <c r="U230" s="306"/>
    </row>
    <row r="231" spans="1:21" s="14" customFormat="1" ht="30" x14ac:dyDescent="0.25">
      <c r="A231" s="287"/>
      <c r="B231" s="287"/>
      <c r="C231" s="287"/>
      <c r="D231" s="287"/>
      <c r="E231" s="277"/>
      <c r="F231" s="287"/>
      <c r="G231" s="124">
        <v>44407</v>
      </c>
      <c r="H231" s="304"/>
      <c r="I231" s="141" t="s">
        <v>174</v>
      </c>
      <c r="J231" s="287"/>
      <c r="K231" s="68" t="s">
        <v>167</v>
      </c>
      <c r="L231" s="110" t="s">
        <v>630</v>
      </c>
      <c r="M231" s="12" t="s">
        <v>421</v>
      </c>
      <c r="N231" s="12">
        <v>28</v>
      </c>
      <c r="O231" s="12" t="s">
        <v>422</v>
      </c>
      <c r="P231" s="12" t="s">
        <v>737</v>
      </c>
      <c r="Q231" s="144" t="s">
        <v>78</v>
      </c>
      <c r="R231" s="89">
        <v>2</v>
      </c>
      <c r="S231" s="208" t="s">
        <v>686</v>
      </c>
      <c r="T231" s="208" t="s">
        <v>697</v>
      </c>
      <c r="U231" s="306"/>
    </row>
    <row r="232" spans="1:21" s="14" customFormat="1" ht="30" x14ac:dyDescent="0.25">
      <c r="A232" s="287"/>
      <c r="B232" s="287"/>
      <c r="C232" s="287" t="s">
        <v>406</v>
      </c>
      <c r="D232" s="287">
        <v>2</v>
      </c>
      <c r="E232" s="277"/>
      <c r="F232" s="287" t="s">
        <v>153</v>
      </c>
      <c r="G232" s="124">
        <v>44407</v>
      </c>
      <c r="H232" s="304"/>
      <c r="I232" s="141" t="s">
        <v>174</v>
      </c>
      <c r="J232" s="287"/>
      <c r="K232" s="68" t="s">
        <v>169</v>
      </c>
      <c r="L232" s="110" t="s">
        <v>631</v>
      </c>
      <c r="M232" s="12" t="s">
        <v>423</v>
      </c>
      <c r="N232" s="12">
        <v>28</v>
      </c>
      <c r="O232" s="12" t="s">
        <v>422</v>
      </c>
      <c r="P232" s="12" t="s">
        <v>737</v>
      </c>
      <c r="Q232" s="144" t="s">
        <v>78</v>
      </c>
      <c r="R232" s="89">
        <v>2</v>
      </c>
      <c r="S232" s="207" t="s">
        <v>818</v>
      </c>
      <c r="T232" s="208" t="s">
        <v>734</v>
      </c>
      <c r="U232" s="306"/>
    </row>
    <row r="233" spans="1:21" s="14" customFormat="1" ht="30" x14ac:dyDescent="0.25">
      <c r="A233" s="287"/>
      <c r="B233" s="287"/>
      <c r="C233" s="287" t="s">
        <v>406</v>
      </c>
      <c r="D233" s="287">
        <v>2</v>
      </c>
      <c r="E233" s="277"/>
      <c r="F233" s="287" t="s">
        <v>153</v>
      </c>
      <c r="G233" s="124">
        <v>44407</v>
      </c>
      <c r="H233" s="304"/>
      <c r="I233" s="141" t="s">
        <v>174</v>
      </c>
      <c r="J233" s="287"/>
      <c r="K233" s="68" t="s">
        <v>309</v>
      </c>
      <c r="L233" s="110" t="s">
        <v>640</v>
      </c>
      <c r="M233" s="12" t="s">
        <v>424</v>
      </c>
      <c r="N233" s="12">
        <v>35</v>
      </c>
      <c r="O233" s="12" t="s">
        <v>422</v>
      </c>
      <c r="P233" s="12" t="s">
        <v>737</v>
      </c>
      <c r="Q233" s="144" t="s">
        <v>78</v>
      </c>
      <c r="R233" s="89">
        <v>2</v>
      </c>
      <c r="S233" s="207" t="s">
        <v>813</v>
      </c>
      <c r="T233" s="208" t="s">
        <v>693</v>
      </c>
      <c r="U233" s="306"/>
    </row>
    <row r="234" spans="1:21" s="14" customFormat="1" ht="30" x14ac:dyDescent="0.25">
      <c r="A234" s="287"/>
      <c r="B234" s="287"/>
      <c r="C234" s="287" t="s">
        <v>406</v>
      </c>
      <c r="D234" s="287">
        <v>2</v>
      </c>
      <c r="E234" s="277"/>
      <c r="F234" s="287" t="s">
        <v>153</v>
      </c>
      <c r="G234" s="124">
        <v>44407</v>
      </c>
      <c r="H234" s="304"/>
      <c r="I234" s="141" t="s">
        <v>174</v>
      </c>
      <c r="J234" s="287"/>
      <c r="K234" s="68" t="s">
        <v>311</v>
      </c>
      <c r="L234" s="110" t="s">
        <v>641</v>
      </c>
      <c r="M234" s="12" t="s">
        <v>425</v>
      </c>
      <c r="N234" s="12">
        <v>34</v>
      </c>
      <c r="O234" s="12" t="s">
        <v>422</v>
      </c>
      <c r="P234" s="12" t="s">
        <v>737</v>
      </c>
      <c r="Q234" s="144" t="s">
        <v>78</v>
      </c>
      <c r="R234" s="89">
        <v>2</v>
      </c>
      <c r="S234" s="207" t="s">
        <v>812</v>
      </c>
      <c r="T234" s="208" t="s">
        <v>696</v>
      </c>
      <c r="U234" s="306"/>
    </row>
    <row r="235" spans="1:21" s="14" customFormat="1" ht="30" x14ac:dyDescent="0.25">
      <c r="A235" s="287"/>
      <c r="B235" s="287"/>
      <c r="C235" s="287" t="s">
        <v>406</v>
      </c>
      <c r="D235" s="287">
        <v>2</v>
      </c>
      <c r="E235" s="277"/>
      <c r="F235" s="287" t="s">
        <v>153</v>
      </c>
      <c r="G235" s="124">
        <v>44407</v>
      </c>
      <c r="H235" s="304"/>
      <c r="I235" s="141" t="s">
        <v>55</v>
      </c>
      <c r="J235" s="287" t="s">
        <v>55</v>
      </c>
      <c r="K235" s="68" t="s">
        <v>313</v>
      </c>
      <c r="L235" s="110" t="s">
        <v>642</v>
      </c>
      <c r="M235" s="12" t="s">
        <v>426</v>
      </c>
      <c r="N235" s="12">
        <v>35</v>
      </c>
      <c r="O235" s="12" t="s">
        <v>422</v>
      </c>
      <c r="P235" s="12" t="s">
        <v>737</v>
      </c>
      <c r="Q235" s="144" t="s">
        <v>78</v>
      </c>
      <c r="R235" s="89">
        <v>2</v>
      </c>
      <c r="S235" s="208" t="s">
        <v>763</v>
      </c>
      <c r="T235" s="208" t="s">
        <v>692</v>
      </c>
      <c r="U235" s="306"/>
    </row>
    <row r="236" spans="1:21" s="14" customFormat="1" ht="30" x14ac:dyDescent="0.25">
      <c r="A236" s="287"/>
      <c r="B236" s="287"/>
      <c r="C236" s="287" t="s">
        <v>406</v>
      </c>
      <c r="D236" s="287">
        <v>2</v>
      </c>
      <c r="E236" s="277"/>
      <c r="F236" s="287" t="s">
        <v>153</v>
      </c>
      <c r="G236" s="124">
        <v>44407</v>
      </c>
      <c r="H236" s="304"/>
      <c r="I236" s="141" t="s">
        <v>55</v>
      </c>
      <c r="J236" s="287"/>
      <c r="K236" s="66" t="s">
        <v>315</v>
      </c>
      <c r="L236" s="111" t="s">
        <v>643</v>
      </c>
      <c r="M236" s="12" t="s">
        <v>427</v>
      </c>
      <c r="N236" s="12">
        <v>35</v>
      </c>
      <c r="O236" s="12" t="s">
        <v>422</v>
      </c>
      <c r="P236" s="12" t="s">
        <v>737</v>
      </c>
      <c r="Q236" s="144" t="s">
        <v>78</v>
      </c>
      <c r="R236" s="89">
        <v>2</v>
      </c>
      <c r="S236" s="208" t="s">
        <v>699</v>
      </c>
      <c r="T236" s="208" t="s">
        <v>685</v>
      </c>
      <c r="U236" s="306"/>
    </row>
    <row r="237" spans="1:21" s="14" customFormat="1" ht="30" x14ac:dyDescent="0.25">
      <c r="A237" s="287"/>
      <c r="B237" s="287"/>
      <c r="C237" s="287" t="s">
        <v>406</v>
      </c>
      <c r="D237" s="287">
        <v>2</v>
      </c>
      <c r="E237" s="277"/>
      <c r="F237" s="287" t="s">
        <v>153</v>
      </c>
      <c r="G237" s="124">
        <v>44407</v>
      </c>
      <c r="H237" s="304"/>
      <c r="I237" s="141" t="s">
        <v>55</v>
      </c>
      <c r="J237" s="287"/>
      <c r="K237" s="66" t="s">
        <v>367</v>
      </c>
      <c r="L237" s="111" t="s">
        <v>646</v>
      </c>
      <c r="M237" s="12" t="s">
        <v>428</v>
      </c>
      <c r="N237" s="12">
        <v>34</v>
      </c>
      <c r="O237" s="12" t="s">
        <v>429</v>
      </c>
      <c r="P237" s="12" t="s">
        <v>737</v>
      </c>
      <c r="Q237" s="144" t="s">
        <v>78</v>
      </c>
      <c r="R237" s="89">
        <v>2</v>
      </c>
      <c r="S237" s="208" t="s">
        <v>688</v>
      </c>
      <c r="T237" s="208" t="s">
        <v>690</v>
      </c>
      <c r="U237" s="306"/>
    </row>
    <row r="238" spans="1:21" s="14" customFormat="1" ht="30" x14ac:dyDescent="0.25">
      <c r="A238" s="287"/>
      <c r="B238" s="287"/>
      <c r="C238" s="287" t="s">
        <v>406</v>
      </c>
      <c r="D238" s="287">
        <v>2</v>
      </c>
      <c r="E238" s="277"/>
      <c r="F238" s="287" t="s">
        <v>153</v>
      </c>
      <c r="G238" s="124">
        <v>44407</v>
      </c>
      <c r="H238" s="304"/>
      <c r="I238" s="141" t="s">
        <v>55</v>
      </c>
      <c r="J238" s="287"/>
      <c r="K238" s="66" t="s">
        <v>370</v>
      </c>
      <c r="L238" s="111" t="s">
        <v>647</v>
      </c>
      <c r="M238" s="12" t="s">
        <v>430</v>
      </c>
      <c r="N238" s="12">
        <v>34</v>
      </c>
      <c r="O238" s="12" t="s">
        <v>429</v>
      </c>
      <c r="P238" s="12" t="s">
        <v>737</v>
      </c>
      <c r="Q238" s="144" t="s">
        <v>78</v>
      </c>
      <c r="R238" s="89">
        <v>2</v>
      </c>
      <c r="S238" s="208" t="s">
        <v>694</v>
      </c>
      <c r="T238" s="208" t="s">
        <v>689</v>
      </c>
      <c r="U238" s="306"/>
    </row>
    <row r="239" spans="1:21" s="14" customFormat="1" ht="30" x14ac:dyDescent="0.25">
      <c r="A239" s="287"/>
      <c r="B239" s="287"/>
      <c r="C239" s="287" t="s">
        <v>406</v>
      </c>
      <c r="D239" s="287">
        <v>2</v>
      </c>
      <c r="E239" s="277"/>
      <c r="F239" s="287" t="s">
        <v>153</v>
      </c>
      <c r="G239" s="124">
        <v>44407</v>
      </c>
      <c r="H239" s="304"/>
      <c r="I239" s="141" t="s">
        <v>55</v>
      </c>
      <c r="J239" s="287"/>
      <c r="K239" s="67" t="s">
        <v>56</v>
      </c>
      <c r="L239" s="111" t="s">
        <v>613</v>
      </c>
      <c r="M239" s="12" t="s">
        <v>431</v>
      </c>
      <c r="N239" s="12">
        <v>33</v>
      </c>
      <c r="O239" s="12" t="s">
        <v>429</v>
      </c>
      <c r="P239" s="12" t="s">
        <v>737</v>
      </c>
      <c r="Q239" s="144" t="s">
        <v>78</v>
      </c>
      <c r="R239" s="89">
        <v>2</v>
      </c>
      <c r="S239" s="208" t="s">
        <v>686</v>
      </c>
      <c r="T239" s="208" t="s">
        <v>697</v>
      </c>
      <c r="U239" s="306"/>
    </row>
    <row r="240" spans="1:21" s="14" customFormat="1" ht="30" x14ac:dyDescent="0.25">
      <c r="A240" s="287"/>
      <c r="B240" s="287"/>
      <c r="C240" s="287" t="s">
        <v>406</v>
      </c>
      <c r="D240" s="287">
        <v>2</v>
      </c>
      <c r="E240" s="277"/>
      <c r="F240" s="287" t="s">
        <v>153</v>
      </c>
      <c r="G240" s="124">
        <v>44407</v>
      </c>
      <c r="H240" s="304"/>
      <c r="I240" s="141" t="s">
        <v>55</v>
      </c>
      <c r="J240" s="287"/>
      <c r="K240" s="66" t="s">
        <v>71</v>
      </c>
      <c r="L240" s="111" t="s">
        <v>616</v>
      </c>
      <c r="M240" s="12" t="s">
        <v>432</v>
      </c>
      <c r="N240" s="12">
        <v>32</v>
      </c>
      <c r="O240" s="12" t="s">
        <v>429</v>
      </c>
      <c r="P240" s="12" t="s">
        <v>737</v>
      </c>
      <c r="Q240" s="144" t="s">
        <v>78</v>
      </c>
      <c r="R240" s="89">
        <v>2</v>
      </c>
      <c r="S240" s="207" t="s">
        <v>818</v>
      </c>
      <c r="T240" s="208" t="s">
        <v>734</v>
      </c>
      <c r="U240" s="306"/>
    </row>
    <row r="241" spans="1:21" s="14" customFormat="1" ht="30" x14ac:dyDescent="0.25">
      <c r="A241" s="287"/>
      <c r="B241" s="287"/>
      <c r="C241" s="287" t="s">
        <v>406</v>
      </c>
      <c r="D241" s="287">
        <v>2</v>
      </c>
      <c r="E241" s="277"/>
      <c r="F241" s="287" t="s">
        <v>153</v>
      </c>
      <c r="G241" s="124">
        <v>44407</v>
      </c>
      <c r="H241" s="304"/>
      <c r="I241" s="141" t="s">
        <v>55</v>
      </c>
      <c r="J241" s="287"/>
      <c r="K241" s="66" t="s">
        <v>75</v>
      </c>
      <c r="L241" s="111" t="s">
        <v>617</v>
      </c>
      <c r="M241" s="12" t="s">
        <v>433</v>
      </c>
      <c r="N241" s="12">
        <v>34</v>
      </c>
      <c r="O241" s="12" t="s">
        <v>429</v>
      </c>
      <c r="P241" s="12" t="s">
        <v>737</v>
      </c>
      <c r="Q241" s="144" t="s">
        <v>78</v>
      </c>
      <c r="R241" s="89">
        <v>2</v>
      </c>
      <c r="S241" s="207" t="s">
        <v>813</v>
      </c>
      <c r="T241" s="208" t="s">
        <v>693</v>
      </c>
      <c r="U241" s="306"/>
    </row>
    <row r="242" spans="1:21" s="14" customFormat="1" ht="30" x14ac:dyDescent="0.25">
      <c r="A242" s="287"/>
      <c r="B242" s="287"/>
      <c r="C242" s="287" t="s">
        <v>406</v>
      </c>
      <c r="D242" s="287">
        <v>2</v>
      </c>
      <c r="E242" s="277"/>
      <c r="F242" s="287" t="s">
        <v>153</v>
      </c>
      <c r="G242" s="124">
        <v>44407</v>
      </c>
      <c r="H242" s="304"/>
      <c r="I242" s="141" t="s">
        <v>55</v>
      </c>
      <c r="J242" s="287"/>
      <c r="K242" s="66" t="s">
        <v>79</v>
      </c>
      <c r="L242" s="111" t="s">
        <v>618</v>
      </c>
      <c r="M242" s="12" t="s">
        <v>434</v>
      </c>
      <c r="N242" s="12">
        <v>33</v>
      </c>
      <c r="O242" s="12" t="s">
        <v>429</v>
      </c>
      <c r="P242" s="12" t="s">
        <v>737</v>
      </c>
      <c r="Q242" s="144" t="s">
        <v>78</v>
      </c>
      <c r="R242" s="89">
        <v>2</v>
      </c>
      <c r="S242" s="207" t="s">
        <v>812</v>
      </c>
      <c r="T242" s="208" t="s">
        <v>696</v>
      </c>
      <c r="U242" s="307"/>
    </row>
    <row r="243" spans="1:21" s="14" customFormat="1" ht="38.25" x14ac:dyDescent="0.25">
      <c r="A243" s="287">
        <v>25</v>
      </c>
      <c r="B243" s="287" t="s">
        <v>435</v>
      </c>
      <c r="C243" s="287" t="s">
        <v>436</v>
      </c>
      <c r="D243" s="287">
        <v>2</v>
      </c>
      <c r="E243" s="277" t="s">
        <v>62</v>
      </c>
      <c r="F243" s="277" t="s">
        <v>43</v>
      </c>
      <c r="G243" s="124">
        <v>44407</v>
      </c>
      <c r="H243" s="304"/>
      <c r="I243" s="141" t="s">
        <v>199</v>
      </c>
      <c r="J243" s="287" t="s">
        <v>199</v>
      </c>
      <c r="K243" s="69" t="s">
        <v>648</v>
      </c>
      <c r="L243" s="110" t="s">
        <v>649</v>
      </c>
      <c r="M243" s="12" t="s">
        <v>437</v>
      </c>
      <c r="N243" s="12">
        <v>22</v>
      </c>
      <c r="O243" s="12" t="s">
        <v>438</v>
      </c>
      <c r="P243" s="12" t="s">
        <v>737</v>
      </c>
      <c r="Q243" s="144" t="s">
        <v>439</v>
      </c>
      <c r="R243" s="89">
        <v>2</v>
      </c>
      <c r="S243" s="208" t="s">
        <v>696</v>
      </c>
      <c r="T243" s="208" t="s">
        <v>692</v>
      </c>
      <c r="U243" s="294" t="s">
        <v>48</v>
      </c>
    </row>
    <row r="244" spans="1:21" s="14" customFormat="1" ht="38.25" x14ac:dyDescent="0.25">
      <c r="A244" s="287"/>
      <c r="B244" s="287"/>
      <c r="C244" s="287"/>
      <c r="D244" s="287"/>
      <c r="E244" s="277"/>
      <c r="F244" s="277"/>
      <c r="G244" s="124">
        <v>44407</v>
      </c>
      <c r="H244" s="304"/>
      <c r="I244" s="141" t="s">
        <v>199</v>
      </c>
      <c r="J244" s="287"/>
      <c r="K244" s="69" t="s">
        <v>650</v>
      </c>
      <c r="L244" s="110" t="s">
        <v>651</v>
      </c>
      <c r="M244" s="12" t="s">
        <v>440</v>
      </c>
      <c r="N244" s="12">
        <v>21</v>
      </c>
      <c r="O244" s="12" t="s">
        <v>438</v>
      </c>
      <c r="P244" s="12" t="s">
        <v>737</v>
      </c>
      <c r="Q244" s="144" t="s">
        <v>439</v>
      </c>
      <c r="R244" s="89">
        <v>2</v>
      </c>
      <c r="S244" s="208" t="s">
        <v>689</v>
      </c>
      <c r="T244" s="208" t="s">
        <v>685</v>
      </c>
      <c r="U244" s="294"/>
    </row>
    <row r="245" spans="1:21" s="14" customFormat="1" ht="38.25" x14ac:dyDescent="0.25">
      <c r="A245" s="287"/>
      <c r="B245" s="287"/>
      <c r="C245" s="287"/>
      <c r="D245" s="287"/>
      <c r="E245" s="277"/>
      <c r="F245" s="277"/>
      <c r="G245" s="124">
        <v>44407</v>
      </c>
      <c r="H245" s="304"/>
      <c r="I245" s="141" t="s">
        <v>199</v>
      </c>
      <c r="J245" s="287"/>
      <c r="K245" s="69" t="s">
        <v>652</v>
      </c>
      <c r="L245" s="110" t="s">
        <v>653</v>
      </c>
      <c r="M245" s="12" t="s">
        <v>441</v>
      </c>
      <c r="N245" s="12">
        <v>20</v>
      </c>
      <c r="O245" s="12" t="s">
        <v>438</v>
      </c>
      <c r="P245" s="12" t="s">
        <v>737</v>
      </c>
      <c r="Q245" s="144" t="s">
        <v>439</v>
      </c>
      <c r="R245" s="89">
        <v>2</v>
      </c>
      <c r="S245" s="208" t="s">
        <v>734</v>
      </c>
      <c r="T245" s="208" t="s">
        <v>690</v>
      </c>
      <c r="U245" s="294"/>
    </row>
    <row r="246" spans="1:21" s="14" customFormat="1" ht="38.25" x14ac:dyDescent="0.25">
      <c r="A246" s="287"/>
      <c r="B246" s="287"/>
      <c r="C246" s="287"/>
      <c r="D246" s="287"/>
      <c r="E246" s="277"/>
      <c r="F246" s="277"/>
      <c r="G246" s="124">
        <v>44407</v>
      </c>
      <c r="H246" s="304"/>
      <c r="I246" s="141" t="s">
        <v>199</v>
      </c>
      <c r="J246" s="287"/>
      <c r="K246" s="69" t="s">
        <v>654</v>
      </c>
      <c r="L246" s="110" t="s">
        <v>655</v>
      </c>
      <c r="M246" s="12" t="s">
        <v>442</v>
      </c>
      <c r="N246" s="12">
        <v>19</v>
      </c>
      <c r="O246" s="12" t="s">
        <v>438</v>
      </c>
      <c r="P246" s="12" t="s">
        <v>737</v>
      </c>
      <c r="Q246" s="144" t="s">
        <v>439</v>
      </c>
      <c r="R246" s="89">
        <v>2</v>
      </c>
      <c r="S246" s="208" t="s">
        <v>693</v>
      </c>
      <c r="T246" s="208" t="s">
        <v>694</v>
      </c>
      <c r="U246" s="294"/>
    </row>
    <row r="247" spans="1:21" s="14" customFormat="1" ht="30" x14ac:dyDescent="0.25">
      <c r="A247" s="287">
        <v>26</v>
      </c>
      <c r="B247" s="287" t="s">
        <v>443</v>
      </c>
      <c r="C247" s="287" t="s">
        <v>444</v>
      </c>
      <c r="D247" s="287">
        <v>3</v>
      </c>
      <c r="E247" s="287" t="s">
        <v>62</v>
      </c>
      <c r="F247" s="276" t="s">
        <v>153</v>
      </c>
      <c r="G247" s="123">
        <v>44408</v>
      </c>
      <c r="H247" s="312">
        <v>44408</v>
      </c>
      <c r="I247" s="141" t="s">
        <v>35</v>
      </c>
      <c r="J247" s="287" t="s">
        <v>35</v>
      </c>
      <c r="K247" s="68" t="s">
        <v>154</v>
      </c>
      <c r="L247" s="110" t="s">
        <v>626</v>
      </c>
      <c r="M247" s="12" t="s">
        <v>445</v>
      </c>
      <c r="N247" s="12">
        <v>27</v>
      </c>
      <c r="O247" s="12" t="s">
        <v>446</v>
      </c>
      <c r="P247" s="12" t="s">
        <v>735</v>
      </c>
      <c r="Q247" s="144" t="s">
        <v>157</v>
      </c>
      <c r="R247" s="89">
        <v>2</v>
      </c>
      <c r="S247" s="207" t="s">
        <v>777</v>
      </c>
      <c r="T247" s="207" t="s">
        <v>796</v>
      </c>
      <c r="U247" s="305" t="s">
        <v>48</v>
      </c>
    </row>
    <row r="248" spans="1:21" s="14" customFormat="1" ht="30" x14ac:dyDescent="0.25">
      <c r="A248" s="287"/>
      <c r="B248" s="287" t="s">
        <v>443</v>
      </c>
      <c r="C248" s="287" t="s">
        <v>444</v>
      </c>
      <c r="D248" s="287">
        <v>3</v>
      </c>
      <c r="E248" s="287"/>
      <c r="F248" s="276"/>
      <c r="G248" s="123">
        <v>44408</v>
      </c>
      <c r="H248" s="313"/>
      <c r="I248" s="142" t="s">
        <v>35</v>
      </c>
      <c r="J248" s="287" t="s">
        <v>35</v>
      </c>
      <c r="K248" s="68" t="s">
        <v>159</v>
      </c>
      <c r="L248" s="110" t="s">
        <v>627</v>
      </c>
      <c r="M248" s="12" t="s">
        <v>447</v>
      </c>
      <c r="N248" s="12">
        <v>26</v>
      </c>
      <c r="O248" s="12" t="s">
        <v>446</v>
      </c>
      <c r="P248" s="12" t="s">
        <v>735</v>
      </c>
      <c r="Q248" s="144" t="s">
        <v>157</v>
      </c>
      <c r="R248" s="89">
        <v>2</v>
      </c>
      <c r="S248" s="207" t="s">
        <v>824</v>
      </c>
      <c r="T248" s="207" t="s">
        <v>803</v>
      </c>
      <c r="U248" s="306"/>
    </row>
    <row r="249" spans="1:21" s="14" customFormat="1" ht="30" x14ac:dyDescent="0.25">
      <c r="A249" s="287"/>
      <c r="B249" s="287" t="s">
        <v>443</v>
      </c>
      <c r="C249" s="287" t="s">
        <v>444</v>
      </c>
      <c r="D249" s="287">
        <v>3</v>
      </c>
      <c r="E249" s="287"/>
      <c r="F249" s="276"/>
      <c r="G249" s="123">
        <v>44408</v>
      </c>
      <c r="H249" s="313"/>
      <c r="I249" s="142" t="s">
        <v>35</v>
      </c>
      <c r="J249" s="287" t="s">
        <v>35</v>
      </c>
      <c r="K249" s="68" t="s">
        <v>121</v>
      </c>
      <c r="L249" s="110" t="s">
        <v>623</v>
      </c>
      <c r="M249" s="12" t="s">
        <v>448</v>
      </c>
      <c r="N249" s="12">
        <v>26</v>
      </c>
      <c r="O249" s="12" t="s">
        <v>449</v>
      </c>
      <c r="P249" s="12" t="s">
        <v>735</v>
      </c>
      <c r="Q249" s="144" t="s">
        <v>157</v>
      </c>
      <c r="R249" s="89">
        <v>2</v>
      </c>
      <c r="S249" s="207" t="s">
        <v>806</v>
      </c>
      <c r="T249" s="207" t="s">
        <v>822</v>
      </c>
      <c r="U249" s="306"/>
    </row>
    <row r="250" spans="1:21" s="14" customFormat="1" ht="30" x14ac:dyDescent="0.25">
      <c r="A250" s="287"/>
      <c r="B250" s="287" t="s">
        <v>443</v>
      </c>
      <c r="C250" s="287" t="s">
        <v>444</v>
      </c>
      <c r="D250" s="287">
        <v>3</v>
      </c>
      <c r="E250" s="287"/>
      <c r="F250" s="276"/>
      <c r="G250" s="123">
        <v>44408</v>
      </c>
      <c r="H250" s="313"/>
      <c r="I250" s="142" t="s">
        <v>35</v>
      </c>
      <c r="J250" s="287" t="s">
        <v>35</v>
      </c>
      <c r="K250" s="68" t="s">
        <v>124</v>
      </c>
      <c r="L250" s="110" t="s">
        <v>624</v>
      </c>
      <c r="M250" s="12" t="s">
        <v>450</v>
      </c>
      <c r="N250" s="12">
        <v>25</v>
      </c>
      <c r="O250" s="12" t="s">
        <v>449</v>
      </c>
      <c r="P250" s="12" t="s">
        <v>735</v>
      </c>
      <c r="Q250" s="144" t="s">
        <v>157</v>
      </c>
      <c r="R250" s="89">
        <v>2</v>
      </c>
      <c r="S250" s="207" t="s">
        <v>825</v>
      </c>
      <c r="T250" s="207" t="s">
        <v>791</v>
      </c>
      <c r="U250" s="306"/>
    </row>
    <row r="251" spans="1:21" s="14" customFormat="1" ht="30" x14ac:dyDescent="0.25">
      <c r="A251" s="287"/>
      <c r="B251" s="287" t="s">
        <v>443</v>
      </c>
      <c r="C251" s="287" t="s">
        <v>444</v>
      </c>
      <c r="D251" s="287">
        <v>3</v>
      </c>
      <c r="E251" s="287"/>
      <c r="F251" s="276"/>
      <c r="G251" s="123">
        <v>44408</v>
      </c>
      <c r="H251" s="313"/>
      <c r="I251" s="142" t="s">
        <v>35</v>
      </c>
      <c r="J251" s="287" t="s">
        <v>35</v>
      </c>
      <c r="K251" s="68" t="s">
        <v>163</v>
      </c>
      <c r="L251" s="110" t="s">
        <v>628</v>
      </c>
      <c r="M251" s="12" t="s">
        <v>451</v>
      </c>
      <c r="N251" s="12">
        <v>26</v>
      </c>
      <c r="O251" s="12" t="s">
        <v>452</v>
      </c>
      <c r="P251" s="12" t="s">
        <v>735</v>
      </c>
      <c r="Q251" s="144" t="s">
        <v>157</v>
      </c>
      <c r="R251" s="89">
        <v>2</v>
      </c>
      <c r="S251" s="207" t="s">
        <v>827</v>
      </c>
      <c r="T251" s="214" t="s">
        <v>823</v>
      </c>
      <c r="U251" s="306"/>
    </row>
    <row r="252" spans="1:21" s="14" customFormat="1" ht="30" x14ac:dyDescent="0.25">
      <c r="A252" s="287"/>
      <c r="B252" s="287" t="s">
        <v>443</v>
      </c>
      <c r="C252" s="287" t="s">
        <v>444</v>
      </c>
      <c r="D252" s="287">
        <v>3</v>
      </c>
      <c r="E252" s="287"/>
      <c r="F252" s="276"/>
      <c r="G252" s="123">
        <v>44408</v>
      </c>
      <c r="H252" s="313"/>
      <c r="I252" s="142" t="s">
        <v>35</v>
      </c>
      <c r="J252" s="287" t="s">
        <v>35</v>
      </c>
      <c r="K252" s="68" t="s">
        <v>165</v>
      </c>
      <c r="L252" s="110" t="s">
        <v>629</v>
      </c>
      <c r="M252" s="12" t="s">
        <v>453</v>
      </c>
      <c r="N252" s="12">
        <v>26</v>
      </c>
      <c r="O252" s="12" t="s">
        <v>452</v>
      </c>
      <c r="P252" s="12" t="s">
        <v>735</v>
      </c>
      <c r="Q252" s="144" t="s">
        <v>157</v>
      </c>
      <c r="R252" s="89">
        <v>2</v>
      </c>
      <c r="S252" s="207" t="s">
        <v>778</v>
      </c>
      <c r="T252" s="207" t="s">
        <v>829</v>
      </c>
      <c r="U252" s="306"/>
    </row>
    <row r="253" spans="1:21" s="14" customFormat="1" ht="30" x14ac:dyDescent="0.25">
      <c r="A253" s="287"/>
      <c r="B253" s="287" t="s">
        <v>443</v>
      </c>
      <c r="C253" s="287" t="s">
        <v>444</v>
      </c>
      <c r="D253" s="287">
        <v>3</v>
      </c>
      <c r="E253" s="287"/>
      <c r="F253" s="276"/>
      <c r="G253" s="123">
        <v>44408</v>
      </c>
      <c r="H253" s="313"/>
      <c r="I253" s="142" t="s">
        <v>35</v>
      </c>
      <c r="J253" s="287" t="s">
        <v>35</v>
      </c>
      <c r="K253" s="68" t="s">
        <v>167</v>
      </c>
      <c r="L253" s="110" t="s">
        <v>630</v>
      </c>
      <c r="M253" s="12" t="s">
        <v>454</v>
      </c>
      <c r="N253" s="12">
        <v>19</v>
      </c>
      <c r="O253" s="12" t="s">
        <v>455</v>
      </c>
      <c r="P253" s="12" t="s">
        <v>735</v>
      </c>
      <c r="Q253" s="144" t="s">
        <v>157</v>
      </c>
      <c r="R253" s="89">
        <v>2</v>
      </c>
      <c r="S253" s="207" t="s">
        <v>815</v>
      </c>
      <c r="T253" s="207" t="s">
        <v>804</v>
      </c>
      <c r="U253" s="306"/>
    </row>
    <row r="254" spans="1:21" s="14" customFormat="1" ht="30" x14ac:dyDescent="0.25">
      <c r="A254" s="287"/>
      <c r="B254" s="287" t="s">
        <v>443</v>
      </c>
      <c r="C254" s="287" t="s">
        <v>444</v>
      </c>
      <c r="D254" s="287">
        <v>3</v>
      </c>
      <c r="E254" s="287"/>
      <c r="F254" s="276"/>
      <c r="G254" s="123">
        <v>44408</v>
      </c>
      <c r="H254" s="313"/>
      <c r="I254" s="143" t="s">
        <v>35</v>
      </c>
      <c r="J254" s="287" t="s">
        <v>35</v>
      </c>
      <c r="K254" s="68" t="s">
        <v>169</v>
      </c>
      <c r="L254" s="110" t="s">
        <v>631</v>
      </c>
      <c r="M254" s="12" t="s">
        <v>456</v>
      </c>
      <c r="N254" s="12">
        <v>19</v>
      </c>
      <c r="O254" s="12" t="s">
        <v>455</v>
      </c>
      <c r="P254" s="12" t="s">
        <v>735</v>
      </c>
      <c r="Q254" s="144" t="s">
        <v>157</v>
      </c>
      <c r="R254" s="89">
        <v>2</v>
      </c>
      <c r="S254" s="207" t="s">
        <v>789</v>
      </c>
      <c r="T254" s="207" t="s">
        <v>794</v>
      </c>
      <c r="U254" s="307"/>
    </row>
    <row r="255" spans="1:21" s="14" customFormat="1" ht="30" x14ac:dyDescent="0.25">
      <c r="A255" s="287">
        <v>27</v>
      </c>
      <c r="B255" s="287" t="s">
        <v>457</v>
      </c>
      <c r="C255" s="287" t="s">
        <v>458</v>
      </c>
      <c r="D255" s="287">
        <v>2</v>
      </c>
      <c r="E255" s="287" t="s">
        <v>42</v>
      </c>
      <c r="F255" s="287" t="s">
        <v>153</v>
      </c>
      <c r="G255" s="123">
        <v>44408</v>
      </c>
      <c r="H255" s="313"/>
      <c r="I255" s="141" t="s">
        <v>174</v>
      </c>
      <c r="J255" s="287" t="s">
        <v>174</v>
      </c>
      <c r="K255" s="68" t="s">
        <v>36</v>
      </c>
      <c r="L255" s="110" t="s">
        <v>610</v>
      </c>
      <c r="M255" s="12" t="s">
        <v>459</v>
      </c>
      <c r="N255" s="12">
        <v>29</v>
      </c>
      <c r="O255" s="12" t="s">
        <v>460</v>
      </c>
      <c r="P255" s="12" t="s">
        <v>736</v>
      </c>
      <c r="Q255" s="144" t="s">
        <v>133</v>
      </c>
      <c r="R255" s="89">
        <v>2</v>
      </c>
      <c r="S255" s="207" t="s">
        <v>786</v>
      </c>
      <c r="T255" s="207" t="s">
        <v>802</v>
      </c>
      <c r="U255" s="295" t="s">
        <v>461</v>
      </c>
    </row>
    <row r="256" spans="1:21" s="14" customFormat="1" ht="30" x14ac:dyDescent="0.25">
      <c r="A256" s="287"/>
      <c r="B256" s="287"/>
      <c r="C256" s="287"/>
      <c r="D256" s="287"/>
      <c r="E256" s="287"/>
      <c r="F256" s="287"/>
      <c r="G256" s="123">
        <v>44408</v>
      </c>
      <c r="H256" s="313"/>
      <c r="I256" s="141" t="s">
        <v>174</v>
      </c>
      <c r="J256" s="287"/>
      <c r="K256" s="68" t="s">
        <v>27</v>
      </c>
      <c r="L256" s="110" t="s">
        <v>609</v>
      </c>
      <c r="M256" s="12" t="s">
        <v>462</v>
      </c>
      <c r="N256" s="12">
        <v>28</v>
      </c>
      <c r="O256" s="12" t="s">
        <v>460</v>
      </c>
      <c r="P256" s="12" t="s">
        <v>736</v>
      </c>
      <c r="Q256" s="144" t="s">
        <v>133</v>
      </c>
      <c r="R256" s="89">
        <v>2</v>
      </c>
      <c r="S256" s="207" t="s">
        <v>787</v>
      </c>
      <c r="T256" s="207" t="s">
        <v>744</v>
      </c>
      <c r="U256" s="296"/>
    </row>
    <row r="257" spans="1:21" s="14" customFormat="1" ht="30" x14ac:dyDescent="0.25">
      <c r="A257" s="287"/>
      <c r="B257" s="287"/>
      <c r="C257" s="287"/>
      <c r="D257" s="287"/>
      <c r="E257" s="287"/>
      <c r="F257" s="287"/>
      <c r="G257" s="123">
        <v>44408</v>
      </c>
      <c r="H257" s="313"/>
      <c r="I257" s="141" t="s">
        <v>174</v>
      </c>
      <c r="J257" s="287"/>
      <c r="K257" s="68" t="s">
        <v>44</v>
      </c>
      <c r="L257" s="110" t="s">
        <v>611</v>
      </c>
      <c r="M257" s="12" t="s">
        <v>463</v>
      </c>
      <c r="N257" s="12">
        <v>27</v>
      </c>
      <c r="O257" s="12" t="s">
        <v>460</v>
      </c>
      <c r="P257" s="12" t="s">
        <v>736</v>
      </c>
      <c r="Q257" s="144" t="s">
        <v>133</v>
      </c>
      <c r="R257" s="89">
        <v>2</v>
      </c>
      <c r="S257" s="207" t="s">
        <v>772</v>
      </c>
      <c r="T257" s="207" t="s">
        <v>738</v>
      </c>
      <c r="U257" s="296"/>
    </row>
    <row r="258" spans="1:21" s="14" customFormat="1" ht="30" x14ac:dyDescent="0.25">
      <c r="A258" s="287"/>
      <c r="B258" s="287"/>
      <c r="C258" s="287"/>
      <c r="D258" s="287"/>
      <c r="E258" s="287"/>
      <c r="F258" s="287"/>
      <c r="G258" s="123">
        <v>44408</v>
      </c>
      <c r="H258" s="313"/>
      <c r="I258" s="141" t="s">
        <v>174</v>
      </c>
      <c r="J258" s="287"/>
      <c r="K258" s="66" t="s">
        <v>275</v>
      </c>
      <c r="L258" s="111" t="s">
        <v>644</v>
      </c>
      <c r="M258" s="12" t="s">
        <v>464</v>
      </c>
      <c r="N258" s="12">
        <v>26</v>
      </c>
      <c r="O258" s="12" t="s">
        <v>460</v>
      </c>
      <c r="P258" s="12" t="s">
        <v>736</v>
      </c>
      <c r="Q258" s="144" t="s">
        <v>133</v>
      </c>
      <c r="R258" s="89">
        <v>2</v>
      </c>
      <c r="S258" s="207" t="s">
        <v>746</v>
      </c>
      <c r="T258" s="207" t="s">
        <v>819</v>
      </c>
      <c r="U258" s="296"/>
    </row>
    <row r="259" spans="1:21" s="14" customFormat="1" ht="30" x14ac:dyDescent="0.25">
      <c r="A259" s="287"/>
      <c r="B259" s="287"/>
      <c r="C259" s="287"/>
      <c r="D259" s="287"/>
      <c r="E259" s="287"/>
      <c r="F259" s="287"/>
      <c r="G259" s="123">
        <v>44408</v>
      </c>
      <c r="H259" s="313"/>
      <c r="I259" s="141" t="s">
        <v>174</v>
      </c>
      <c r="J259" s="287"/>
      <c r="K259" s="66" t="s">
        <v>175</v>
      </c>
      <c r="L259" s="111" t="s">
        <v>632</v>
      </c>
      <c r="M259" s="12" t="s">
        <v>465</v>
      </c>
      <c r="N259" s="12">
        <v>26</v>
      </c>
      <c r="O259" s="12" t="s">
        <v>460</v>
      </c>
      <c r="P259" s="12" t="s">
        <v>736</v>
      </c>
      <c r="Q259" s="144" t="s">
        <v>133</v>
      </c>
      <c r="R259" s="89">
        <v>2</v>
      </c>
      <c r="S259" s="207" t="s">
        <v>751</v>
      </c>
      <c r="T259" s="207" t="s">
        <v>754</v>
      </c>
      <c r="U259" s="296"/>
    </row>
    <row r="260" spans="1:21" s="14" customFormat="1" ht="30" x14ac:dyDescent="0.25">
      <c r="A260" s="287"/>
      <c r="B260" s="287"/>
      <c r="C260" s="287"/>
      <c r="D260" s="287"/>
      <c r="E260" s="287"/>
      <c r="F260" s="287"/>
      <c r="G260" s="123">
        <v>44408</v>
      </c>
      <c r="H260" s="313"/>
      <c r="I260" s="141" t="s">
        <v>174</v>
      </c>
      <c r="J260" s="287"/>
      <c r="K260" s="66" t="s">
        <v>179</v>
      </c>
      <c r="L260" s="111" t="s">
        <v>633</v>
      </c>
      <c r="M260" s="12" t="s">
        <v>466</v>
      </c>
      <c r="N260" s="12">
        <v>26</v>
      </c>
      <c r="O260" s="12" t="s">
        <v>467</v>
      </c>
      <c r="P260" s="12" t="s">
        <v>736</v>
      </c>
      <c r="Q260" s="144" t="s">
        <v>133</v>
      </c>
      <c r="R260" s="89">
        <v>2</v>
      </c>
      <c r="S260" s="207" t="s">
        <v>753</v>
      </c>
      <c r="T260" s="207" t="s">
        <v>747</v>
      </c>
      <c r="U260" s="296"/>
    </row>
    <row r="261" spans="1:21" s="14" customFormat="1" ht="30" x14ac:dyDescent="0.25">
      <c r="A261" s="287"/>
      <c r="B261" s="287"/>
      <c r="C261" s="287"/>
      <c r="D261" s="287"/>
      <c r="E261" s="287"/>
      <c r="F261" s="287"/>
      <c r="G261" s="123">
        <v>44408</v>
      </c>
      <c r="H261" s="313"/>
      <c r="I261" s="141" t="s">
        <v>174</v>
      </c>
      <c r="J261" s="287"/>
      <c r="K261" s="66" t="s">
        <v>181</v>
      </c>
      <c r="L261" s="111" t="s">
        <v>634</v>
      </c>
      <c r="M261" s="12" t="s">
        <v>468</v>
      </c>
      <c r="N261" s="12">
        <v>27</v>
      </c>
      <c r="O261" s="12" t="s">
        <v>467</v>
      </c>
      <c r="P261" s="12" t="s">
        <v>736</v>
      </c>
      <c r="Q261" s="144" t="s">
        <v>133</v>
      </c>
      <c r="R261" s="89">
        <v>2</v>
      </c>
      <c r="S261" s="207" t="s">
        <v>748</v>
      </c>
      <c r="T261" s="207" t="s">
        <v>740</v>
      </c>
      <c r="U261" s="296"/>
    </row>
    <row r="262" spans="1:21" s="14" customFormat="1" ht="30" x14ac:dyDescent="0.25">
      <c r="A262" s="287"/>
      <c r="B262" s="287"/>
      <c r="C262" s="287"/>
      <c r="D262" s="287"/>
      <c r="E262" s="287"/>
      <c r="F262" s="287"/>
      <c r="G262" s="123">
        <v>44408</v>
      </c>
      <c r="H262" s="313"/>
      <c r="I262" s="141" t="s">
        <v>174</v>
      </c>
      <c r="J262" s="287"/>
      <c r="K262" s="66" t="s">
        <v>184</v>
      </c>
      <c r="L262" s="111" t="s">
        <v>635</v>
      </c>
      <c r="M262" s="12" t="s">
        <v>469</v>
      </c>
      <c r="N262" s="12">
        <v>27</v>
      </c>
      <c r="O262" s="12" t="s">
        <v>467</v>
      </c>
      <c r="P262" s="12" t="s">
        <v>736</v>
      </c>
      <c r="Q262" s="144" t="s">
        <v>133</v>
      </c>
      <c r="R262" s="89">
        <v>2</v>
      </c>
      <c r="S262" s="207" t="s">
        <v>773</v>
      </c>
      <c r="T262" s="207" t="s">
        <v>770</v>
      </c>
      <c r="U262" s="296"/>
    </row>
    <row r="263" spans="1:21" s="14" customFormat="1" ht="30" x14ac:dyDescent="0.25">
      <c r="A263" s="287"/>
      <c r="B263" s="287"/>
      <c r="C263" s="287"/>
      <c r="D263" s="287"/>
      <c r="E263" s="287"/>
      <c r="F263" s="287"/>
      <c r="G263" s="123">
        <v>44408</v>
      </c>
      <c r="H263" s="313"/>
      <c r="I263" s="141" t="s">
        <v>174</v>
      </c>
      <c r="J263" s="287"/>
      <c r="K263" s="66" t="s">
        <v>186</v>
      </c>
      <c r="L263" s="111" t="s">
        <v>636</v>
      </c>
      <c r="M263" s="12" t="s">
        <v>470</v>
      </c>
      <c r="N263" s="12">
        <v>32</v>
      </c>
      <c r="O263" s="12" t="s">
        <v>460</v>
      </c>
      <c r="P263" s="12" t="s">
        <v>736</v>
      </c>
      <c r="Q263" s="144" t="s">
        <v>133</v>
      </c>
      <c r="R263" s="89">
        <v>2</v>
      </c>
      <c r="S263" s="207" t="s">
        <v>752</v>
      </c>
      <c r="T263" s="207" t="s">
        <v>774</v>
      </c>
      <c r="U263" s="296"/>
    </row>
    <row r="264" spans="1:21" s="14" customFormat="1" ht="30" x14ac:dyDescent="0.25">
      <c r="A264" s="287"/>
      <c r="B264" s="287"/>
      <c r="C264" s="287"/>
      <c r="D264" s="287"/>
      <c r="E264" s="287"/>
      <c r="F264" s="287"/>
      <c r="G264" s="123">
        <v>44408</v>
      </c>
      <c r="H264" s="313"/>
      <c r="I264" s="141" t="s">
        <v>174</v>
      </c>
      <c r="J264" s="287"/>
      <c r="K264" s="66" t="s">
        <v>189</v>
      </c>
      <c r="L264" s="111" t="s">
        <v>637</v>
      </c>
      <c r="M264" s="12" t="s">
        <v>471</v>
      </c>
      <c r="N264" s="12">
        <v>32</v>
      </c>
      <c r="O264" s="12" t="s">
        <v>460</v>
      </c>
      <c r="P264" s="12" t="s">
        <v>736</v>
      </c>
      <c r="Q264" s="144" t="s">
        <v>133</v>
      </c>
      <c r="R264" s="89">
        <v>2</v>
      </c>
      <c r="S264" s="215" t="s">
        <v>756</v>
      </c>
      <c r="T264" s="207" t="s">
        <v>765</v>
      </c>
      <c r="U264" s="297"/>
    </row>
    <row r="265" spans="1:21" s="14" customFormat="1" ht="30" x14ac:dyDescent="0.25">
      <c r="A265" s="287">
        <v>28</v>
      </c>
      <c r="B265" s="287" t="s">
        <v>472</v>
      </c>
      <c r="C265" s="287" t="s">
        <v>473</v>
      </c>
      <c r="D265" s="287">
        <v>2</v>
      </c>
      <c r="E265" s="277" t="s">
        <v>42</v>
      </c>
      <c r="F265" s="293" t="s">
        <v>153</v>
      </c>
      <c r="G265" s="123">
        <v>44408</v>
      </c>
      <c r="H265" s="313"/>
      <c r="I265" s="141" t="s">
        <v>55</v>
      </c>
      <c r="J265" s="287" t="s">
        <v>55</v>
      </c>
      <c r="K265" s="69" t="s">
        <v>648</v>
      </c>
      <c r="L265" s="110" t="s">
        <v>649</v>
      </c>
      <c r="M265" s="12" t="s">
        <v>474</v>
      </c>
      <c r="N265" s="12">
        <v>26</v>
      </c>
      <c r="O265" s="12" t="s">
        <v>475</v>
      </c>
      <c r="P265" s="12" t="s">
        <v>737</v>
      </c>
      <c r="Q265" s="144" t="s">
        <v>253</v>
      </c>
      <c r="R265" s="89">
        <v>2</v>
      </c>
      <c r="S265" s="208" t="s">
        <v>688</v>
      </c>
      <c r="T265" s="214" t="s">
        <v>684</v>
      </c>
      <c r="U265" s="305" t="s">
        <v>476</v>
      </c>
    </row>
    <row r="266" spans="1:21" s="14" customFormat="1" ht="30" x14ac:dyDescent="0.25">
      <c r="A266" s="287"/>
      <c r="B266" s="287"/>
      <c r="C266" s="287"/>
      <c r="D266" s="287"/>
      <c r="E266" s="277"/>
      <c r="F266" s="293"/>
      <c r="G266" s="123">
        <v>44408</v>
      </c>
      <c r="H266" s="313"/>
      <c r="I266" s="141" t="s">
        <v>55</v>
      </c>
      <c r="J266" s="287"/>
      <c r="K266" s="69" t="s">
        <v>650</v>
      </c>
      <c r="L266" s="110" t="s">
        <v>651</v>
      </c>
      <c r="M266" s="12" t="s">
        <v>477</v>
      </c>
      <c r="N266" s="12">
        <v>25</v>
      </c>
      <c r="O266" s="12" t="s">
        <v>475</v>
      </c>
      <c r="P266" s="12" t="s">
        <v>737</v>
      </c>
      <c r="Q266" s="144" t="s">
        <v>253</v>
      </c>
      <c r="R266" s="89">
        <v>2</v>
      </c>
      <c r="S266" s="208" t="s">
        <v>698</v>
      </c>
      <c r="T266" s="208" t="s">
        <v>685</v>
      </c>
      <c r="U266" s="306"/>
    </row>
    <row r="267" spans="1:21" s="14" customFormat="1" ht="30" x14ac:dyDescent="0.25">
      <c r="A267" s="287"/>
      <c r="B267" s="287"/>
      <c r="C267" s="287"/>
      <c r="D267" s="287"/>
      <c r="E267" s="277"/>
      <c r="F267" s="293"/>
      <c r="G267" s="123">
        <v>44408</v>
      </c>
      <c r="H267" s="313"/>
      <c r="I267" s="141" t="s">
        <v>55</v>
      </c>
      <c r="J267" s="287"/>
      <c r="K267" s="69" t="s">
        <v>652</v>
      </c>
      <c r="L267" s="110" t="s">
        <v>653</v>
      </c>
      <c r="M267" s="12" t="s">
        <v>478</v>
      </c>
      <c r="N267" s="12">
        <v>24</v>
      </c>
      <c r="O267" s="12" t="s">
        <v>475</v>
      </c>
      <c r="P267" s="12" t="s">
        <v>737</v>
      </c>
      <c r="Q267" s="144" t="s">
        <v>253</v>
      </c>
      <c r="R267" s="89">
        <v>2</v>
      </c>
      <c r="S267" s="208" t="s">
        <v>734</v>
      </c>
      <c r="T267" s="208" t="s">
        <v>694</v>
      </c>
      <c r="U267" s="306"/>
    </row>
    <row r="268" spans="1:21" s="14" customFormat="1" ht="30" x14ac:dyDescent="0.25">
      <c r="A268" s="287"/>
      <c r="B268" s="287"/>
      <c r="C268" s="287"/>
      <c r="D268" s="287"/>
      <c r="E268" s="277"/>
      <c r="F268" s="293"/>
      <c r="G268" s="123">
        <v>44408</v>
      </c>
      <c r="H268" s="313"/>
      <c r="I268" s="141" t="s">
        <v>55</v>
      </c>
      <c r="J268" s="287"/>
      <c r="K268" s="69" t="s">
        <v>654</v>
      </c>
      <c r="L268" s="110" t="s">
        <v>655</v>
      </c>
      <c r="M268" s="12" t="s">
        <v>479</v>
      </c>
      <c r="N268" s="12">
        <v>24</v>
      </c>
      <c r="O268" s="12" t="s">
        <v>475</v>
      </c>
      <c r="P268" s="12" t="s">
        <v>737</v>
      </c>
      <c r="Q268" s="144" t="s">
        <v>253</v>
      </c>
      <c r="R268" s="89">
        <v>2</v>
      </c>
      <c r="S268" s="208" t="s">
        <v>686</v>
      </c>
      <c r="T268" s="208" t="s">
        <v>690</v>
      </c>
      <c r="U268" s="306"/>
    </row>
    <row r="269" spans="1:21" s="14" customFormat="1" ht="30" x14ac:dyDescent="0.25">
      <c r="A269" s="287"/>
      <c r="B269" s="287"/>
      <c r="C269" s="287"/>
      <c r="D269" s="287"/>
      <c r="E269" s="277"/>
      <c r="F269" s="293"/>
      <c r="G269" s="123">
        <v>44408</v>
      </c>
      <c r="H269" s="313"/>
      <c r="I269" s="141" t="s">
        <v>55</v>
      </c>
      <c r="J269" s="287"/>
      <c r="K269" s="69" t="s">
        <v>656</v>
      </c>
      <c r="L269" s="110" t="s">
        <v>657</v>
      </c>
      <c r="M269" s="12" t="s">
        <v>480</v>
      </c>
      <c r="N269" s="12">
        <v>24</v>
      </c>
      <c r="O269" s="12" t="s">
        <v>475</v>
      </c>
      <c r="P269" s="12" t="s">
        <v>737</v>
      </c>
      <c r="Q269" s="144" t="s">
        <v>253</v>
      </c>
      <c r="R269" s="89">
        <v>2</v>
      </c>
      <c r="S269" s="208" t="s">
        <v>693</v>
      </c>
      <c r="T269" s="208" t="s">
        <v>763</v>
      </c>
      <c r="U269" s="306"/>
    </row>
    <row r="270" spans="1:21" s="14" customFormat="1" ht="30" x14ac:dyDescent="0.25">
      <c r="A270" s="287"/>
      <c r="B270" s="287"/>
      <c r="C270" s="287"/>
      <c r="D270" s="287"/>
      <c r="E270" s="277"/>
      <c r="F270" s="293"/>
      <c r="G270" s="123">
        <v>44408</v>
      </c>
      <c r="H270" s="313"/>
      <c r="I270" s="141" t="s">
        <v>55</v>
      </c>
      <c r="J270" s="287"/>
      <c r="K270" s="69" t="s">
        <v>658</v>
      </c>
      <c r="L270" s="110" t="s">
        <v>659</v>
      </c>
      <c r="M270" s="12" t="s">
        <v>481</v>
      </c>
      <c r="N270" s="12">
        <v>27</v>
      </c>
      <c r="O270" s="12" t="s">
        <v>475</v>
      </c>
      <c r="P270" s="12" t="s">
        <v>737</v>
      </c>
      <c r="Q270" s="144" t="s">
        <v>253</v>
      </c>
      <c r="R270" s="89">
        <v>2</v>
      </c>
      <c r="S270" s="208" t="s">
        <v>689</v>
      </c>
      <c r="T270" s="208" t="s">
        <v>692</v>
      </c>
      <c r="U270" s="306"/>
    </row>
    <row r="271" spans="1:21" s="14" customFormat="1" ht="30" x14ac:dyDescent="0.25">
      <c r="A271" s="287"/>
      <c r="B271" s="287"/>
      <c r="C271" s="287"/>
      <c r="D271" s="287"/>
      <c r="E271" s="277"/>
      <c r="F271" s="293"/>
      <c r="G271" s="123">
        <v>44408</v>
      </c>
      <c r="H271" s="313"/>
      <c r="I271" s="141" t="s">
        <v>55</v>
      </c>
      <c r="J271" s="287"/>
      <c r="K271" s="69" t="s">
        <v>660</v>
      </c>
      <c r="L271" s="110" t="s">
        <v>661</v>
      </c>
      <c r="M271" s="12" t="s">
        <v>482</v>
      </c>
      <c r="N271" s="12">
        <v>27</v>
      </c>
      <c r="O271" s="12" t="s">
        <v>475</v>
      </c>
      <c r="P271" s="12" t="s">
        <v>737</v>
      </c>
      <c r="Q271" s="144" t="s">
        <v>253</v>
      </c>
      <c r="R271" s="89">
        <v>2</v>
      </c>
      <c r="S271" s="208" t="s">
        <v>697</v>
      </c>
      <c r="T271" s="245">
        <v>1</v>
      </c>
      <c r="U271" s="306"/>
    </row>
    <row r="272" spans="1:21" s="14" customFormat="1" ht="25.5" x14ac:dyDescent="0.25">
      <c r="A272" s="287"/>
      <c r="B272" s="287"/>
      <c r="C272" s="287"/>
      <c r="D272" s="287"/>
      <c r="E272" s="277"/>
      <c r="F272" s="293"/>
      <c r="G272" s="123">
        <v>44408</v>
      </c>
      <c r="H272" s="313"/>
      <c r="I272" s="141" t="s">
        <v>55</v>
      </c>
      <c r="J272" s="287"/>
      <c r="K272" s="69" t="s">
        <v>662</v>
      </c>
      <c r="L272" s="70" t="s">
        <v>663</v>
      </c>
      <c r="M272" s="12" t="s">
        <v>483</v>
      </c>
      <c r="N272" s="12">
        <v>26</v>
      </c>
      <c r="O272" s="12" t="s">
        <v>475</v>
      </c>
      <c r="P272" s="12" t="s">
        <v>737</v>
      </c>
      <c r="Q272" s="144" t="s">
        <v>253</v>
      </c>
      <c r="R272" s="89">
        <v>2</v>
      </c>
      <c r="S272" s="208" t="s">
        <v>696</v>
      </c>
      <c r="T272" s="244">
        <v>1</v>
      </c>
      <c r="U272" s="306"/>
    </row>
    <row r="273" spans="1:21" s="14" customFormat="1" ht="25.5" x14ac:dyDescent="0.25">
      <c r="A273" s="287"/>
      <c r="B273" s="287"/>
      <c r="C273" s="287"/>
      <c r="D273" s="287"/>
      <c r="E273" s="277"/>
      <c r="F273" s="293"/>
      <c r="G273" s="123">
        <v>44408</v>
      </c>
      <c r="H273" s="313"/>
      <c r="I273" s="141" t="s">
        <v>199</v>
      </c>
      <c r="J273" s="287" t="s">
        <v>199</v>
      </c>
      <c r="K273" s="69" t="s">
        <v>664</v>
      </c>
      <c r="L273" s="70" t="s">
        <v>665</v>
      </c>
      <c r="M273" s="12" t="s">
        <v>484</v>
      </c>
      <c r="N273" s="12">
        <v>26</v>
      </c>
      <c r="O273" s="12" t="s">
        <v>485</v>
      </c>
      <c r="P273" s="12" t="s">
        <v>737</v>
      </c>
      <c r="Q273" s="144" t="s">
        <v>253</v>
      </c>
      <c r="R273" s="89">
        <v>2</v>
      </c>
      <c r="S273" s="208" t="s">
        <v>688</v>
      </c>
      <c r="T273" s="208" t="s">
        <v>685</v>
      </c>
      <c r="U273" s="306"/>
    </row>
    <row r="274" spans="1:21" s="14" customFormat="1" ht="25.5" x14ac:dyDescent="0.25">
      <c r="A274" s="287"/>
      <c r="B274" s="287"/>
      <c r="C274" s="287"/>
      <c r="D274" s="287"/>
      <c r="E274" s="277"/>
      <c r="F274" s="293"/>
      <c r="G274" s="123">
        <v>44408</v>
      </c>
      <c r="H274" s="313"/>
      <c r="I274" s="141" t="s">
        <v>199</v>
      </c>
      <c r="J274" s="287"/>
      <c r="K274" s="69" t="s">
        <v>666</v>
      </c>
      <c r="L274" s="70" t="s">
        <v>667</v>
      </c>
      <c r="M274" s="12" t="s">
        <v>486</v>
      </c>
      <c r="N274" s="12">
        <v>26</v>
      </c>
      <c r="O274" s="12" t="s">
        <v>485</v>
      </c>
      <c r="P274" s="12" t="s">
        <v>737</v>
      </c>
      <c r="Q274" s="144" t="s">
        <v>253</v>
      </c>
      <c r="R274" s="89">
        <v>2</v>
      </c>
      <c r="S274" s="208" t="s">
        <v>698</v>
      </c>
      <c r="T274" s="208" t="s">
        <v>696</v>
      </c>
      <c r="U274" s="306"/>
    </row>
    <row r="275" spans="1:21" s="14" customFormat="1" ht="25.5" x14ac:dyDescent="0.25">
      <c r="A275" s="287"/>
      <c r="B275" s="287"/>
      <c r="C275" s="287"/>
      <c r="D275" s="287"/>
      <c r="E275" s="277"/>
      <c r="F275" s="293"/>
      <c r="G275" s="123">
        <v>44408</v>
      </c>
      <c r="H275" s="313"/>
      <c r="I275" s="141" t="s">
        <v>199</v>
      </c>
      <c r="J275" s="287"/>
      <c r="K275" s="69" t="s">
        <v>668</v>
      </c>
      <c r="L275" s="70" t="s">
        <v>669</v>
      </c>
      <c r="M275" s="12" t="s">
        <v>487</v>
      </c>
      <c r="N275" s="12">
        <v>25</v>
      </c>
      <c r="O275" s="12" t="s">
        <v>485</v>
      </c>
      <c r="P275" s="12" t="s">
        <v>737</v>
      </c>
      <c r="Q275" s="144" t="s">
        <v>253</v>
      </c>
      <c r="R275" s="89">
        <v>2</v>
      </c>
      <c r="S275" s="208" t="s">
        <v>734</v>
      </c>
      <c r="T275" s="208" t="s">
        <v>690</v>
      </c>
      <c r="U275" s="306"/>
    </row>
    <row r="276" spans="1:21" s="14" customFormat="1" ht="25.5" x14ac:dyDescent="0.25">
      <c r="A276" s="287"/>
      <c r="B276" s="287"/>
      <c r="C276" s="287"/>
      <c r="D276" s="287"/>
      <c r="E276" s="277"/>
      <c r="F276" s="293"/>
      <c r="G276" s="123">
        <v>44408</v>
      </c>
      <c r="H276" s="313"/>
      <c r="I276" s="141" t="s">
        <v>199</v>
      </c>
      <c r="J276" s="287"/>
      <c r="K276" s="71" t="s">
        <v>670</v>
      </c>
      <c r="L276" s="72" t="s">
        <v>671</v>
      </c>
      <c r="M276" s="12" t="s">
        <v>488</v>
      </c>
      <c r="N276" s="12">
        <v>26</v>
      </c>
      <c r="O276" s="12" t="s">
        <v>485</v>
      </c>
      <c r="P276" s="12" t="s">
        <v>737</v>
      </c>
      <c r="Q276" s="144" t="s">
        <v>253</v>
      </c>
      <c r="R276" s="89">
        <v>2</v>
      </c>
      <c r="S276" s="208" t="s">
        <v>686</v>
      </c>
      <c r="T276" s="208" t="s">
        <v>694</v>
      </c>
      <c r="U276" s="306"/>
    </row>
    <row r="277" spans="1:21" s="14" customFormat="1" ht="25.5" x14ac:dyDescent="0.25">
      <c r="A277" s="287"/>
      <c r="B277" s="287"/>
      <c r="C277" s="287"/>
      <c r="D277" s="287"/>
      <c r="E277" s="277"/>
      <c r="F277" s="293"/>
      <c r="G277" s="123">
        <v>44408</v>
      </c>
      <c r="H277" s="313"/>
      <c r="I277" s="141" t="s">
        <v>199</v>
      </c>
      <c r="J277" s="287"/>
      <c r="K277" s="69" t="s">
        <v>672</v>
      </c>
      <c r="L277" s="70" t="s">
        <v>673</v>
      </c>
      <c r="M277" s="12" t="s">
        <v>489</v>
      </c>
      <c r="N277" s="12">
        <v>25</v>
      </c>
      <c r="O277" s="12" t="s">
        <v>485</v>
      </c>
      <c r="P277" s="12" t="s">
        <v>737</v>
      </c>
      <c r="Q277" s="144" t="s">
        <v>253</v>
      </c>
      <c r="R277" s="89">
        <v>2</v>
      </c>
      <c r="S277" s="208" t="s">
        <v>693</v>
      </c>
      <c r="T277" s="208" t="s">
        <v>692</v>
      </c>
      <c r="U277" s="306"/>
    </row>
    <row r="278" spans="1:21" s="14" customFormat="1" ht="25.5" x14ac:dyDescent="0.25">
      <c r="A278" s="287"/>
      <c r="B278" s="287"/>
      <c r="C278" s="287"/>
      <c r="D278" s="287"/>
      <c r="E278" s="277"/>
      <c r="F278" s="293"/>
      <c r="G278" s="123">
        <v>44408</v>
      </c>
      <c r="H278" s="313"/>
      <c r="I278" s="141" t="s">
        <v>199</v>
      </c>
      <c r="J278" s="287"/>
      <c r="K278" s="69" t="s">
        <v>674</v>
      </c>
      <c r="L278" s="70" t="s">
        <v>675</v>
      </c>
      <c r="M278" s="12" t="s">
        <v>490</v>
      </c>
      <c r="N278" s="12">
        <v>29</v>
      </c>
      <c r="O278" s="12" t="s">
        <v>485</v>
      </c>
      <c r="P278" s="12" t="s">
        <v>737</v>
      </c>
      <c r="Q278" s="144" t="s">
        <v>253</v>
      </c>
      <c r="R278" s="89">
        <v>2</v>
      </c>
      <c r="S278" s="208" t="s">
        <v>689</v>
      </c>
      <c r="T278" s="244">
        <v>1</v>
      </c>
      <c r="U278" s="306"/>
    </row>
    <row r="279" spans="1:21" s="14" customFormat="1" ht="25.5" x14ac:dyDescent="0.25">
      <c r="A279" s="287"/>
      <c r="B279" s="287"/>
      <c r="C279" s="287"/>
      <c r="D279" s="287"/>
      <c r="E279" s="277"/>
      <c r="F279" s="293"/>
      <c r="G279" s="206">
        <v>44408</v>
      </c>
      <c r="H279" s="314"/>
      <c r="I279" s="144" t="s">
        <v>199</v>
      </c>
      <c r="J279" s="287"/>
      <c r="K279" s="69" t="s">
        <v>676</v>
      </c>
      <c r="L279" s="70" t="s">
        <v>677</v>
      </c>
      <c r="M279" s="12" t="s">
        <v>491</v>
      </c>
      <c r="N279" s="12">
        <v>29</v>
      </c>
      <c r="O279" s="12" t="s">
        <v>475</v>
      </c>
      <c r="P279" s="12" t="s">
        <v>737</v>
      </c>
      <c r="Q279" s="144" t="s">
        <v>253</v>
      </c>
      <c r="R279" s="89">
        <v>2</v>
      </c>
      <c r="S279" s="208" t="s">
        <v>697</v>
      </c>
      <c r="T279" s="244">
        <v>1</v>
      </c>
      <c r="U279" s="307"/>
    </row>
    <row r="280" spans="1:21" x14ac:dyDescent="0.25">
      <c r="A280" s="113"/>
      <c r="B280" s="14"/>
      <c r="C280" s="113"/>
      <c r="D280" s="113"/>
      <c r="E280" s="113"/>
      <c r="F280" s="113"/>
      <c r="G280" s="113"/>
      <c r="H280" s="113"/>
      <c r="I280" s="219"/>
      <c r="J280" s="113"/>
      <c r="K280" s="114"/>
      <c r="L280" s="114"/>
      <c r="M280" s="114"/>
      <c r="N280" s="114">
        <f>SUM(N8:N279)</f>
        <v>7606</v>
      </c>
      <c r="O280" s="115"/>
      <c r="P280" s="115"/>
      <c r="Q280" s="116"/>
      <c r="R280" s="116"/>
      <c r="S280" s="216"/>
      <c r="T280" s="216"/>
      <c r="U280" s="116"/>
    </row>
    <row r="282" spans="1:21" x14ac:dyDescent="0.25">
      <c r="E282" s="315" t="s">
        <v>492</v>
      </c>
      <c r="F282" s="315"/>
      <c r="G282" s="315"/>
      <c r="H282" s="315"/>
      <c r="I282" s="315"/>
      <c r="J282" s="315"/>
      <c r="O282" s="316" t="s">
        <v>493</v>
      </c>
      <c r="P282" s="316"/>
      <c r="Q282" s="316"/>
      <c r="R282" s="316"/>
      <c r="S282" s="316"/>
      <c r="T282" s="316"/>
      <c r="U282" s="316"/>
    </row>
    <row r="283" spans="1:21" x14ac:dyDescent="0.25">
      <c r="E283" s="23"/>
      <c r="F283" s="24"/>
      <c r="G283" s="24"/>
      <c r="H283" s="25"/>
      <c r="I283" s="221"/>
      <c r="J283" s="25"/>
      <c r="Q283" s="146"/>
      <c r="R283" s="26"/>
      <c r="S283" s="26"/>
    </row>
    <row r="284" spans="1:21" x14ac:dyDescent="0.25">
      <c r="E284" s="23"/>
      <c r="F284" s="24"/>
      <c r="G284" s="24"/>
      <c r="H284" s="25"/>
      <c r="I284" s="221"/>
      <c r="J284" s="25"/>
      <c r="Q284" s="146"/>
      <c r="R284" s="26"/>
      <c r="S284" s="26"/>
    </row>
    <row r="285" spans="1:21" x14ac:dyDescent="0.25">
      <c r="E285" s="23"/>
      <c r="F285" s="24"/>
      <c r="G285" s="24"/>
      <c r="H285" s="25"/>
      <c r="I285" s="221"/>
      <c r="J285" s="25"/>
      <c r="Q285" s="146"/>
      <c r="R285" s="26"/>
      <c r="S285" s="26"/>
    </row>
    <row r="286" spans="1:21" x14ac:dyDescent="0.25">
      <c r="E286" s="23"/>
      <c r="F286" s="24"/>
      <c r="G286" s="24"/>
      <c r="H286" s="25"/>
      <c r="I286" s="221"/>
      <c r="J286" s="25"/>
      <c r="Q286" s="146"/>
      <c r="R286" s="26"/>
      <c r="S286" s="26"/>
    </row>
    <row r="287" spans="1:21" x14ac:dyDescent="0.25">
      <c r="E287" s="315" t="s">
        <v>608</v>
      </c>
      <c r="F287" s="315"/>
      <c r="G287" s="315"/>
      <c r="H287" s="315"/>
      <c r="I287" s="315"/>
      <c r="J287" s="315"/>
      <c r="O287" s="316" t="s">
        <v>494</v>
      </c>
      <c r="P287" s="316"/>
      <c r="Q287" s="316"/>
      <c r="R287" s="316"/>
      <c r="S287" s="316"/>
      <c r="T287" s="316"/>
      <c r="U287" s="316"/>
    </row>
    <row r="288" spans="1:21" x14ac:dyDescent="0.25">
      <c r="O288" s="23"/>
      <c r="P288" s="23"/>
      <c r="Q288" s="24"/>
      <c r="R288" s="24"/>
      <c r="S288" s="218"/>
    </row>
  </sheetData>
  <autoFilter ref="A7:U280"/>
  <mergeCells count="245">
    <mergeCell ref="E255:E264"/>
    <mergeCell ref="F255:F264"/>
    <mergeCell ref="J255:J264"/>
    <mergeCell ref="U255:U264"/>
    <mergeCell ref="E282:J282"/>
    <mergeCell ref="O282:U282"/>
    <mergeCell ref="E287:J287"/>
    <mergeCell ref="O287:U287"/>
    <mergeCell ref="A265:A279"/>
    <mergeCell ref="B265:B279"/>
    <mergeCell ref="C265:C279"/>
    <mergeCell ref="D265:D279"/>
    <mergeCell ref="E265:E279"/>
    <mergeCell ref="F265:F279"/>
    <mergeCell ref="A243:A246"/>
    <mergeCell ref="B243:B246"/>
    <mergeCell ref="C243:C246"/>
    <mergeCell ref="D243:D246"/>
    <mergeCell ref="E243:E246"/>
    <mergeCell ref="F243:F246"/>
    <mergeCell ref="J243:J246"/>
    <mergeCell ref="U243:U246"/>
    <mergeCell ref="A247:A254"/>
    <mergeCell ref="B247:B254"/>
    <mergeCell ref="C247:C254"/>
    <mergeCell ref="D247:D254"/>
    <mergeCell ref="E247:E254"/>
    <mergeCell ref="F247:F254"/>
    <mergeCell ref="H247:H279"/>
    <mergeCell ref="J247:J254"/>
    <mergeCell ref="J265:J272"/>
    <mergeCell ref="U265:U279"/>
    <mergeCell ref="J273:J279"/>
    <mergeCell ref="U247:U254"/>
    <mergeCell ref="A255:A264"/>
    <mergeCell ref="B255:B264"/>
    <mergeCell ref="C255:C264"/>
    <mergeCell ref="D255:D264"/>
    <mergeCell ref="F212:F218"/>
    <mergeCell ref="J212:J218"/>
    <mergeCell ref="U212:U218"/>
    <mergeCell ref="A219:A242"/>
    <mergeCell ref="B219:B242"/>
    <mergeCell ref="C219:C242"/>
    <mergeCell ref="D219:D242"/>
    <mergeCell ref="E219:E242"/>
    <mergeCell ref="F219:F242"/>
    <mergeCell ref="H219:H246"/>
    <mergeCell ref="H184:H218"/>
    <mergeCell ref="J184:J193"/>
    <mergeCell ref="U184:U211"/>
    <mergeCell ref="J194:J202"/>
    <mergeCell ref="J203:J211"/>
    <mergeCell ref="A212:A218"/>
    <mergeCell ref="B212:B218"/>
    <mergeCell ref="C212:C218"/>
    <mergeCell ref="D212:D218"/>
    <mergeCell ref="E212:E218"/>
    <mergeCell ref="J219:J226"/>
    <mergeCell ref="U219:U242"/>
    <mergeCell ref="J227:J234"/>
    <mergeCell ref="J235:J242"/>
    <mergeCell ref="F169:F183"/>
    <mergeCell ref="J169:J176"/>
    <mergeCell ref="U169:U183"/>
    <mergeCell ref="J177:J183"/>
    <mergeCell ref="A184:A211"/>
    <mergeCell ref="B184:B211"/>
    <mergeCell ref="C184:C211"/>
    <mergeCell ref="D184:D211"/>
    <mergeCell ref="E184:E211"/>
    <mergeCell ref="F184:F211"/>
    <mergeCell ref="H139:H183"/>
    <mergeCell ref="J139:J148"/>
    <mergeCell ref="U139:U168"/>
    <mergeCell ref="J149:J159"/>
    <mergeCell ref="J160:J168"/>
    <mergeCell ref="A169:A183"/>
    <mergeCell ref="B169:B183"/>
    <mergeCell ref="C169:C183"/>
    <mergeCell ref="D169:D183"/>
    <mergeCell ref="E169:E183"/>
    <mergeCell ref="A139:A168"/>
    <mergeCell ref="B139:B168"/>
    <mergeCell ref="C139:C168"/>
    <mergeCell ref="D139:D168"/>
    <mergeCell ref="E139:E168"/>
    <mergeCell ref="F139:F168"/>
    <mergeCell ref="J120:J130"/>
    <mergeCell ref="U120:U130"/>
    <mergeCell ref="A131:A138"/>
    <mergeCell ref="B131:B138"/>
    <mergeCell ref="C131:C138"/>
    <mergeCell ref="D131:D138"/>
    <mergeCell ref="E131:E138"/>
    <mergeCell ref="F131:F138"/>
    <mergeCell ref="J131:J138"/>
    <mergeCell ref="U131:U138"/>
    <mergeCell ref="H106:H138"/>
    <mergeCell ref="J106:J112"/>
    <mergeCell ref="U106:U119"/>
    <mergeCell ref="J113:J119"/>
    <mergeCell ref="A120:A130"/>
    <mergeCell ref="B120:B130"/>
    <mergeCell ref="C120:C130"/>
    <mergeCell ref="D120:D130"/>
    <mergeCell ref="E120:E130"/>
    <mergeCell ref="F120:F130"/>
    <mergeCell ref="A106:A119"/>
    <mergeCell ref="B106:B119"/>
    <mergeCell ref="C106:C119"/>
    <mergeCell ref="D106:D119"/>
    <mergeCell ref="E106:E119"/>
    <mergeCell ref="F106:F119"/>
    <mergeCell ref="U94:U97"/>
    <mergeCell ref="A98:A105"/>
    <mergeCell ref="B98:B105"/>
    <mergeCell ref="C98:C105"/>
    <mergeCell ref="D98:D105"/>
    <mergeCell ref="E98:E105"/>
    <mergeCell ref="F98:F105"/>
    <mergeCell ref="J98:J105"/>
    <mergeCell ref="U98:U105"/>
    <mergeCell ref="B94:B97"/>
    <mergeCell ref="C94:C97"/>
    <mergeCell ref="D94:D97"/>
    <mergeCell ref="E94:E97"/>
    <mergeCell ref="F94:F97"/>
    <mergeCell ref="J94:J97"/>
    <mergeCell ref="U81:U85"/>
    <mergeCell ref="A86:A93"/>
    <mergeCell ref="B86:B93"/>
    <mergeCell ref="C86:C93"/>
    <mergeCell ref="D86:D93"/>
    <mergeCell ref="E86:E93"/>
    <mergeCell ref="F86:F93"/>
    <mergeCell ref="J86:J93"/>
    <mergeCell ref="U86:U93"/>
    <mergeCell ref="A81:A85"/>
    <mergeCell ref="B81:B85"/>
    <mergeCell ref="C81:C85"/>
    <mergeCell ref="D81:D85"/>
    <mergeCell ref="E81:E85"/>
    <mergeCell ref="F81:F85"/>
    <mergeCell ref="H81:H105"/>
    <mergeCell ref="J81:J85"/>
    <mergeCell ref="A94:A97"/>
    <mergeCell ref="F71:F80"/>
    <mergeCell ref="J71:J75"/>
    <mergeCell ref="U71:U80"/>
    <mergeCell ref="A65:A70"/>
    <mergeCell ref="B65:B70"/>
    <mergeCell ref="C65:C70"/>
    <mergeCell ref="D65:D70"/>
    <mergeCell ref="E65:E70"/>
    <mergeCell ref="F65:F70"/>
    <mergeCell ref="J76:J80"/>
    <mergeCell ref="U55:U56"/>
    <mergeCell ref="A57:A64"/>
    <mergeCell ref="B57:B64"/>
    <mergeCell ref="C57:C64"/>
    <mergeCell ref="D57:D64"/>
    <mergeCell ref="E57:E64"/>
    <mergeCell ref="F57:F64"/>
    <mergeCell ref="H57:H80"/>
    <mergeCell ref="J57:J64"/>
    <mergeCell ref="U57:U64"/>
    <mergeCell ref="J50:J56"/>
    <mergeCell ref="A55:A56"/>
    <mergeCell ref="B55:B56"/>
    <mergeCell ref="C55:C56"/>
    <mergeCell ref="D55:D56"/>
    <mergeCell ref="E55:E56"/>
    <mergeCell ref="F55:F56"/>
    <mergeCell ref="J65:J70"/>
    <mergeCell ref="U65:U70"/>
    <mergeCell ref="A71:A80"/>
    <mergeCell ref="B71:B80"/>
    <mergeCell ref="C71:C80"/>
    <mergeCell ref="D71:D80"/>
    <mergeCell ref="E71:E80"/>
    <mergeCell ref="F41:F43"/>
    <mergeCell ref="J41:J49"/>
    <mergeCell ref="U41:U43"/>
    <mergeCell ref="A44:A54"/>
    <mergeCell ref="B44:B54"/>
    <mergeCell ref="C44:C54"/>
    <mergeCell ref="D44:D54"/>
    <mergeCell ref="E44:E54"/>
    <mergeCell ref="F44:F54"/>
    <mergeCell ref="U44:U54"/>
    <mergeCell ref="H15:H56"/>
    <mergeCell ref="J15:J23"/>
    <mergeCell ref="U15:U40"/>
    <mergeCell ref="J24:J31"/>
    <mergeCell ref="J32:J40"/>
    <mergeCell ref="A41:A43"/>
    <mergeCell ref="B41:B43"/>
    <mergeCell ref="C41:C43"/>
    <mergeCell ref="D41:D43"/>
    <mergeCell ref="E41:E43"/>
    <mergeCell ref="A15:A40"/>
    <mergeCell ref="B15:B40"/>
    <mergeCell ref="C15:C40"/>
    <mergeCell ref="D15:D40"/>
    <mergeCell ref="E15:E40"/>
    <mergeCell ref="F15:F40"/>
    <mergeCell ref="A13:A14"/>
    <mergeCell ref="B13:B14"/>
    <mergeCell ref="C13:C14"/>
    <mergeCell ref="D13:D14"/>
    <mergeCell ref="E13:E14"/>
    <mergeCell ref="F13:F14"/>
    <mergeCell ref="A10:A11"/>
    <mergeCell ref="B10:B11"/>
    <mergeCell ref="C10:C11"/>
    <mergeCell ref="D10:D11"/>
    <mergeCell ref="E10:E11"/>
    <mergeCell ref="F10:F11"/>
    <mergeCell ref="H8:H14"/>
    <mergeCell ref="J9:J11"/>
    <mergeCell ref="U10:U11"/>
    <mergeCell ref="J12:J14"/>
    <mergeCell ref="U13:U14"/>
    <mergeCell ref="H6:H7"/>
    <mergeCell ref="J6:J7"/>
    <mergeCell ref="K6:K7"/>
    <mergeCell ref="L6:L7"/>
    <mergeCell ref="M6:M7"/>
    <mergeCell ref="N6:N7"/>
    <mergeCell ref="A1:K1"/>
    <mergeCell ref="A3:K3"/>
    <mergeCell ref="A6:A7"/>
    <mergeCell ref="B6:B7"/>
    <mergeCell ref="C6:C7"/>
    <mergeCell ref="D6:D7"/>
    <mergeCell ref="E6:E7"/>
    <mergeCell ref="F6:F7"/>
    <mergeCell ref="O6:O7"/>
    <mergeCell ref="A2:K2"/>
    <mergeCell ref="A4:U4"/>
    <mergeCell ref="P6:P7"/>
    <mergeCell ref="Q6:Q7"/>
    <mergeCell ref="R6:T6"/>
    <mergeCell ref="U6:U7"/>
  </mergeCells>
  <hyperlinks>
    <hyperlink ref="L8" r:id="rId1"/>
    <hyperlink ref="L9" r:id="rId2"/>
    <hyperlink ref="L10" r:id="rId3"/>
    <hyperlink ref="L11" r:id="rId4"/>
    <hyperlink ref="L12" r:id="rId5"/>
    <hyperlink ref="L13" r:id="rId6"/>
    <hyperlink ref="L14" r:id="rId7"/>
    <hyperlink ref="L57" r:id="rId8"/>
    <hyperlink ref="L58" r:id="rId9"/>
    <hyperlink ref="L59" r:id="rId10"/>
    <hyperlink ref="L60" r:id="rId11"/>
    <hyperlink ref="L61" r:id="rId12"/>
    <hyperlink ref="L62" r:id="rId13"/>
    <hyperlink ref="L63" r:id="rId14"/>
    <hyperlink ref="L64" r:id="rId15"/>
    <hyperlink ref="L65" r:id="rId16"/>
    <hyperlink ref="L66" r:id="rId17"/>
    <hyperlink ref="L67" r:id="rId18"/>
    <hyperlink ref="L68" r:id="rId19"/>
    <hyperlink ref="L69" r:id="rId20"/>
    <hyperlink ref="L70" r:id="rId21"/>
    <hyperlink ref="L71" r:id="rId22"/>
    <hyperlink ref="L72" r:id="rId23"/>
    <hyperlink ref="L73" r:id="rId24"/>
    <hyperlink ref="L74" r:id="rId25"/>
    <hyperlink ref="L75" r:id="rId26"/>
    <hyperlink ref="L76" r:id="rId27"/>
    <hyperlink ref="L77" r:id="rId28"/>
    <hyperlink ref="L78" r:id="rId29"/>
    <hyperlink ref="L79" r:id="rId30"/>
    <hyperlink ref="L80" r:id="rId31"/>
    <hyperlink ref="L81" r:id="rId32"/>
    <hyperlink ref="L82" r:id="rId33"/>
    <hyperlink ref="L83" r:id="rId34"/>
    <hyperlink ref="L84" r:id="rId35"/>
    <hyperlink ref="L85" r:id="rId36"/>
    <hyperlink ref="L86" r:id="rId37"/>
    <hyperlink ref="L87" r:id="rId38"/>
    <hyperlink ref="L88" r:id="rId39"/>
    <hyperlink ref="L89" r:id="rId40"/>
    <hyperlink ref="L90" r:id="rId41"/>
    <hyperlink ref="L91" r:id="rId42"/>
    <hyperlink ref="L92" r:id="rId43"/>
    <hyperlink ref="L93" r:id="rId44"/>
    <hyperlink ref="L94" r:id="rId45"/>
    <hyperlink ref="L95" r:id="rId46"/>
    <hyperlink ref="L96" r:id="rId47"/>
    <hyperlink ref="L97" r:id="rId48"/>
    <hyperlink ref="L98" r:id="rId49"/>
    <hyperlink ref="L100" r:id="rId50"/>
    <hyperlink ref="L101" r:id="rId51"/>
    <hyperlink ref="L99" r:id="rId52"/>
    <hyperlink ref="L102" r:id="rId53"/>
    <hyperlink ref="L103" r:id="rId54"/>
    <hyperlink ref="L104" r:id="rId55"/>
    <hyperlink ref="L105" r:id="rId56"/>
    <hyperlink ref="L120" r:id="rId57"/>
    <hyperlink ref="L121" r:id="rId58"/>
    <hyperlink ref="L122" r:id="rId59"/>
    <hyperlink ref="L124" r:id="rId60"/>
    <hyperlink ref="L125" r:id="rId61"/>
    <hyperlink ref="L126" r:id="rId62"/>
    <hyperlink ref="L123" r:id="rId63"/>
    <hyperlink ref="L127" r:id="rId64"/>
    <hyperlink ref="L128" r:id="rId65"/>
    <hyperlink ref="L129" r:id="rId66"/>
    <hyperlink ref="L130" r:id="rId67"/>
    <hyperlink ref="L247" r:id="rId68"/>
    <hyperlink ref="L248" r:id="rId69"/>
    <hyperlink ref="L249" r:id="rId70"/>
    <hyperlink ref="L250" r:id="rId71"/>
    <hyperlink ref="L251" r:id="rId72"/>
    <hyperlink ref="L252" r:id="rId73"/>
    <hyperlink ref="L253" r:id="rId74"/>
    <hyperlink ref="L254" r:id="rId75"/>
    <hyperlink ref="L255" r:id="rId76"/>
    <hyperlink ref="L256" r:id="rId77"/>
    <hyperlink ref="L257" r:id="rId78"/>
    <hyperlink ref="L259" r:id="rId79"/>
    <hyperlink ref="L260" r:id="rId80"/>
    <hyperlink ref="L261" r:id="rId81"/>
    <hyperlink ref="L258" r:id="rId82"/>
    <hyperlink ref="L262" r:id="rId83"/>
    <hyperlink ref="L263" r:id="rId84"/>
    <hyperlink ref="L264" r:id="rId85"/>
    <hyperlink ref="L15" r:id="rId86"/>
    <hyperlink ref="L16" r:id="rId87"/>
    <hyperlink ref="L17" r:id="rId88"/>
    <hyperlink ref="L18" r:id="rId89"/>
    <hyperlink ref="L19" r:id="rId90"/>
    <hyperlink ref="L20" r:id="rId91"/>
    <hyperlink ref="L21" r:id="rId92"/>
    <hyperlink ref="L22" r:id="rId93"/>
    <hyperlink ref="L23" r:id="rId94"/>
    <hyperlink ref="L25" r:id="rId95"/>
    <hyperlink ref="L26" r:id="rId96"/>
    <hyperlink ref="L27" r:id="rId97"/>
    <hyperlink ref="L28" r:id="rId98"/>
    <hyperlink ref="L29" r:id="rId99"/>
    <hyperlink ref="L30" r:id="rId100"/>
    <hyperlink ref="L31" r:id="rId101"/>
    <hyperlink ref="L35" r:id="rId102"/>
    <hyperlink ref="L40" r:id="rId103"/>
    <hyperlink ref="L36" r:id="rId104"/>
    <hyperlink ref="L37" r:id="rId105"/>
    <hyperlink ref="L38" r:id="rId106"/>
    <hyperlink ref="L39" r:id="rId107"/>
    <hyperlink ref="L32" r:id="rId108"/>
    <hyperlink ref="L24" r:id="rId109"/>
    <hyperlink ref="L33" r:id="rId110"/>
    <hyperlink ref="L34" r:id="rId111"/>
    <hyperlink ref="L41" r:id="rId112"/>
    <hyperlink ref="L42" r:id="rId113"/>
    <hyperlink ref="L43" r:id="rId114"/>
    <hyperlink ref="L44" r:id="rId115"/>
    <hyperlink ref="L45" r:id="rId116"/>
    <hyperlink ref="L46" r:id="rId117"/>
    <hyperlink ref="L47" r:id="rId118"/>
    <hyperlink ref="L48" r:id="rId119"/>
    <hyperlink ref="L49" r:id="rId120"/>
    <hyperlink ref="L50" r:id="rId121"/>
    <hyperlink ref="L51" r:id="rId122"/>
    <hyperlink ref="L52" r:id="rId123"/>
    <hyperlink ref="L53" r:id="rId124"/>
    <hyperlink ref="L54" r:id="rId125"/>
    <hyperlink ref="L55" r:id="rId126"/>
    <hyperlink ref="L56" r:id="rId127"/>
    <hyperlink ref="L106" r:id="rId128"/>
    <hyperlink ref="L107" r:id="rId129"/>
    <hyperlink ref="L108" r:id="rId130"/>
    <hyperlink ref="L109" r:id="rId131"/>
    <hyperlink ref="L110" r:id="rId132"/>
    <hyperlink ref="L111" r:id="rId133"/>
    <hyperlink ref="L112" r:id="rId134"/>
    <hyperlink ref="L113" r:id="rId135"/>
    <hyperlink ref="L114" r:id="rId136"/>
    <hyperlink ref="L116" r:id="rId137"/>
    <hyperlink ref="L117" r:id="rId138"/>
    <hyperlink ref="L118" r:id="rId139"/>
    <hyperlink ref="L119" r:id="rId140"/>
    <hyperlink ref="L115" r:id="rId141"/>
    <hyperlink ref="L131" r:id="rId142"/>
    <hyperlink ref="L132" r:id="rId143"/>
    <hyperlink ref="L133" r:id="rId144"/>
    <hyperlink ref="L134" r:id="rId145"/>
    <hyperlink ref="L135" r:id="rId146"/>
    <hyperlink ref="L136" r:id="rId147"/>
    <hyperlink ref="L137" r:id="rId148"/>
    <hyperlink ref="L138" r:id="rId149"/>
    <hyperlink ref="L139" r:id="rId150"/>
    <hyperlink ref="L140" r:id="rId151"/>
    <hyperlink ref="L141" r:id="rId152"/>
    <hyperlink ref="L142" r:id="rId153"/>
    <hyperlink ref="L143" r:id="rId154"/>
    <hyperlink ref="L144" r:id="rId155"/>
    <hyperlink ref="L145" r:id="rId156"/>
    <hyperlink ref="L146" r:id="rId157"/>
    <hyperlink ref="L147" r:id="rId158"/>
    <hyperlink ref="L149" r:id="rId159"/>
    <hyperlink ref="L150" r:id="rId160"/>
    <hyperlink ref="L151" r:id="rId161"/>
    <hyperlink ref="L152" r:id="rId162"/>
    <hyperlink ref="L153" r:id="rId163"/>
    <hyperlink ref="L154" r:id="rId164"/>
    <hyperlink ref="L155" r:id="rId165"/>
    <hyperlink ref="L159" r:id="rId166"/>
    <hyperlink ref="L164" r:id="rId167"/>
    <hyperlink ref="L165" r:id="rId168"/>
    <hyperlink ref="L160" r:id="rId169"/>
    <hyperlink ref="L161" r:id="rId170"/>
    <hyperlink ref="L162" r:id="rId171"/>
    <hyperlink ref="L163" r:id="rId172"/>
    <hyperlink ref="L166" r:id="rId173"/>
    <hyperlink ref="L167" r:id="rId174"/>
    <hyperlink ref="L168" r:id="rId175"/>
    <hyperlink ref="L156" r:id="rId176"/>
    <hyperlink ref="L148" r:id="rId177"/>
    <hyperlink ref="L157" r:id="rId178"/>
    <hyperlink ref="L158" r:id="rId179"/>
    <hyperlink ref="L169" r:id="rId180"/>
    <hyperlink ref="L170" r:id="rId181"/>
    <hyperlink ref="L171" r:id="rId182"/>
    <hyperlink ref="L172" r:id="rId183"/>
    <hyperlink ref="L173" r:id="rId184"/>
    <hyperlink ref="L174" r:id="rId185"/>
    <hyperlink ref="L175" r:id="rId186"/>
    <hyperlink ref="L176" r:id="rId187"/>
    <hyperlink ref="L177" r:id="rId188"/>
    <hyperlink ref="L178" r:id="rId189"/>
    <hyperlink ref="L179" r:id="rId190"/>
    <hyperlink ref="L180" r:id="rId191"/>
    <hyperlink ref="L181" r:id="rId192"/>
    <hyperlink ref="L182" r:id="rId193"/>
    <hyperlink ref="L183" r:id="rId194"/>
    <hyperlink ref="L184" r:id="rId195"/>
    <hyperlink ref="L185" r:id="rId196"/>
    <hyperlink ref="L186" r:id="rId197"/>
    <hyperlink ref="L187" r:id="rId198"/>
    <hyperlink ref="L188" r:id="rId199"/>
    <hyperlink ref="L189" r:id="rId200"/>
    <hyperlink ref="L190" r:id="rId201"/>
    <hyperlink ref="L191" r:id="rId202"/>
    <hyperlink ref="L192" r:id="rId203"/>
    <hyperlink ref="L194" r:id="rId204"/>
    <hyperlink ref="L195" r:id="rId205"/>
    <hyperlink ref="L196" r:id="rId206"/>
    <hyperlink ref="L197" r:id="rId207"/>
    <hyperlink ref="L198" r:id="rId208"/>
    <hyperlink ref="L199" r:id="rId209"/>
    <hyperlink ref="L200" r:id="rId210"/>
    <hyperlink ref="L204" r:id="rId211"/>
    <hyperlink ref="L209" r:id="rId212"/>
    <hyperlink ref="L210" r:id="rId213"/>
    <hyperlink ref="L205" r:id="rId214"/>
    <hyperlink ref="L206" r:id="rId215"/>
    <hyperlink ref="L207" r:id="rId216"/>
    <hyperlink ref="L208" r:id="rId217"/>
    <hyperlink ref="L211" r:id="rId218"/>
    <hyperlink ref="L201" r:id="rId219"/>
    <hyperlink ref="L193" r:id="rId220"/>
    <hyperlink ref="L202" r:id="rId221"/>
    <hyperlink ref="L203" r:id="rId222"/>
    <hyperlink ref="L212" r:id="rId223"/>
    <hyperlink ref="L213" r:id="rId224"/>
    <hyperlink ref="L214" r:id="rId225"/>
    <hyperlink ref="L215" r:id="rId226"/>
    <hyperlink ref="L216" r:id="rId227"/>
    <hyperlink ref="L217" r:id="rId228"/>
    <hyperlink ref="L218" r:id="rId229"/>
    <hyperlink ref="L219" r:id="rId230"/>
    <hyperlink ref="L220" r:id="rId231"/>
    <hyperlink ref="L221" r:id="rId232"/>
    <hyperlink ref="L222" r:id="rId233"/>
    <hyperlink ref="L223" r:id="rId234"/>
    <hyperlink ref="L224" r:id="rId235"/>
    <hyperlink ref="L225" r:id="rId236"/>
    <hyperlink ref="L226" r:id="rId237"/>
    <hyperlink ref="L227" r:id="rId238"/>
    <hyperlink ref="L229" r:id="rId239"/>
    <hyperlink ref="L230" r:id="rId240"/>
    <hyperlink ref="L231" r:id="rId241"/>
    <hyperlink ref="L232" r:id="rId242"/>
    <hyperlink ref="L233" r:id="rId243"/>
    <hyperlink ref="L234" r:id="rId244"/>
    <hyperlink ref="L235" r:id="rId245"/>
    <hyperlink ref="L239" r:id="rId246"/>
    <hyperlink ref="L240" r:id="rId247"/>
    <hyperlink ref="L241" r:id="rId248"/>
    <hyperlink ref="L242" r:id="rId249"/>
    <hyperlink ref="L236" r:id="rId250"/>
    <hyperlink ref="L228" r:id="rId251"/>
    <hyperlink ref="L237" r:id="rId252"/>
    <hyperlink ref="L238" r:id="rId253"/>
    <hyperlink ref="L243" r:id="rId254"/>
    <hyperlink ref="L244" r:id="rId255"/>
    <hyperlink ref="L245" r:id="rId256"/>
    <hyperlink ref="L246" r:id="rId257"/>
    <hyperlink ref="L265" r:id="rId258"/>
    <hyperlink ref="L266" r:id="rId259"/>
    <hyperlink ref="L267" r:id="rId260"/>
    <hyperlink ref="L268" r:id="rId261"/>
    <hyperlink ref="L269" r:id="rId262"/>
    <hyperlink ref="L270" r:id="rId263"/>
    <hyperlink ref="L271" r:id="rId264"/>
    <hyperlink ref="L272" r:id="rId265"/>
    <hyperlink ref="L273" r:id="rId266"/>
    <hyperlink ref="L274" r:id="rId267"/>
    <hyperlink ref="L275" r:id="rId268"/>
    <hyperlink ref="L276" r:id="rId269"/>
    <hyperlink ref="L277" r:id="rId270"/>
    <hyperlink ref="L278" r:id="rId271"/>
    <hyperlink ref="L279" r:id="rId272"/>
  </hyperlinks>
  <pageMargins left="0.7" right="0.7" top="0.75" bottom="0.75" header="0.3" footer="0.3"/>
  <pageSetup scale="58" fitToHeight="0" orientation="landscape" r:id="rId273"/>
  <drawing r:id="rId27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AG52"/>
  <sheetViews>
    <sheetView zoomScale="85" zoomScaleNormal="85" workbookViewId="0">
      <selection activeCell="V3" sqref="V1:W1048576"/>
    </sheetView>
  </sheetViews>
  <sheetFormatPr defaultRowHeight="15" x14ac:dyDescent="0.25"/>
  <cols>
    <col min="1" max="1" width="5.140625" style="28" customWidth="1"/>
    <col min="2" max="2" width="12.140625" style="78" hidden="1" customWidth="1"/>
    <col min="3" max="3" width="26.42578125" style="28" hidden="1" customWidth="1"/>
    <col min="4" max="4" width="22.7109375" style="60" customWidth="1"/>
    <col min="5" max="5" width="3.7109375" style="28" customWidth="1"/>
    <col min="6" max="6" width="22.7109375" style="28" hidden="1" customWidth="1"/>
    <col min="7" max="7" width="13" style="28" customWidth="1"/>
    <col min="8" max="8" width="7.7109375" style="28" customWidth="1"/>
    <col min="9" max="10" width="14.85546875" style="28" customWidth="1"/>
    <col min="11" max="11" width="9.85546875" style="28" customWidth="1"/>
    <col min="12" max="12" width="7.140625" style="28" customWidth="1"/>
    <col min="13" max="13" width="7.28515625" style="28" customWidth="1"/>
    <col min="14" max="14" width="28.42578125" style="28" customWidth="1"/>
    <col min="15" max="15" width="6.85546875" style="28" customWidth="1"/>
    <col min="16" max="16" width="6.28515625" style="28" hidden="1" customWidth="1"/>
    <col min="17" max="17" width="6.140625" style="61" customWidth="1"/>
    <col min="18" max="18" width="31.28515625" style="28" hidden="1" customWidth="1"/>
    <col min="19" max="19" width="31.28515625" style="28" customWidth="1"/>
    <col min="20" max="20" width="18.42578125" style="28" hidden="1" customWidth="1"/>
    <col min="21" max="21" width="6.85546875" style="78" hidden="1" customWidth="1"/>
    <col min="22" max="22" width="31.7109375" style="45" customWidth="1"/>
    <col min="23" max="23" width="32.28515625" style="28" customWidth="1"/>
    <col min="24" max="24" width="23.42578125" style="28" customWidth="1"/>
    <col min="25" max="25" width="14" style="28" hidden="1" customWidth="1"/>
    <col min="26" max="29" width="16" style="28" customWidth="1"/>
    <col min="30" max="30" width="9.140625" style="28"/>
    <col min="31" max="32" width="9.140625" style="28" hidden="1" customWidth="1"/>
    <col min="33" max="33" width="35.85546875" style="28" hidden="1" customWidth="1"/>
    <col min="34" max="16384" width="9.140625" style="28"/>
  </cols>
  <sheetData>
    <row r="1" spans="1:33" ht="16.5" x14ac:dyDescent="0.25">
      <c r="A1" s="351" t="s">
        <v>0</v>
      </c>
      <c r="B1" s="351"/>
      <c r="C1" s="351"/>
      <c r="D1" s="351"/>
      <c r="E1" s="351"/>
      <c r="F1" s="351"/>
      <c r="G1" s="351"/>
      <c r="H1" s="351"/>
      <c r="I1" s="351"/>
      <c r="J1" s="351"/>
      <c r="K1" s="351"/>
      <c r="L1" s="351"/>
      <c r="M1" s="351"/>
      <c r="N1" s="351"/>
      <c r="O1" s="351"/>
      <c r="Q1" s="325" t="s">
        <v>1</v>
      </c>
      <c r="R1" s="325"/>
      <c r="S1" s="325"/>
      <c r="T1" s="325"/>
      <c r="U1" s="325"/>
      <c r="V1" s="325"/>
      <c r="W1" s="325"/>
      <c r="X1" s="325"/>
    </row>
    <row r="2" spans="1:33" x14ac:dyDescent="0.25">
      <c r="A2" s="316" t="s">
        <v>2</v>
      </c>
      <c r="B2" s="316"/>
      <c r="C2" s="316"/>
      <c r="D2" s="316"/>
      <c r="E2" s="316"/>
      <c r="F2" s="316"/>
      <c r="G2" s="316"/>
      <c r="H2" s="316"/>
      <c r="I2" s="316"/>
      <c r="J2" s="316"/>
      <c r="K2" s="316"/>
      <c r="L2" s="316"/>
      <c r="M2" s="316"/>
      <c r="N2" s="316"/>
      <c r="O2" s="316"/>
      <c r="Q2" s="352" t="s">
        <v>3</v>
      </c>
      <c r="R2" s="352"/>
      <c r="S2" s="352"/>
      <c r="T2" s="352"/>
      <c r="U2" s="352"/>
      <c r="V2" s="352"/>
      <c r="W2" s="352"/>
      <c r="X2" s="352"/>
    </row>
    <row r="4" spans="1:33" ht="62.25" customHeight="1" x14ac:dyDescent="0.25">
      <c r="A4" s="353" t="s">
        <v>760</v>
      </c>
      <c r="B4" s="355"/>
      <c r="C4" s="355"/>
      <c r="D4" s="355"/>
      <c r="E4" s="355"/>
      <c r="F4" s="355"/>
      <c r="G4" s="355"/>
      <c r="H4" s="355"/>
      <c r="I4" s="355"/>
      <c r="J4" s="355"/>
      <c r="K4" s="355"/>
      <c r="L4" s="355"/>
      <c r="M4" s="355"/>
      <c r="N4" s="355"/>
      <c r="O4" s="355"/>
      <c r="P4" s="355"/>
      <c r="Q4" s="355"/>
      <c r="R4" s="355"/>
      <c r="S4" s="355"/>
      <c r="T4" s="355"/>
      <c r="U4" s="355"/>
      <c r="V4" s="355"/>
      <c r="W4" s="355"/>
      <c r="X4" s="355"/>
    </row>
    <row r="5" spans="1:33" ht="31.5" customHeight="1" x14ac:dyDescent="0.25">
      <c r="A5" s="79"/>
      <c r="B5" s="80"/>
      <c r="C5" s="80"/>
      <c r="D5" s="80"/>
      <c r="E5" s="80"/>
      <c r="F5" s="80"/>
      <c r="G5" s="80"/>
      <c r="H5" s="80"/>
      <c r="I5" s="80"/>
      <c r="J5" s="80"/>
      <c r="K5" s="80"/>
      <c r="L5" s="80"/>
      <c r="M5" s="80"/>
      <c r="N5" s="80"/>
      <c r="O5" s="80"/>
      <c r="P5" s="80"/>
      <c r="Q5" s="80"/>
      <c r="R5" s="80"/>
      <c r="S5" s="80"/>
      <c r="T5" s="80"/>
      <c r="U5" s="80"/>
      <c r="V5" s="80"/>
      <c r="W5" s="80"/>
      <c r="X5" s="80"/>
    </row>
    <row r="6" spans="1:33" ht="18.75" hidden="1" x14ac:dyDescent="0.25">
      <c r="A6" s="29"/>
      <c r="B6" s="30"/>
      <c r="C6" s="30"/>
      <c r="D6" s="30">
        <v>1</v>
      </c>
      <c r="E6" s="30">
        <v>2</v>
      </c>
      <c r="F6" s="30"/>
      <c r="G6" s="30">
        <v>3</v>
      </c>
      <c r="H6" s="30">
        <v>4</v>
      </c>
      <c r="I6" s="30"/>
      <c r="J6" s="30">
        <v>5</v>
      </c>
      <c r="K6" s="30"/>
      <c r="L6" s="30">
        <v>6</v>
      </c>
      <c r="M6" s="30">
        <v>7</v>
      </c>
      <c r="N6" s="30">
        <v>8</v>
      </c>
      <c r="O6" s="30">
        <v>9</v>
      </c>
      <c r="P6" s="30"/>
      <c r="Q6" s="30">
        <v>10</v>
      </c>
      <c r="R6" s="30">
        <v>11</v>
      </c>
      <c r="S6" s="30"/>
      <c r="T6" s="30">
        <v>12</v>
      </c>
      <c r="U6" s="30"/>
      <c r="V6" s="31">
        <v>13</v>
      </c>
      <c r="W6" s="30">
        <v>14</v>
      </c>
      <c r="X6" s="30">
        <v>15</v>
      </c>
    </row>
    <row r="7" spans="1:33" ht="51.75" thickBot="1" x14ac:dyDescent="0.3">
      <c r="A7" s="32" t="s">
        <v>4</v>
      </c>
      <c r="B7" s="33" t="s">
        <v>496</v>
      </c>
      <c r="C7" s="33" t="s">
        <v>497</v>
      </c>
      <c r="D7" s="33" t="s">
        <v>498</v>
      </c>
      <c r="E7" s="33" t="s">
        <v>499</v>
      </c>
      <c r="F7" s="33" t="s">
        <v>500</v>
      </c>
      <c r="G7" s="33" t="s">
        <v>8</v>
      </c>
      <c r="H7" s="33" t="s">
        <v>501</v>
      </c>
      <c r="I7" s="33" t="s">
        <v>502</v>
      </c>
      <c r="J7" s="33" t="s">
        <v>503</v>
      </c>
      <c r="K7" s="33" t="s">
        <v>504</v>
      </c>
      <c r="L7" s="33" t="s">
        <v>11</v>
      </c>
      <c r="M7" s="33" t="s">
        <v>505</v>
      </c>
      <c r="N7" s="33" t="s">
        <v>506</v>
      </c>
      <c r="O7" s="33" t="s">
        <v>507</v>
      </c>
      <c r="P7" s="33" t="s">
        <v>508</v>
      </c>
      <c r="Q7" s="33" t="s">
        <v>14</v>
      </c>
      <c r="R7" s="33" t="s">
        <v>509</v>
      </c>
      <c r="S7" s="33" t="s">
        <v>510</v>
      </c>
      <c r="T7" s="33" t="s">
        <v>511</v>
      </c>
      <c r="U7" s="33" t="s">
        <v>512</v>
      </c>
      <c r="V7" s="100" t="s">
        <v>513</v>
      </c>
      <c r="W7" s="100" t="s">
        <v>514</v>
      </c>
      <c r="X7" s="32" t="s">
        <v>18</v>
      </c>
      <c r="Y7" s="34" t="s">
        <v>515</v>
      </c>
      <c r="Z7" s="87"/>
      <c r="AA7" s="87"/>
      <c r="AB7" s="87"/>
      <c r="AC7" s="87"/>
    </row>
    <row r="8" spans="1:33" ht="32.25" thickBot="1" x14ac:dyDescent="0.3">
      <c r="A8" s="75">
        <v>1</v>
      </c>
      <c r="B8" s="75" t="s">
        <v>516</v>
      </c>
      <c r="C8" s="35" t="s">
        <v>517</v>
      </c>
      <c r="D8" s="77" t="s">
        <v>517</v>
      </c>
      <c r="E8" s="75">
        <v>2</v>
      </c>
      <c r="F8" s="36" t="s">
        <v>518</v>
      </c>
      <c r="G8" s="36" t="s">
        <v>518</v>
      </c>
      <c r="H8" s="36">
        <v>45</v>
      </c>
      <c r="I8" s="37">
        <v>44396</v>
      </c>
      <c r="J8" s="37">
        <v>44396</v>
      </c>
      <c r="K8" s="36" t="s">
        <v>35</v>
      </c>
      <c r="L8" s="36" t="s">
        <v>35</v>
      </c>
      <c r="M8" s="36">
        <v>1</v>
      </c>
      <c r="N8" s="38" t="s">
        <v>519</v>
      </c>
      <c r="O8" s="36">
        <v>1</v>
      </c>
      <c r="P8" s="36">
        <v>1</v>
      </c>
      <c r="Q8" s="36">
        <v>15</v>
      </c>
      <c r="R8" s="77" t="s">
        <v>225</v>
      </c>
      <c r="S8" s="77" t="s">
        <v>520</v>
      </c>
      <c r="T8" s="77" t="s">
        <v>520</v>
      </c>
      <c r="U8" s="97">
        <v>2</v>
      </c>
      <c r="V8" s="104" t="s">
        <v>683</v>
      </c>
      <c r="W8" s="104" t="s">
        <v>684</v>
      </c>
      <c r="X8" s="46" t="s">
        <v>48</v>
      </c>
      <c r="Y8" s="39"/>
      <c r="AA8" s="88">
        <f>+COUNTIF($V$8:$W$8,V8)</f>
        <v>1</v>
      </c>
      <c r="AB8" s="88"/>
      <c r="AC8" s="88"/>
      <c r="AE8" s="40"/>
      <c r="AF8" s="40"/>
      <c r="AG8" s="41"/>
    </row>
    <row r="9" spans="1:33" ht="39" customHeight="1" thickBot="1" x14ac:dyDescent="0.3">
      <c r="A9" s="36">
        <v>2</v>
      </c>
      <c r="B9" s="36" t="s">
        <v>521</v>
      </c>
      <c r="C9" s="42" t="s">
        <v>522</v>
      </c>
      <c r="D9" s="43" t="s">
        <v>522</v>
      </c>
      <c r="E9" s="36">
        <v>3</v>
      </c>
      <c r="F9" s="36" t="s">
        <v>523</v>
      </c>
      <c r="G9" s="36" t="s">
        <v>523</v>
      </c>
      <c r="H9" s="36" t="s">
        <v>524</v>
      </c>
      <c r="I9" s="37">
        <v>44397</v>
      </c>
      <c r="J9" s="37">
        <v>44397</v>
      </c>
      <c r="K9" s="36" t="s">
        <v>35</v>
      </c>
      <c r="L9" s="36" t="s">
        <v>35</v>
      </c>
      <c r="M9" s="36">
        <v>1</v>
      </c>
      <c r="N9" s="38" t="s">
        <v>519</v>
      </c>
      <c r="O9" s="36">
        <v>1</v>
      </c>
      <c r="P9" s="36">
        <v>1</v>
      </c>
      <c r="Q9" s="36">
        <v>35</v>
      </c>
      <c r="R9" s="43" t="s">
        <v>525</v>
      </c>
      <c r="S9" s="43" t="s">
        <v>526</v>
      </c>
      <c r="T9" s="43" t="s">
        <v>526</v>
      </c>
      <c r="U9" s="98">
        <v>2</v>
      </c>
      <c r="V9" s="105" t="s">
        <v>784</v>
      </c>
      <c r="W9" s="105" t="s">
        <v>831</v>
      </c>
      <c r="X9" s="46" t="s">
        <v>48</v>
      </c>
      <c r="Y9" s="39"/>
      <c r="AA9" s="88">
        <f>+COUNTIF($V$9:$W$14,V9)</f>
        <v>1</v>
      </c>
      <c r="AB9" s="88">
        <f>+COUNTIF($V$9:$W$14,W9)</f>
        <v>1</v>
      </c>
      <c r="AC9" s="88"/>
      <c r="AE9" s="40"/>
      <c r="AF9" s="40"/>
      <c r="AG9" s="44"/>
    </row>
    <row r="10" spans="1:33" ht="32.25" thickBot="1" x14ac:dyDescent="0.3">
      <c r="A10" s="36">
        <v>3</v>
      </c>
      <c r="B10" s="36" t="s">
        <v>527</v>
      </c>
      <c r="C10" s="42" t="s">
        <v>528</v>
      </c>
      <c r="D10" s="43" t="s">
        <v>528</v>
      </c>
      <c r="E10" s="36">
        <v>2</v>
      </c>
      <c r="F10" s="36" t="s">
        <v>42</v>
      </c>
      <c r="G10" s="36" t="s">
        <v>42</v>
      </c>
      <c r="H10" s="36" t="s">
        <v>524</v>
      </c>
      <c r="I10" s="37">
        <v>44397</v>
      </c>
      <c r="J10" s="37">
        <v>44397</v>
      </c>
      <c r="K10" s="36" t="s">
        <v>35</v>
      </c>
      <c r="L10" s="36" t="s">
        <v>35</v>
      </c>
      <c r="M10" s="36">
        <v>2</v>
      </c>
      <c r="N10" s="38" t="s">
        <v>529</v>
      </c>
      <c r="O10" s="36">
        <v>1</v>
      </c>
      <c r="P10" s="36">
        <v>1</v>
      </c>
      <c r="Q10" s="36">
        <v>19</v>
      </c>
      <c r="R10" s="43" t="s">
        <v>530</v>
      </c>
      <c r="S10" s="43" t="s">
        <v>531</v>
      </c>
      <c r="T10" s="43" t="s">
        <v>531</v>
      </c>
      <c r="U10" s="98">
        <v>2</v>
      </c>
      <c r="V10" s="42" t="s">
        <v>789</v>
      </c>
      <c r="W10" s="42" t="s">
        <v>793</v>
      </c>
      <c r="X10" s="46" t="s">
        <v>48</v>
      </c>
      <c r="Y10" s="39"/>
      <c r="AA10" s="88">
        <f t="shared" ref="AA10:AA14" si="0">+COUNTIF($V$9:$W$14,V10)</f>
        <v>1</v>
      </c>
      <c r="AB10" s="88">
        <f t="shared" ref="AB10:AB14" si="1">+COUNTIF($V$9:$W$14,W10)</f>
        <v>1</v>
      </c>
      <c r="AC10" s="88"/>
      <c r="AE10" s="40"/>
      <c r="AF10" s="40"/>
      <c r="AG10" s="44"/>
    </row>
    <row r="11" spans="1:33" ht="32.25" thickBot="1" x14ac:dyDescent="0.3">
      <c r="A11" s="343">
        <v>4</v>
      </c>
      <c r="B11" s="343" t="s">
        <v>532</v>
      </c>
      <c r="C11" s="42" t="s">
        <v>533</v>
      </c>
      <c r="D11" s="339" t="s">
        <v>533</v>
      </c>
      <c r="E11" s="343">
        <v>2</v>
      </c>
      <c r="F11" s="75" t="s">
        <v>534</v>
      </c>
      <c r="G11" s="343" t="s">
        <v>534</v>
      </c>
      <c r="H11" s="343">
        <v>50</v>
      </c>
      <c r="I11" s="37">
        <v>44397</v>
      </c>
      <c r="J11" s="345">
        <v>44397</v>
      </c>
      <c r="K11" s="36" t="s">
        <v>35</v>
      </c>
      <c r="L11" s="343" t="s">
        <v>35</v>
      </c>
      <c r="M11" s="36">
        <v>3</v>
      </c>
      <c r="N11" s="38" t="s">
        <v>535</v>
      </c>
      <c r="O11" s="36">
        <v>1</v>
      </c>
      <c r="P11" s="36">
        <v>2</v>
      </c>
      <c r="Q11" s="36">
        <v>42</v>
      </c>
      <c r="R11" s="339" t="s">
        <v>536</v>
      </c>
      <c r="S11" s="77" t="s">
        <v>520</v>
      </c>
      <c r="T11" s="339" t="s">
        <v>520</v>
      </c>
      <c r="U11" s="97">
        <v>2</v>
      </c>
      <c r="V11" s="104" t="s">
        <v>685</v>
      </c>
      <c r="W11" s="104" t="s">
        <v>686</v>
      </c>
      <c r="X11" s="46" t="s">
        <v>761</v>
      </c>
      <c r="Y11" s="39"/>
      <c r="AA11" s="88">
        <f t="shared" si="0"/>
        <v>1</v>
      </c>
      <c r="AB11" s="88">
        <f t="shared" si="1"/>
        <v>1</v>
      </c>
      <c r="AC11" s="88"/>
      <c r="AE11" s="40"/>
      <c r="AF11" s="40"/>
      <c r="AG11" s="44"/>
    </row>
    <row r="12" spans="1:33" ht="38.25" customHeight="1" thickBot="1" x14ac:dyDescent="0.3">
      <c r="A12" s="344"/>
      <c r="B12" s="344" t="s">
        <v>532</v>
      </c>
      <c r="C12" s="42" t="s">
        <v>533</v>
      </c>
      <c r="D12" s="340"/>
      <c r="E12" s="344"/>
      <c r="F12" s="76"/>
      <c r="G12" s="344"/>
      <c r="H12" s="344"/>
      <c r="I12" s="37">
        <v>44397</v>
      </c>
      <c r="J12" s="346"/>
      <c r="K12" s="36" t="s">
        <v>35</v>
      </c>
      <c r="L12" s="344"/>
      <c r="M12" s="36">
        <v>4</v>
      </c>
      <c r="N12" s="38" t="s">
        <v>537</v>
      </c>
      <c r="O12" s="36">
        <v>2</v>
      </c>
      <c r="P12" s="36">
        <v>2</v>
      </c>
      <c r="Q12" s="36">
        <v>41</v>
      </c>
      <c r="R12" s="340"/>
      <c r="S12" s="77" t="s">
        <v>520</v>
      </c>
      <c r="T12" s="340"/>
      <c r="U12" s="99">
        <v>2</v>
      </c>
      <c r="V12" s="104" t="s">
        <v>687</v>
      </c>
      <c r="W12" s="104" t="s">
        <v>684</v>
      </c>
      <c r="X12" s="46" t="s">
        <v>761</v>
      </c>
      <c r="Y12" s="39"/>
      <c r="AA12" s="88">
        <f t="shared" si="0"/>
        <v>1</v>
      </c>
      <c r="AB12" s="88">
        <f t="shared" si="1"/>
        <v>1</v>
      </c>
      <c r="AC12" s="88"/>
      <c r="AE12" s="40"/>
      <c r="AF12" s="40"/>
      <c r="AG12" s="44"/>
    </row>
    <row r="13" spans="1:33" ht="32.25" thickBot="1" x14ac:dyDescent="0.3">
      <c r="A13" s="343">
        <v>5</v>
      </c>
      <c r="B13" s="343" t="s">
        <v>538</v>
      </c>
      <c r="C13" s="42" t="s">
        <v>539</v>
      </c>
      <c r="D13" s="339" t="s">
        <v>539</v>
      </c>
      <c r="E13" s="343">
        <v>3</v>
      </c>
      <c r="F13" s="75" t="s">
        <v>540</v>
      </c>
      <c r="G13" s="36" t="s">
        <v>540</v>
      </c>
      <c r="H13" s="36">
        <v>50</v>
      </c>
      <c r="I13" s="37">
        <v>44397</v>
      </c>
      <c r="J13" s="345">
        <v>44397</v>
      </c>
      <c r="K13" s="36" t="s">
        <v>35</v>
      </c>
      <c r="L13" s="36" t="s">
        <v>35</v>
      </c>
      <c r="M13" s="36">
        <v>5</v>
      </c>
      <c r="N13" s="38" t="s">
        <v>541</v>
      </c>
      <c r="O13" s="36">
        <v>1</v>
      </c>
      <c r="P13" s="36">
        <v>1</v>
      </c>
      <c r="Q13" s="36">
        <v>15</v>
      </c>
      <c r="R13" s="339" t="s">
        <v>542</v>
      </c>
      <c r="S13" s="77" t="s">
        <v>520</v>
      </c>
      <c r="T13" s="339" t="s">
        <v>520</v>
      </c>
      <c r="U13" s="97">
        <v>2</v>
      </c>
      <c r="V13" s="104" t="s">
        <v>689</v>
      </c>
      <c r="W13" s="104" t="s">
        <v>688</v>
      </c>
      <c r="X13" s="46" t="s">
        <v>761</v>
      </c>
      <c r="Y13" s="39"/>
      <c r="Z13" s="46" t="s">
        <v>543</v>
      </c>
      <c r="AA13" s="88">
        <f>+COUNTIF($V$9:$W$14,V13)</f>
        <v>2</v>
      </c>
      <c r="AB13" s="88">
        <f t="shared" si="1"/>
        <v>1</v>
      </c>
      <c r="AC13" s="88"/>
      <c r="AE13" s="40" t="s">
        <v>544</v>
      </c>
      <c r="AF13" s="40" t="s">
        <v>545</v>
      </c>
      <c r="AG13" s="44"/>
    </row>
    <row r="14" spans="1:33" ht="32.25" thickBot="1" x14ac:dyDescent="0.3">
      <c r="A14" s="344"/>
      <c r="B14" s="344"/>
      <c r="C14" s="42" t="s">
        <v>539</v>
      </c>
      <c r="D14" s="340"/>
      <c r="E14" s="344"/>
      <c r="F14" s="76" t="s">
        <v>24</v>
      </c>
      <c r="G14" s="47" t="s">
        <v>24</v>
      </c>
      <c r="H14" s="36"/>
      <c r="I14" s="37">
        <v>44397</v>
      </c>
      <c r="J14" s="346"/>
      <c r="K14" s="36" t="s">
        <v>546</v>
      </c>
      <c r="L14" s="36" t="s">
        <v>546</v>
      </c>
      <c r="M14" s="36"/>
      <c r="N14" s="36" t="s">
        <v>547</v>
      </c>
      <c r="O14" s="36">
        <v>1</v>
      </c>
      <c r="P14" s="36">
        <v>1</v>
      </c>
      <c r="Q14" s="36">
        <v>15</v>
      </c>
      <c r="R14" s="340" t="s">
        <v>542</v>
      </c>
      <c r="S14" s="77" t="s">
        <v>520</v>
      </c>
      <c r="T14" s="340"/>
      <c r="U14" s="99">
        <v>2</v>
      </c>
      <c r="V14" s="104" t="s">
        <v>689</v>
      </c>
      <c r="W14" s="104" t="s">
        <v>690</v>
      </c>
      <c r="X14" s="46" t="s">
        <v>761</v>
      </c>
      <c r="Y14" s="39"/>
      <c r="AA14" s="88">
        <f t="shared" si="0"/>
        <v>2</v>
      </c>
      <c r="AB14" s="88">
        <f t="shared" si="1"/>
        <v>1</v>
      </c>
      <c r="AC14" s="88"/>
      <c r="AE14" s="40">
        <v>7</v>
      </c>
      <c r="AF14" s="40">
        <v>1</v>
      </c>
      <c r="AG14" s="44" t="s">
        <v>548</v>
      </c>
    </row>
    <row r="15" spans="1:33" ht="32.25" thickBot="1" x14ac:dyDescent="0.3">
      <c r="A15" s="36">
        <v>6</v>
      </c>
      <c r="B15" s="36" t="s">
        <v>549</v>
      </c>
      <c r="C15" s="42" t="s">
        <v>550</v>
      </c>
      <c r="D15" s="48" t="s">
        <v>550</v>
      </c>
      <c r="E15" s="36">
        <v>3</v>
      </c>
      <c r="F15" s="36" t="s">
        <v>24</v>
      </c>
      <c r="G15" s="36" t="s">
        <v>24</v>
      </c>
      <c r="H15" s="36"/>
      <c r="I15" s="37">
        <v>44398</v>
      </c>
      <c r="J15" s="49">
        <v>44398</v>
      </c>
      <c r="K15" s="36" t="s">
        <v>35</v>
      </c>
      <c r="L15" s="36" t="s">
        <v>35</v>
      </c>
      <c r="M15" s="36">
        <v>2</v>
      </c>
      <c r="N15" s="38" t="s">
        <v>529</v>
      </c>
      <c r="O15" s="36">
        <v>1</v>
      </c>
      <c r="P15" s="36">
        <v>1</v>
      </c>
      <c r="Q15" s="36">
        <v>7</v>
      </c>
      <c r="R15" s="43" t="s">
        <v>551</v>
      </c>
      <c r="S15" s="43" t="s">
        <v>531</v>
      </c>
      <c r="T15" s="43" t="s">
        <v>531</v>
      </c>
      <c r="U15" s="98">
        <v>2</v>
      </c>
      <c r="V15" s="42" t="s">
        <v>828</v>
      </c>
      <c r="W15" s="42" t="s">
        <v>815</v>
      </c>
      <c r="X15" s="46" t="s">
        <v>761</v>
      </c>
      <c r="Y15" s="39" t="s">
        <v>552</v>
      </c>
      <c r="AA15" s="88"/>
      <c r="AB15" s="88"/>
      <c r="AC15" s="88"/>
      <c r="AE15" s="40">
        <v>8</v>
      </c>
      <c r="AF15" s="40">
        <v>2</v>
      </c>
      <c r="AG15" s="44" t="s">
        <v>553</v>
      </c>
    </row>
    <row r="16" spans="1:33" ht="32.25" thickBot="1" x14ac:dyDescent="0.3">
      <c r="A16" s="36">
        <v>7</v>
      </c>
      <c r="B16" s="36" t="s">
        <v>559</v>
      </c>
      <c r="C16" s="42" t="s">
        <v>560</v>
      </c>
      <c r="D16" s="43" t="s">
        <v>560</v>
      </c>
      <c r="E16" s="36">
        <v>2</v>
      </c>
      <c r="F16" s="36" t="s">
        <v>42</v>
      </c>
      <c r="G16" s="36" t="s">
        <v>42</v>
      </c>
      <c r="H16" s="36" t="s">
        <v>524</v>
      </c>
      <c r="I16" s="37">
        <v>44399</v>
      </c>
      <c r="J16" s="37">
        <v>44399</v>
      </c>
      <c r="K16" s="36" t="s">
        <v>35</v>
      </c>
      <c r="L16" s="36" t="s">
        <v>35</v>
      </c>
      <c r="M16" s="36">
        <v>1</v>
      </c>
      <c r="N16" s="38" t="s">
        <v>519</v>
      </c>
      <c r="O16" s="36">
        <v>1</v>
      </c>
      <c r="P16" s="36">
        <v>1</v>
      </c>
      <c r="Q16" s="36">
        <v>27</v>
      </c>
      <c r="R16" s="43" t="s">
        <v>561</v>
      </c>
      <c r="S16" s="43" t="s">
        <v>526</v>
      </c>
      <c r="T16" s="43" t="s">
        <v>526</v>
      </c>
      <c r="U16" s="98">
        <v>2</v>
      </c>
      <c r="V16" s="105" t="s">
        <v>830</v>
      </c>
      <c r="W16" s="105" t="s">
        <v>832</v>
      </c>
      <c r="X16" s="46" t="s">
        <v>48</v>
      </c>
      <c r="Y16" s="39"/>
      <c r="AA16" s="88">
        <f>+COUNTIF($V$16:$W$23,V16)</f>
        <v>1</v>
      </c>
      <c r="AB16" s="88">
        <f>+COUNTIF($V$16:$W$23,W16)</f>
        <v>1</v>
      </c>
      <c r="AC16" s="88"/>
      <c r="AE16" s="40">
        <v>11</v>
      </c>
      <c r="AF16" s="40">
        <v>5</v>
      </c>
      <c r="AG16" s="44" t="s">
        <v>562</v>
      </c>
    </row>
    <row r="17" spans="1:33" ht="32.25" thickBot="1" x14ac:dyDescent="0.3">
      <c r="A17" s="36">
        <v>8</v>
      </c>
      <c r="B17" s="36" t="s">
        <v>563</v>
      </c>
      <c r="C17" s="42" t="s">
        <v>564</v>
      </c>
      <c r="D17" s="43" t="s">
        <v>564</v>
      </c>
      <c r="E17" s="36">
        <v>2</v>
      </c>
      <c r="F17" s="36" t="s">
        <v>42</v>
      </c>
      <c r="G17" s="36" t="s">
        <v>42</v>
      </c>
      <c r="H17" s="36" t="s">
        <v>524</v>
      </c>
      <c r="I17" s="37">
        <v>44399</v>
      </c>
      <c r="J17" s="37">
        <v>44399</v>
      </c>
      <c r="K17" s="36" t="s">
        <v>35</v>
      </c>
      <c r="L17" s="36" t="s">
        <v>35</v>
      </c>
      <c r="M17" s="36">
        <v>2</v>
      </c>
      <c r="N17" s="38" t="s">
        <v>529</v>
      </c>
      <c r="O17" s="36">
        <v>1</v>
      </c>
      <c r="P17" s="36">
        <v>1</v>
      </c>
      <c r="Q17" s="36">
        <v>7</v>
      </c>
      <c r="R17" s="43" t="s">
        <v>212</v>
      </c>
      <c r="S17" s="43" t="s">
        <v>531</v>
      </c>
      <c r="T17" s="43" t="s">
        <v>531</v>
      </c>
      <c r="U17" s="98">
        <v>2</v>
      </c>
      <c r="V17" s="42" t="s">
        <v>782</v>
      </c>
      <c r="W17" s="42" t="s">
        <v>826</v>
      </c>
      <c r="X17" s="46" t="s">
        <v>48</v>
      </c>
      <c r="Y17" s="39"/>
      <c r="AA17" s="88">
        <f t="shared" ref="AA17:AA24" si="2">+COUNTIF($V$16:$W$23,V17)</f>
        <v>1</v>
      </c>
      <c r="AB17" s="88">
        <f t="shared" ref="AB17:AB24" si="3">+COUNTIF($V$16:$W$23,W17)</f>
        <v>1</v>
      </c>
      <c r="AC17" s="88"/>
      <c r="AE17" s="40">
        <v>12</v>
      </c>
      <c r="AF17" s="40">
        <v>6</v>
      </c>
      <c r="AG17" s="44" t="s">
        <v>565</v>
      </c>
    </row>
    <row r="18" spans="1:33" ht="51" customHeight="1" thickBot="1" x14ac:dyDescent="0.3">
      <c r="A18" s="36">
        <v>9</v>
      </c>
      <c r="B18" s="36" t="s">
        <v>566</v>
      </c>
      <c r="C18" s="42" t="s">
        <v>567</v>
      </c>
      <c r="D18" s="43" t="s">
        <v>567</v>
      </c>
      <c r="E18" s="36">
        <v>3</v>
      </c>
      <c r="F18" s="36" t="s">
        <v>534</v>
      </c>
      <c r="G18" s="36" t="s">
        <v>534</v>
      </c>
      <c r="H18" s="36">
        <v>30</v>
      </c>
      <c r="I18" s="37">
        <v>44399</v>
      </c>
      <c r="J18" s="37">
        <v>44399</v>
      </c>
      <c r="K18" s="36" t="s">
        <v>35</v>
      </c>
      <c r="L18" s="36" t="s">
        <v>35</v>
      </c>
      <c r="M18" s="36">
        <v>3</v>
      </c>
      <c r="N18" s="38" t="s">
        <v>535</v>
      </c>
      <c r="O18" s="36">
        <v>1</v>
      </c>
      <c r="P18" s="36">
        <v>1</v>
      </c>
      <c r="Q18" s="36">
        <v>15</v>
      </c>
      <c r="R18" s="43" t="s">
        <v>542</v>
      </c>
      <c r="S18" s="43" t="s">
        <v>520</v>
      </c>
      <c r="T18" s="43" t="s">
        <v>520</v>
      </c>
      <c r="U18" s="98">
        <v>2</v>
      </c>
      <c r="V18" s="106" t="s">
        <v>689</v>
      </c>
      <c r="W18" s="256" t="s">
        <v>688</v>
      </c>
      <c r="X18" s="46" t="s">
        <v>761</v>
      </c>
      <c r="Y18" s="39"/>
      <c r="AA18" s="88">
        <f t="shared" si="2"/>
        <v>1</v>
      </c>
      <c r="AB18" s="88">
        <f t="shared" si="3"/>
        <v>1</v>
      </c>
      <c r="AC18" s="88"/>
      <c r="AE18" s="40">
        <v>13</v>
      </c>
      <c r="AF18" s="40">
        <v>7</v>
      </c>
      <c r="AG18" s="44" t="s">
        <v>568</v>
      </c>
    </row>
    <row r="19" spans="1:33" ht="32.25" thickBot="1" x14ac:dyDescent="0.3">
      <c r="A19" s="343">
        <v>10</v>
      </c>
      <c r="B19" s="343" t="s">
        <v>569</v>
      </c>
      <c r="C19" s="42" t="s">
        <v>570</v>
      </c>
      <c r="D19" s="339" t="s">
        <v>570</v>
      </c>
      <c r="E19" s="343">
        <v>3</v>
      </c>
      <c r="F19" s="75" t="s">
        <v>534</v>
      </c>
      <c r="G19" s="343" t="s">
        <v>534</v>
      </c>
      <c r="H19" s="343" t="s">
        <v>524</v>
      </c>
      <c r="I19" s="37">
        <v>44399</v>
      </c>
      <c r="J19" s="345">
        <v>44399</v>
      </c>
      <c r="K19" s="36" t="s">
        <v>35</v>
      </c>
      <c r="L19" s="343" t="s">
        <v>35</v>
      </c>
      <c r="M19" s="36">
        <v>4</v>
      </c>
      <c r="N19" s="38" t="s">
        <v>537</v>
      </c>
      <c r="O19" s="36">
        <v>1</v>
      </c>
      <c r="P19" s="36">
        <v>2</v>
      </c>
      <c r="Q19" s="36">
        <v>42</v>
      </c>
      <c r="R19" s="339" t="s">
        <v>571</v>
      </c>
      <c r="S19" s="77" t="s">
        <v>520</v>
      </c>
      <c r="T19" s="339" t="s">
        <v>520</v>
      </c>
      <c r="U19" s="97">
        <v>2</v>
      </c>
      <c r="V19" s="106" t="s">
        <v>685</v>
      </c>
      <c r="W19" s="106" t="s">
        <v>692</v>
      </c>
      <c r="X19" s="46" t="s">
        <v>761</v>
      </c>
      <c r="Y19" s="39"/>
      <c r="AA19" s="88">
        <f t="shared" si="2"/>
        <v>1</v>
      </c>
      <c r="AB19" s="88">
        <f t="shared" si="3"/>
        <v>1</v>
      </c>
      <c r="AC19" s="88"/>
      <c r="AE19" s="40">
        <v>14</v>
      </c>
      <c r="AF19" s="40">
        <v>8</v>
      </c>
      <c r="AG19" s="44" t="s">
        <v>572</v>
      </c>
    </row>
    <row r="20" spans="1:33" ht="32.25" thickBot="1" x14ac:dyDescent="0.3">
      <c r="A20" s="344"/>
      <c r="B20" s="344" t="s">
        <v>569</v>
      </c>
      <c r="C20" s="42" t="s">
        <v>570</v>
      </c>
      <c r="D20" s="340"/>
      <c r="E20" s="344"/>
      <c r="F20" s="76" t="s">
        <v>534</v>
      </c>
      <c r="G20" s="344"/>
      <c r="H20" s="344"/>
      <c r="I20" s="37">
        <v>44399</v>
      </c>
      <c r="J20" s="346"/>
      <c r="K20" s="36" t="s">
        <v>35</v>
      </c>
      <c r="L20" s="344"/>
      <c r="M20" s="36">
        <v>5</v>
      </c>
      <c r="N20" s="38" t="s">
        <v>541</v>
      </c>
      <c r="O20" s="36">
        <v>2</v>
      </c>
      <c r="P20" s="36">
        <v>2</v>
      </c>
      <c r="Q20" s="36">
        <v>41</v>
      </c>
      <c r="R20" s="340"/>
      <c r="S20" s="77" t="s">
        <v>520</v>
      </c>
      <c r="T20" s="340"/>
      <c r="U20" s="99">
        <v>2</v>
      </c>
      <c r="V20" s="106" t="s">
        <v>691</v>
      </c>
      <c r="W20" s="106" t="s">
        <v>687</v>
      </c>
      <c r="X20" s="46" t="s">
        <v>761</v>
      </c>
      <c r="Y20" s="39"/>
      <c r="AA20" s="88">
        <f t="shared" si="2"/>
        <v>1</v>
      </c>
      <c r="AB20" s="88">
        <f t="shared" si="3"/>
        <v>1</v>
      </c>
      <c r="AC20" s="88"/>
      <c r="AE20" s="40">
        <v>15</v>
      </c>
      <c r="AF20" s="40">
        <v>9</v>
      </c>
      <c r="AG20" s="44" t="s">
        <v>573</v>
      </c>
    </row>
    <row r="21" spans="1:33" ht="33.75" customHeight="1" thickBot="1" x14ac:dyDescent="0.3">
      <c r="A21" s="343">
        <v>11</v>
      </c>
      <c r="B21" s="343" t="s">
        <v>574</v>
      </c>
      <c r="C21" s="42" t="s">
        <v>575</v>
      </c>
      <c r="D21" s="339" t="s">
        <v>575</v>
      </c>
      <c r="E21" s="343">
        <v>5</v>
      </c>
      <c r="F21" s="75" t="s">
        <v>576</v>
      </c>
      <c r="G21" s="343" t="s">
        <v>576</v>
      </c>
      <c r="H21" s="343">
        <v>90</v>
      </c>
      <c r="I21" s="37">
        <v>44399</v>
      </c>
      <c r="J21" s="345">
        <v>44399</v>
      </c>
      <c r="K21" s="36" t="s">
        <v>35</v>
      </c>
      <c r="L21" s="343" t="s">
        <v>35</v>
      </c>
      <c r="M21" s="36">
        <v>6</v>
      </c>
      <c r="N21" s="38" t="s">
        <v>577</v>
      </c>
      <c r="O21" s="36">
        <v>1</v>
      </c>
      <c r="P21" s="36">
        <v>2</v>
      </c>
      <c r="Q21" s="36">
        <v>44</v>
      </c>
      <c r="R21" s="339" t="s">
        <v>578</v>
      </c>
      <c r="S21" s="77" t="s">
        <v>520</v>
      </c>
      <c r="T21" s="339" t="s">
        <v>520</v>
      </c>
      <c r="U21" s="97">
        <v>2</v>
      </c>
      <c r="V21" s="106" t="s">
        <v>686</v>
      </c>
      <c r="W21" s="256" t="s">
        <v>734</v>
      </c>
      <c r="X21" s="46" t="s">
        <v>48</v>
      </c>
      <c r="Y21" s="39"/>
      <c r="AA21" s="88">
        <f t="shared" si="2"/>
        <v>1</v>
      </c>
      <c r="AB21" s="88">
        <f t="shared" si="3"/>
        <v>1</v>
      </c>
      <c r="AC21" s="88"/>
      <c r="AE21" s="40">
        <v>16</v>
      </c>
      <c r="AF21" s="40"/>
      <c r="AG21" s="44" t="s">
        <v>579</v>
      </c>
    </row>
    <row r="22" spans="1:33" ht="30" x14ac:dyDescent="0.25">
      <c r="A22" s="344"/>
      <c r="B22" s="344" t="s">
        <v>574</v>
      </c>
      <c r="C22" s="42" t="s">
        <v>575</v>
      </c>
      <c r="D22" s="340"/>
      <c r="E22" s="344"/>
      <c r="F22" s="76" t="s">
        <v>576</v>
      </c>
      <c r="G22" s="344"/>
      <c r="H22" s="344"/>
      <c r="I22" s="37">
        <v>44399</v>
      </c>
      <c r="J22" s="346"/>
      <c r="K22" s="36" t="s">
        <v>35</v>
      </c>
      <c r="L22" s="344"/>
      <c r="M22" s="36">
        <v>7</v>
      </c>
      <c r="N22" s="38" t="s">
        <v>580</v>
      </c>
      <c r="O22" s="36">
        <v>2</v>
      </c>
      <c r="P22" s="36">
        <v>2</v>
      </c>
      <c r="Q22" s="36">
        <v>38</v>
      </c>
      <c r="R22" s="340"/>
      <c r="S22" s="77" t="s">
        <v>520</v>
      </c>
      <c r="T22" s="340"/>
      <c r="U22" s="99">
        <v>2</v>
      </c>
      <c r="V22" s="106" t="s">
        <v>684</v>
      </c>
      <c r="W22" s="256" t="s">
        <v>694</v>
      </c>
      <c r="X22" s="46" t="s">
        <v>48</v>
      </c>
      <c r="Y22" s="39"/>
      <c r="AA22" s="88">
        <f t="shared" si="2"/>
        <v>1</v>
      </c>
      <c r="AB22" s="88">
        <f t="shared" si="3"/>
        <v>1</v>
      </c>
      <c r="AC22" s="88"/>
    </row>
    <row r="23" spans="1:33" ht="35.25" customHeight="1" x14ac:dyDescent="0.25">
      <c r="A23" s="343">
        <v>12</v>
      </c>
      <c r="B23" s="36" t="s">
        <v>581</v>
      </c>
      <c r="C23" s="42" t="s">
        <v>582</v>
      </c>
      <c r="D23" s="349" t="s">
        <v>582</v>
      </c>
      <c r="E23" s="343">
        <v>2</v>
      </c>
      <c r="F23" s="36" t="s">
        <v>523</v>
      </c>
      <c r="G23" s="343" t="s">
        <v>523</v>
      </c>
      <c r="H23" s="341">
        <v>45</v>
      </c>
      <c r="I23" s="37">
        <v>44399</v>
      </c>
      <c r="J23" s="345">
        <v>44399</v>
      </c>
      <c r="K23" s="36" t="s">
        <v>35</v>
      </c>
      <c r="L23" s="343" t="s">
        <v>35</v>
      </c>
      <c r="M23" s="36">
        <v>8</v>
      </c>
      <c r="N23" s="38" t="s">
        <v>854</v>
      </c>
      <c r="O23" s="36">
        <v>1</v>
      </c>
      <c r="P23" s="36">
        <v>1</v>
      </c>
      <c r="Q23" s="36">
        <f>32+31</f>
        <v>63</v>
      </c>
      <c r="R23" s="43" t="s">
        <v>287</v>
      </c>
      <c r="S23" s="43" t="s">
        <v>520</v>
      </c>
      <c r="T23" s="43" t="s">
        <v>520</v>
      </c>
      <c r="U23" s="98">
        <v>2</v>
      </c>
      <c r="V23" s="106" t="s">
        <v>693</v>
      </c>
      <c r="W23" s="256" t="s">
        <v>696</v>
      </c>
      <c r="X23" s="46" t="s">
        <v>48</v>
      </c>
      <c r="Y23" s="39"/>
      <c r="AA23" s="88">
        <f t="shared" si="2"/>
        <v>1</v>
      </c>
      <c r="AB23" s="88">
        <f t="shared" si="3"/>
        <v>1</v>
      </c>
      <c r="AC23" s="88"/>
    </row>
    <row r="24" spans="1:33" ht="35.25" customHeight="1" thickBot="1" x14ac:dyDescent="0.3">
      <c r="A24" s="344"/>
      <c r="B24" s="255"/>
      <c r="C24" s="42"/>
      <c r="D24" s="350"/>
      <c r="E24" s="344"/>
      <c r="F24" s="255"/>
      <c r="G24" s="344"/>
      <c r="H24" s="342"/>
      <c r="I24" s="37">
        <v>44399</v>
      </c>
      <c r="J24" s="346"/>
      <c r="K24" s="36" t="s">
        <v>35</v>
      </c>
      <c r="L24" s="344"/>
      <c r="M24" s="36">
        <v>9</v>
      </c>
      <c r="N24" s="38" t="s">
        <v>855</v>
      </c>
      <c r="O24" s="36">
        <v>1</v>
      </c>
      <c r="P24" s="36"/>
      <c r="Q24" s="36"/>
      <c r="R24" s="254"/>
      <c r="S24" s="43" t="s">
        <v>520</v>
      </c>
      <c r="T24" s="254"/>
      <c r="U24" s="97"/>
      <c r="V24" s="256" t="s">
        <v>853</v>
      </c>
      <c r="W24" s="256" t="s">
        <v>697</v>
      </c>
      <c r="X24" s="46" t="s">
        <v>48</v>
      </c>
      <c r="Y24" s="39"/>
      <c r="AA24" s="88">
        <f t="shared" si="2"/>
        <v>0</v>
      </c>
      <c r="AB24" s="88">
        <f t="shared" si="3"/>
        <v>0</v>
      </c>
      <c r="AC24" s="88"/>
    </row>
    <row r="25" spans="1:33" ht="32.25" thickBot="1" x14ac:dyDescent="0.3">
      <c r="A25" s="343">
        <v>13</v>
      </c>
      <c r="B25" s="343" t="s">
        <v>554</v>
      </c>
      <c r="C25" s="42" t="s">
        <v>555</v>
      </c>
      <c r="D25" s="339" t="s">
        <v>555</v>
      </c>
      <c r="E25" s="343">
        <v>3</v>
      </c>
      <c r="F25" s="75" t="s">
        <v>534</v>
      </c>
      <c r="G25" s="343" t="s">
        <v>534</v>
      </c>
      <c r="H25" s="343">
        <v>50</v>
      </c>
      <c r="I25" s="37">
        <v>44399</v>
      </c>
      <c r="J25" s="345">
        <v>44399</v>
      </c>
      <c r="K25" s="36" t="s">
        <v>55</v>
      </c>
      <c r="L25" s="343" t="s">
        <v>55</v>
      </c>
      <c r="M25" s="36">
        <v>4</v>
      </c>
      <c r="N25" s="38" t="s">
        <v>537</v>
      </c>
      <c r="O25" s="36">
        <v>1</v>
      </c>
      <c r="P25" s="36">
        <v>2</v>
      </c>
      <c r="Q25" s="36">
        <v>43</v>
      </c>
      <c r="R25" s="339" t="s">
        <v>556</v>
      </c>
      <c r="S25" s="77" t="s">
        <v>520</v>
      </c>
      <c r="T25" s="339" t="s">
        <v>520</v>
      </c>
      <c r="U25" s="97">
        <v>2</v>
      </c>
      <c r="V25" s="104" t="s">
        <v>691</v>
      </c>
      <c r="W25" s="104" t="s">
        <v>692</v>
      </c>
      <c r="X25" s="46" t="s">
        <v>761</v>
      </c>
      <c r="Y25" s="39"/>
      <c r="AA25" s="88">
        <f>+COUNTIF($V$25:$W$26,V25)</f>
        <v>1</v>
      </c>
      <c r="AB25" s="88">
        <f>+COUNTIF($V$25:$W$26,W25)</f>
        <v>1</v>
      </c>
      <c r="AC25" s="88"/>
      <c r="AE25" s="40">
        <v>9</v>
      </c>
      <c r="AF25" s="40">
        <v>3</v>
      </c>
      <c r="AG25" s="44" t="s">
        <v>557</v>
      </c>
    </row>
    <row r="26" spans="1:33" ht="32.25" thickBot="1" x14ac:dyDescent="0.3">
      <c r="A26" s="344"/>
      <c r="B26" s="344" t="s">
        <v>554</v>
      </c>
      <c r="C26" s="42" t="s">
        <v>555</v>
      </c>
      <c r="D26" s="340"/>
      <c r="E26" s="344"/>
      <c r="F26" s="76" t="s">
        <v>534</v>
      </c>
      <c r="G26" s="344"/>
      <c r="H26" s="344"/>
      <c r="I26" s="37">
        <v>44399</v>
      </c>
      <c r="J26" s="346"/>
      <c r="K26" s="36" t="s">
        <v>55</v>
      </c>
      <c r="L26" s="344"/>
      <c r="M26" s="36">
        <v>5</v>
      </c>
      <c r="N26" s="38" t="s">
        <v>541</v>
      </c>
      <c r="O26" s="36">
        <v>2</v>
      </c>
      <c r="P26" s="36">
        <v>2</v>
      </c>
      <c r="Q26" s="36">
        <v>42</v>
      </c>
      <c r="R26" s="340"/>
      <c r="S26" s="77" t="s">
        <v>520</v>
      </c>
      <c r="T26" s="340"/>
      <c r="U26" s="99">
        <v>2</v>
      </c>
      <c r="V26" s="104" t="s">
        <v>685</v>
      </c>
      <c r="W26" s="103" t="s">
        <v>693</v>
      </c>
      <c r="X26" s="46" t="s">
        <v>761</v>
      </c>
      <c r="Y26" s="39"/>
      <c r="AA26" s="88">
        <f>+COUNTIF($V$25:$W$26,V26)</f>
        <v>1</v>
      </c>
      <c r="AB26" s="88">
        <f>+COUNTIF($V$25:$W$26,W26)</f>
        <v>1</v>
      </c>
      <c r="AC26" s="88"/>
      <c r="AE26" s="40">
        <v>10</v>
      </c>
      <c r="AF26" s="40">
        <v>4</v>
      </c>
      <c r="AG26" s="44" t="s">
        <v>558</v>
      </c>
    </row>
    <row r="27" spans="1:33" ht="31.5" x14ac:dyDescent="0.25">
      <c r="A27" s="36">
        <v>14</v>
      </c>
      <c r="B27" s="36" t="s">
        <v>586</v>
      </c>
      <c r="C27" s="42" t="s">
        <v>587</v>
      </c>
      <c r="D27" s="43" t="s">
        <v>587</v>
      </c>
      <c r="E27" s="36">
        <v>2</v>
      </c>
      <c r="F27" s="36" t="s">
        <v>42</v>
      </c>
      <c r="G27" s="36" t="s">
        <v>42</v>
      </c>
      <c r="H27" s="36" t="s">
        <v>524</v>
      </c>
      <c r="I27" s="37">
        <v>44404</v>
      </c>
      <c r="J27" s="37">
        <v>44404</v>
      </c>
      <c r="K27" s="36" t="s">
        <v>35</v>
      </c>
      <c r="L27" s="36" t="s">
        <v>35</v>
      </c>
      <c r="M27" s="36">
        <v>1</v>
      </c>
      <c r="N27" s="38" t="s">
        <v>519</v>
      </c>
      <c r="O27" s="36">
        <v>1</v>
      </c>
      <c r="P27" s="36">
        <v>1</v>
      </c>
      <c r="Q27" s="36">
        <v>30</v>
      </c>
      <c r="R27" s="43" t="s">
        <v>561</v>
      </c>
      <c r="S27" s="43" t="s">
        <v>526</v>
      </c>
      <c r="T27" s="43" t="s">
        <v>526</v>
      </c>
      <c r="U27" s="98">
        <v>2</v>
      </c>
      <c r="V27" s="105" t="s">
        <v>830</v>
      </c>
      <c r="W27" s="105" t="s">
        <v>833</v>
      </c>
      <c r="X27" s="46" t="s">
        <v>48</v>
      </c>
      <c r="Y27" s="39"/>
      <c r="AA27" s="88">
        <f>+COUNTIF($V$27:$W$31,V27)</f>
        <v>1</v>
      </c>
      <c r="AB27" s="88">
        <f>+COUNTIF($V$27:$W$31,W27)</f>
        <v>1</v>
      </c>
      <c r="AC27" s="88"/>
    </row>
    <row r="28" spans="1:33" ht="31.5" x14ac:dyDescent="0.25">
      <c r="A28" s="36">
        <v>15</v>
      </c>
      <c r="B28" s="36" t="s">
        <v>588</v>
      </c>
      <c r="C28" s="42" t="s">
        <v>589</v>
      </c>
      <c r="D28" s="43" t="s">
        <v>589</v>
      </c>
      <c r="E28" s="36">
        <v>3</v>
      </c>
      <c r="F28" s="36" t="s">
        <v>24</v>
      </c>
      <c r="G28" s="36" t="s">
        <v>24</v>
      </c>
      <c r="H28" s="36"/>
      <c r="I28" s="37">
        <v>44404</v>
      </c>
      <c r="J28" s="37">
        <v>44404</v>
      </c>
      <c r="K28" s="36" t="s">
        <v>35</v>
      </c>
      <c r="L28" s="36" t="s">
        <v>35</v>
      </c>
      <c r="M28" s="36">
        <v>3</v>
      </c>
      <c r="N28" s="38" t="s">
        <v>535</v>
      </c>
      <c r="O28" s="36">
        <v>1</v>
      </c>
      <c r="P28" s="36">
        <v>1</v>
      </c>
      <c r="Q28" s="36">
        <f>23+23</f>
        <v>46</v>
      </c>
      <c r="R28" s="43" t="s">
        <v>590</v>
      </c>
      <c r="S28" s="43" t="s">
        <v>591</v>
      </c>
      <c r="T28" s="43" t="s">
        <v>591</v>
      </c>
      <c r="U28" s="98">
        <v>2</v>
      </c>
      <c r="V28" s="107" t="s">
        <v>772</v>
      </c>
      <c r="W28" s="107" t="s">
        <v>771</v>
      </c>
      <c r="X28" s="46" t="s">
        <v>761</v>
      </c>
      <c r="Y28" s="39"/>
      <c r="AA28" s="88">
        <f>+COUNTIF($V$27:$W$31,V28)</f>
        <v>1</v>
      </c>
      <c r="AB28" s="88">
        <f t="shared" ref="AB28:AB31" si="4">+COUNTIF($V$27:$W$31,W28)</f>
        <v>1</v>
      </c>
      <c r="AC28" s="88"/>
    </row>
    <row r="29" spans="1:33" ht="31.5" x14ac:dyDescent="0.25">
      <c r="A29" s="343">
        <v>16</v>
      </c>
      <c r="B29" s="343" t="s">
        <v>592</v>
      </c>
      <c r="C29" s="42" t="s">
        <v>593</v>
      </c>
      <c r="D29" s="339" t="s">
        <v>593</v>
      </c>
      <c r="E29" s="343">
        <v>3</v>
      </c>
      <c r="F29" s="36" t="s">
        <v>534</v>
      </c>
      <c r="G29" s="343" t="s">
        <v>534</v>
      </c>
      <c r="H29" s="343">
        <v>50</v>
      </c>
      <c r="I29" s="37">
        <v>44404</v>
      </c>
      <c r="J29" s="345">
        <v>44404</v>
      </c>
      <c r="K29" s="36" t="s">
        <v>35</v>
      </c>
      <c r="L29" s="343" t="s">
        <v>35</v>
      </c>
      <c r="M29" s="36">
        <v>4</v>
      </c>
      <c r="N29" s="38" t="s">
        <v>537</v>
      </c>
      <c r="O29" s="36">
        <v>1</v>
      </c>
      <c r="P29" s="36">
        <v>2</v>
      </c>
      <c r="Q29" s="36">
        <v>42</v>
      </c>
      <c r="R29" s="339" t="s">
        <v>594</v>
      </c>
      <c r="S29" s="77" t="s">
        <v>520</v>
      </c>
      <c r="T29" s="339" t="s">
        <v>520</v>
      </c>
      <c r="U29" s="97">
        <v>2</v>
      </c>
      <c r="V29" s="106" t="s">
        <v>691</v>
      </c>
      <c r="W29" s="106" t="s">
        <v>692</v>
      </c>
      <c r="X29" s="46" t="s">
        <v>761</v>
      </c>
      <c r="Y29" s="39"/>
      <c r="AA29" s="88">
        <f>+COUNTIF($V$27:$W$31,V29)</f>
        <v>1</v>
      </c>
      <c r="AB29" s="88">
        <f t="shared" si="4"/>
        <v>1</v>
      </c>
      <c r="AC29" s="88"/>
    </row>
    <row r="30" spans="1:33" ht="31.5" x14ac:dyDescent="0.25">
      <c r="A30" s="344"/>
      <c r="B30" s="344" t="s">
        <v>592</v>
      </c>
      <c r="C30" s="42" t="s">
        <v>593</v>
      </c>
      <c r="D30" s="340"/>
      <c r="E30" s="344">
        <v>3</v>
      </c>
      <c r="F30" s="36" t="s">
        <v>534</v>
      </c>
      <c r="G30" s="344"/>
      <c r="H30" s="344"/>
      <c r="I30" s="37">
        <v>44404</v>
      </c>
      <c r="J30" s="346"/>
      <c r="K30" s="36" t="s">
        <v>35</v>
      </c>
      <c r="L30" s="344"/>
      <c r="M30" s="36">
        <v>5</v>
      </c>
      <c r="N30" s="38" t="s">
        <v>541</v>
      </c>
      <c r="O30" s="36">
        <v>2</v>
      </c>
      <c r="P30" s="36">
        <v>2</v>
      </c>
      <c r="Q30" s="36">
        <v>41</v>
      </c>
      <c r="R30" s="340"/>
      <c r="S30" s="77" t="s">
        <v>520</v>
      </c>
      <c r="T30" s="340"/>
      <c r="U30" s="99">
        <v>2</v>
      </c>
      <c r="V30" s="106" t="s">
        <v>685</v>
      </c>
      <c r="W30" s="106" t="s">
        <v>684</v>
      </c>
      <c r="X30" s="46" t="s">
        <v>761</v>
      </c>
      <c r="Y30" s="39"/>
      <c r="AA30" s="88">
        <f>+COUNTIF($V$27:$W$31,V30)</f>
        <v>1</v>
      </c>
      <c r="AB30" s="88">
        <f t="shared" si="4"/>
        <v>1</v>
      </c>
      <c r="AC30" s="88"/>
    </row>
    <row r="31" spans="1:33" ht="31.5" x14ac:dyDescent="0.25">
      <c r="A31" s="343">
        <v>17</v>
      </c>
      <c r="B31" s="343" t="s">
        <v>595</v>
      </c>
      <c r="C31" s="42" t="s">
        <v>596</v>
      </c>
      <c r="D31" s="339" t="s">
        <v>596</v>
      </c>
      <c r="E31" s="343">
        <v>3</v>
      </c>
      <c r="F31" s="36" t="s">
        <v>42</v>
      </c>
      <c r="G31" s="36" t="s">
        <v>42</v>
      </c>
      <c r="H31" s="36">
        <v>50</v>
      </c>
      <c r="I31" s="37">
        <v>44404</v>
      </c>
      <c r="J31" s="37">
        <v>44404</v>
      </c>
      <c r="K31" s="36" t="s">
        <v>35</v>
      </c>
      <c r="L31" s="36" t="s">
        <v>35</v>
      </c>
      <c r="M31" s="36">
        <v>6</v>
      </c>
      <c r="N31" s="38" t="s">
        <v>577</v>
      </c>
      <c r="O31" s="36">
        <v>1</v>
      </c>
      <c r="P31" s="36">
        <v>1</v>
      </c>
      <c r="Q31" s="36">
        <v>15</v>
      </c>
      <c r="R31" s="339" t="s">
        <v>322</v>
      </c>
      <c r="S31" s="77" t="s">
        <v>520</v>
      </c>
      <c r="T31" s="339" t="s">
        <v>520</v>
      </c>
      <c r="U31" s="97">
        <v>2</v>
      </c>
      <c r="V31" s="106" t="s">
        <v>696</v>
      </c>
      <c r="W31" s="106" t="s">
        <v>697</v>
      </c>
      <c r="X31" s="46" t="s">
        <v>761</v>
      </c>
      <c r="Y31" s="39"/>
      <c r="Z31" s="46" t="s">
        <v>543</v>
      </c>
      <c r="AA31" s="88">
        <f>+COUNTIF($V$27:$W$31,V31)</f>
        <v>1</v>
      </c>
      <c r="AB31" s="88">
        <f t="shared" si="4"/>
        <v>1</v>
      </c>
      <c r="AC31" s="88"/>
    </row>
    <row r="32" spans="1:33" ht="31.5" x14ac:dyDescent="0.25">
      <c r="A32" s="344"/>
      <c r="B32" s="344" t="s">
        <v>595</v>
      </c>
      <c r="C32" s="42" t="s">
        <v>596</v>
      </c>
      <c r="D32" s="340"/>
      <c r="E32" s="344">
        <v>3</v>
      </c>
      <c r="F32" s="36" t="s">
        <v>24</v>
      </c>
      <c r="G32" s="47" t="s">
        <v>24</v>
      </c>
      <c r="H32" s="36"/>
      <c r="I32" s="37">
        <v>44404</v>
      </c>
      <c r="J32" s="37">
        <v>44404</v>
      </c>
      <c r="K32" s="36" t="s">
        <v>546</v>
      </c>
      <c r="L32" s="36" t="s">
        <v>546</v>
      </c>
      <c r="M32" s="36"/>
      <c r="N32" s="36" t="s">
        <v>547</v>
      </c>
      <c r="O32" s="36">
        <v>1</v>
      </c>
      <c r="P32" s="36">
        <v>1</v>
      </c>
      <c r="Q32" s="36">
        <v>15</v>
      </c>
      <c r="R32" s="340"/>
      <c r="S32" s="77" t="s">
        <v>520</v>
      </c>
      <c r="T32" s="340"/>
      <c r="U32" s="99">
        <v>2</v>
      </c>
      <c r="V32" s="106" t="s">
        <v>696</v>
      </c>
      <c r="W32" s="106" t="s">
        <v>697</v>
      </c>
      <c r="X32" s="46" t="s">
        <v>761</v>
      </c>
      <c r="Y32" s="39"/>
      <c r="AA32" s="88">
        <f>+COUNTIF($V$32:$W$32,V32)</f>
        <v>1</v>
      </c>
      <c r="AB32" s="88">
        <f>+COUNTIF($V$32:$W$32,W32)</f>
        <v>1</v>
      </c>
      <c r="AC32" s="88"/>
    </row>
    <row r="33" spans="1:29" ht="15.75" x14ac:dyDescent="0.25">
      <c r="A33" s="343">
        <v>18</v>
      </c>
      <c r="B33" s="343" t="s">
        <v>583</v>
      </c>
      <c r="C33" s="42" t="s">
        <v>584</v>
      </c>
      <c r="D33" s="339" t="s">
        <v>584</v>
      </c>
      <c r="E33" s="343">
        <v>3</v>
      </c>
      <c r="F33" s="36" t="s">
        <v>24</v>
      </c>
      <c r="G33" s="347" t="s">
        <v>24</v>
      </c>
      <c r="H33" s="343"/>
      <c r="I33" s="37">
        <v>44404</v>
      </c>
      <c r="J33" s="345">
        <v>44404</v>
      </c>
      <c r="K33" s="36" t="s">
        <v>55</v>
      </c>
      <c r="L33" s="343" t="s">
        <v>55</v>
      </c>
      <c r="M33" s="36"/>
      <c r="N33" s="36" t="s">
        <v>547</v>
      </c>
      <c r="O33" s="36">
        <v>1</v>
      </c>
      <c r="P33" s="36">
        <v>2</v>
      </c>
      <c r="Q33" s="36">
        <v>42</v>
      </c>
      <c r="R33" s="339" t="s">
        <v>585</v>
      </c>
      <c r="S33" s="77" t="s">
        <v>520</v>
      </c>
      <c r="T33" s="339" t="s">
        <v>520</v>
      </c>
      <c r="U33" s="97">
        <v>2</v>
      </c>
      <c r="V33" s="106" t="s">
        <v>685</v>
      </c>
      <c r="W33" s="106" t="s">
        <v>687</v>
      </c>
      <c r="X33" s="46" t="s">
        <v>761</v>
      </c>
      <c r="Y33" s="39"/>
      <c r="AA33" s="88">
        <f>+COUNTIF($V$33:$W$34,V33)</f>
        <v>1</v>
      </c>
      <c r="AB33" s="88">
        <f>+COUNTIF($V$33:$W$34,W33)</f>
        <v>1</v>
      </c>
      <c r="AC33" s="88"/>
    </row>
    <row r="34" spans="1:29" ht="15.75" x14ac:dyDescent="0.25">
      <c r="A34" s="344"/>
      <c r="B34" s="344" t="s">
        <v>583</v>
      </c>
      <c r="C34" s="42" t="s">
        <v>584</v>
      </c>
      <c r="D34" s="340"/>
      <c r="E34" s="344">
        <v>3</v>
      </c>
      <c r="F34" s="36" t="s">
        <v>24</v>
      </c>
      <c r="G34" s="348"/>
      <c r="H34" s="344"/>
      <c r="I34" s="37">
        <v>44404</v>
      </c>
      <c r="J34" s="346"/>
      <c r="K34" s="36" t="s">
        <v>55</v>
      </c>
      <c r="L34" s="344"/>
      <c r="M34" s="36"/>
      <c r="N34" s="36" t="s">
        <v>547</v>
      </c>
      <c r="O34" s="36">
        <v>2</v>
      </c>
      <c r="P34" s="36">
        <v>2</v>
      </c>
      <c r="Q34" s="36">
        <v>42</v>
      </c>
      <c r="R34" s="340"/>
      <c r="S34" s="77" t="s">
        <v>520</v>
      </c>
      <c r="T34" s="340"/>
      <c r="U34" s="99">
        <v>2</v>
      </c>
      <c r="V34" s="106" t="s">
        <v>695</v>
      </c>
      <c r="W34" s="106" t="s">
        <v>691</v>
      </c>
      <c r="X34" s="46" t="s">
        <v>761</v>
      </c>
      <c r="Y34" s="39"/>
      <c r="AA34" s="88">
        <f>+COUNTIF($V$33:$W$34,V34)</f>
        <v>1</v>
      </c>
      <c r="AB34" s="88">
        <f>+COUNTIF($V$33:$W$34,W34)</f>
        <v>1</v>
      </c>
      <c r="AC34" s="88"/>
    </row>
    <row r="35" spans="1:29" ht="31.5" x14ac:dyDescent="0.25">
      <c r="A35" s="36">
        <v>19</v>
      </c>
      <c r="B35" s="36" t="s">
        <v>597</v>
      </c>
      <c r="C35" s="42" t="s">
        <v>598</v>
      </c>
      <c r="D35" s="43" t="s">
        <v>598</v>
      </c>
      <c r="E35" s="36">
        <v>2</v>
      </c>
      <c r="F35" s="36" t="s">
        <v>24</v>
      </c>
      <c r="G35" s="36" t="s">
        <v>24</v>
      </c>
      <c r="H35" s="36"/>
      <c r="I35" s="37">
        <v>44410</v>
      </c>
      <c r="J35" s="37">
        <v>44410</v>
      </c>
      <c r="K35" s="36" t="s">
        <v>35</v>
      </c>
      <c r="L35" s="36" t="s">
        <v>35</v>
      </c>
      <c r="M35" s="36">
        <v>1</v>
      </c>
      <c r="N35" s="38" t="s">
        <v>519</v>
      </c>
      <c r="O35" s="36">
        <v>1</v>
      </c>
      <c r="P35" s="36">
        <v>1</v>
      </c>
      <c r="Q35" s="36">
        <v>12</v>
      </c>
      <c r="R35" s="43" t="s">
        <v>599</v>
      </c>
      <c r="S35" s="43" t="s">
        <v>531</v>
      </c>
      <c r="T35" s="43" t="s">
        <v>531</v>
      </c>
      <c r="U35" s="98">
        <v>2</v>
      </c>
      <c r="V35" s="107" t="s">
        <v>825</v>
      </c>
      <c r="W35" s="107" t="s">
        <v>824</v>
      </c>
      <c r="X35" s="46" t="s">
        <v>761</v>
      </c>
      <c r="Y35" s="39"/>
      <c r="AA35" s="88"/>
      <c r="AB35" s="88"/>
      <c r="AC35" s="88"/>
    </row>
    <row r="36" spans="1:29" ht="31.5" x14ac:dyDescent="0.25">
      <c r="A36" s="36">
        <v>20</v>
      </c>
      <c r="B36" s="36" t="s">
        <v>600</v>
      </c>
      <c r="C36" s="42" t="s">
        <v>601</v>
      </c>
      <c r="D36" s="43" t="s">
        <v>601</v>
      </c>
      <c r="E36" s="36">
        <v>3</v>
      </c>
      <c r="F36" s="36" t="s">
        <v>24</v>
      </c>
      <c r="G36" s="36" t="s">
        <v>24</v>
      </c>
      <c r="H36" s="36"/>
      <c r="I36" s="37">
        <v>44410</v>
      </c>
      <c r="J36" s="37">
        <v>44410</v>
      </c>
      <c r="K36" s="36" t="s">
        <v>35</v>
      </c>
      <c r="L36" s="36" t="s">
        <v>35</v>
      </c>
      <c r="M36" s="36">
        <v>2</v>
      </c>
      <c r="N36" s="38" t="s">
        <v>529</v>
      </c>
      <c r="O36" s="36">
        <v>1</v>
      </c>
      <c r="P36" s="36">
        <v>1</v>
      </c>
      <c r="Q36" s="36">
        <v>23</v>
      </c>
      <c r="R36" s="43" t="s">
        <v>117</v>
      </c>
      <c r="S36" s="43" t="s">
        <v>591</v>
      </c>
      <c r="T36" s="43" t="s">
        <v>591</v>
      </c>
      <c r="U36" s="98">
        <v>2</v>
      </c>
      <c r="V36" s="107" t="s">
        <v>771</v>
      </c>
      <c r="W36" s="107" t="s">
        <v>772</v>
      </c>
      <c r="X36" s="46" t="s">
        <v>761</v>
      </c>
      <c r="Y36" s="39"/>
      <c r="AA36" s="88"/>
      <c r="AB36" s="88"/>
      <c r="AC36" s="88"/>
    </row>
    <row r="37" spans="1:29" ht="30" x14ac:dyDescent="0.25">
      <c r="A37" s="343">
        <v>21</v>
      </c>
      <c r="B37" s="343" t="s">
        <v>602</v>
      </c>
      <c r="C37" s="42" t="s">
        <v>603</v>
      </c>
      <c r="D37" s="339" t="s">
        <v>603</v>
      </c>
      <c r="E37" s="343">
        <v>3</v>
      </c>
      <c r="F37" s="36" t="s">
        <v>42</v>
      </c>
      <c r="G37" s="343" t="s">
        <v>42</v>
      </c>
      <c r="H37" s="343">
        <v>50</v>
      </c>
      <c r="I37" s="37">
        <v>44410</v>
      </c>
      <c r="J37" s="345">
        <v>44410</v>
      </c>
      <c r="K37" s="36" t="s">
        <v>35</v>
      </c>
      <c r="L37" s="343" t="s">
        <v>35</v>
      </c>
      <c r="M37" s="36">
        <v>3</v>
      </c>
      <c r="N37" s="38" t="s">
        <v>535</v>
      </c>
      <c r="O37" s="36">
        <v>1</v>
      </c>
      <c r="P37" s="36">
        <v>2</v>
      </c>
      <c r="Q37" s="36">
        <v>42</v>
      </c>
      <c r="R37" s="339" t="s">
        <v>604</v>
      </c>
      <c r="S37" s="77" t="s">
        <v>520</v>
      </c>
      <c r="T37" s="339" t="s">
        <v>520</v>
      </c>
      <c r="U37" s="97">
        <v>2</v>
      </c>
      <c r="V37" s="106" t="s">
        <v>685</v>
      </c>
      <c r="W37" s="106" t="s">
        <v>692</v>
      </c>
      <c r="X37" s="46" t="s">
        <v>761</v>
      </c>
      <c r="Y37" s="39"/>
      <c r="AA37" s="88"/>
      <c r="AB37" s="88"/>
      <c r="AC37" s="88"/>
    </row>
    <row r="38" spans="1:29" ht="31.5" customHeight="1" x14ac:dyDescent="0.25">
      <c r="A38" s="344"/>
      <c r="B38" s="344" t="s">
        <v>602</v>
      </c>
      <c r="C38" s="42" t="s">
        <v>603</v>
      </c>
      <c r="D38" s="340"/>
      <c r="E38" s="344">
        <v>3</v>
      </c>
      <c r="F38" s="36" t="s">
        <v>42</v>
      </c>
      <c r="G38" s="344"/>
      <c r="H38" s="344"/>
      <c r="I38" s="37">
        <v>44410</v>
      </c>
      <c r="J38" s="346"/>
      <c r="K38" s="36" t="s">
        <v>35</v>
      </c>
      <c r="L38" s="344"/>
      <c r="M38" s="36">
        <v>4</v>
      </c>
      <c r="N38" s="38" t="s">
        <v>537</v>
      </c>
      <c r="O38" s="36">
        <v>2</v>
      </c>
      <c r="P38" s="36">
        <v>2</v>
      </c>
      <c r="Q38" s="36">
        <v>42</v>
      </c>
      <c r="R38" s="340"/>
      <c r="S38" s="77" t="s">
        <v>520</v>
      </c>
      <c r="T38" s="340"/>
      <c r="U38" s="99">
        <v>2</v>
      </c>
      <c r="V38" s="105" t="s">
        <v>695</v>
      </c>
      <c r="W38" s="106" t="s">
        <v>684</v>
      </c>
      <c r="X38" s="46" t="s">
        <v>761</v>
      </c>
      <c r="Y38" s="39"/>
      <c r="AA38" s="88"/>
      <c r="AB38" s="88"/>
      <c r="AC38" s="88"/>
    </row>
    <row r="39" spans="1:29" ht="31.5" x14ac:dyDescent="0.25">
      <c r="A39" s="343">
        <v>22</v>
      </c>
      <c r="B39" s="343" t="s">
        <v>605</v>
      </c>
      <c r="C39" s="42" t="s">
        <v>606</v>
      </c>
      <c r="D39" s="339" t="s">
        <v>606</v>
      </c>
      <c r="E39" s="343">
        <v>3</v>
      </c>
      <c r="F39" s="36" t="s">
        <v>42</v>
      </c>
      <c r="G39" s="36" t="s">
        <v>42</v>
      </c>
      <c r="H39" s="36">
        <v>50</v>
      </c>
      <c r="I39" s="37">
        <v>44410</v>
      </c>
      <c r="J39" s="345">
        <v>44410</v>
      </c>
      <c r="K39" s="36" t="s">
        <v>35</v>
      </c>
      <c r="L39" s="36" t="s">
        <v>35</v>
      </c>
      <c r="M39" s="36">
        <v>5</v>
      </c>
      <c r="N39" s="38" t="s">
        <v>541</v>
      </c>
      <c r="O39" s="36">
        <v>1</v>
      </c>
      <c r="P39" s="36">
        <v>1</v>
      </c>
      <c r="Q39" s="36">
        <v>15</v>
      </c>
      <c r="R39" s="339" t="s">
        <v>302</v>
      </c>
      <c r="S39" s="77" t="s">
        <v>520</v>
      </c>
      <c r="T39" s="339" t="s">
        <v>520</v>
      </c>
      <c r="U39" s="97">
        <v>2</v>
      </c>
      <c r="V39" s="105" t="s">
        <v>697</v>
      </c>
      <c r="W39" s="106" t="s">
        <v>696</v>
      </c>
      <c r="X39" s="46" t="s">
        <v>761</v>
      </c>
      <c r="Y39" s="39"/>
      <c r="Z39" s="46" t="s">
        <v>543</v>
      </c>
      <c r="AA39" s="88"/>
      <c r="AB39" s="88"/>
      <c r="AC39" s="88"/>
    </row>
    <row r="40" spans="1:29" ht="31.5" x14ac:dyDescent="0.25">
      <c r="A40" s="344"/>
      <c r="B40" s="344" t="s">
        <v>605</v>
      </c>
      <c r="C40" s="42" t="s">
        <v>606</v>
      </c>
      <c r="D40" s="340"/>
      <c r="E40" s="344">
        <v>3</v>
      </c>
      <c r="F40" s="36" t="s">
        <v>24</v>
      </c>
      <c r="G40" s="47" t="s">
        <v>24</v>
      </c>
      <c r="H40" s="36"/>
      <c r="I40" s="37">
        <v>44410</v>
      </c>
      <c r="J40" s="346"/>
      <c r="K40" s="36" t="s">
        <v>546</v>
      </c>
      <c r="L40" s="36" t="s">
        <v>546</v>
      </c>
      <c r="M40" s="36"/>
      <c r="N40" s="36" t="s">
        <v>547</v>
      </c>
      <c r="O40" s="36">
        <v>1</v>
      </c>
      <c r="P40" s="36">
        <v>1</v>
      </c>
      <c r="Q40" s="36">
        <v>15</v>
      </c>
      <c r="R40" s="340"/>
      <c r="S40" s="77" t="s">
        <v>520</v>
      </c>
      <c r="T40" s="340"/>
      <c r="U40" s="99">
        <v>2</v>
      </c>
      <c r="V40" s="106" t="s">
        <v>697</v>
      </c>
      <c r="W40" s="108" t="s">
        <v>696</v>
      </c>
      <c r="X40" s="46" t="s">
        <v>761</v>
      </c>
      <c r="Y40" s="39"/>
      <c r="AA40" s="88"/>
      <c r="AB40" s="88"/>
      <c r="AC40" s="88"/>
    </row>
    <row r="41" spans="1:29" ht="15.75" x14ac:dyDescent="0.25">
      <c r="A41" s="50"/>
      <c r="B41" s="51"/>
      <c r="C41" s="52"/>
      <c r="D41" s="52"/>
      <c r="E41" s="53"/>
      <c r="F41" s="53"/>
      <c r="G41" s="39"/>
      <c r="H41" s="39"/>
      <c r="I41" s="39"/>
      <c r="J41" s="39"/>
      <c r="K41" s="39"/>
      <c r="L41" s="39"/>
      <c r="M41" s="39"/>
      <c r="N41" s="39"/>
      <c r="O41" s="39"/>
      <c r="P41" s="39"/>
      <c r="Q41" s="54">
        <f>SUM(Q8:Q40)</f>
        <v>973</v>
      </c>
      <c r="R41" s="39"/>
      <c r="S41" s="39"/>
      <c r="T41" s="39"/>
      <c r="U41" s="55"/>
      <c r="V41" s="101"/>
      <c r="W41" s="102"/>
      <c r="X41" s="39"/>
      <c r="Y41" s="39"/>
      <c r="Z41" s="88"/>
      <c r="AA41" s="88"/>
      <c r="AB41" s="88"/>
      <c r="AC41" s="88"/>
    </row>
    <row r="42" spans="1:29" ht="15.75" x14ac:dyDescent="0.25">
      <c r="A42" s="56"/>
      <c r="B42" s="57"/>
      <c r="C42" s="56"/>
      <c r="D42" s="56"/>
      <c r="E42" s="56"/>
      <c r="F42" s="56"/>
      <c r="G42" s="58"/>
      <c r="H42" s="58"/>
      <c r="I42" s="58"/>
      <c r="J42" s="58"/>
      <c r="K42" s="58"/>
      <c r="L42" s="58"/>
      <c r="M42" s="58"/>
      <c r="N42" s="58"/>
      <c r="O42" s="58"/>
      <c r="P42" s="58"/>
      <c r="Q42" s="57"/>
      <c r="R42" s="58"/>
      <c r="S42" s="58"/>
    </row>
    <row r="43" spans="1:29" x14ac:dyDescent="0.25">
      <c r="B43" s="59" t="s">
        <v>607</v>
      </c>
    </row>
    <row r="44" spans="1:29" x14ac:dyDescent="0.25">
      <c r="D44" s="316" t="s">
        <v>492</v>
      </c>
      <c r="E44" s="316"/>
      <c r="F44" s="316"/>
      <c r="G44" s="316"/>
      <c r="R44" s="316" t="s">
        <v>493</v>
      </c>
      <c r="S44" s="316"/>
      <c r="T44" s="316"/>
    </row>
    <row r="45" spans="1:29" x14ac:dyDescent="0.25">
      <c r="D45" s="27"/>
      <c r="E45" s="73"/>
      <c r="F45" s="26"/>
      <c r="G45" s="27"/>
      <c r="R45" s="73"/>
      <c r="S45" s="26"/>
      <c r="T45" s="27"/>
    </row>
    <row r="46" spans="1:29" x14ac:dyDescent="0.25">
      <c r="D46" s="27"/>
      <c r="E46" s="73"/>
      <c r="F46" s="26"/>
      <c r="G46" s="27"/>
      <c r="R46" s="73"/>
      <c r="S46" s="26"/>
      <c r="T46" s="27"/>
    </row>
    <row r="47" spans="1:29" x14ac:dyDescent="0.25">
      <c r="D47" s="27"/>
      <c r="E47" s="73"/>
      <c r="F47" s="26"/>
      <c r="G47" s="27"/>
      <c r="R47" s="73"/>
      <c r="S47" s="26"/>
      <c r="T47" s="27"/>
    </row>
    <row r="48" spans="1:29" x14ac:dyDescent="0.25">
      <c r="D48" s="27"/>
      <c r="E48" s="73"/>
      <c r="F48" s="26"/>
      <c r="G48" s="27"/>
      <c r="R48" s="73"/>
      <c r="S48" s="26"/>
      <c r="T48" s="27"/>
    </row>
    <row r="49" spans="4:23" x14ac:dyDescent="0.25">
      <c r="D49" s="316" t="s">
        <v>608</v>
      </c>
      <c r="E49" s="316"/>
      <c r="F49" s="316"/>
      <c r="G49" s="316"/>
      <c r="R49" s="316" t="s">
        <v>494</v>
      </c>
      <c r="S49" s="316"/>
      <c r="T49" s="316"/>
    </row>
    <row r="50" spans="4:23" x14ac:dyDescent="0.25">
      <c r="T50" s="27"/>
      <c r="U50" s="73"/>
      <c r="V50" s="26"/>
      <c r="W50" s="27"/>
    </row>
    <row r="51" spans="4:23" x14ac:dyDescent="0.25">
      <c r="U51" s="73"/>
      <c r="V51" s="26"/>
      <c r="W51" s="27"/>
    </row>
    <row r="52" spans="4:23" x14ac:dyDescent="0.25">
      <c r="U52" s="73"/>
      <c r="V52" s="26"/>
      <c r="W52" s="27"/>
    </row>
  </sheetData>
  <autoFilter ref="A7:W43"/>
  <mergeCells count="106">
    <mergeCell ref="T39:T40"/>
    <mergeCell ref="D44:G44"/>
    <mergeCell ref="R44:T44"/>
    <mergeCell ref="D49:G49"/>
    <mergeCell ref="R49:T49"/>
    <mergeCell ref="G29:G30"/>
    <mergeCell ref="G25:G26"/>
    <mergeCell ref="G33:G34"/>
    <mergeCell ref="R39:R40"/>
    <mergeCell ref="H37:H38"/>
    <mergeCell ref="J37:J38"/>
    <mergeCell ref="L37:L38"/>
    <mergeCell ref="L33:L34"/>
    <mergeCell ref="H29:H30"/>
    <mergeCell ref="J29:J30"/>
    <mergeCell ref="L29:L30"/>
    <mergeCell ref="H25:H26"/>
    <mergeCell ref="J25:J26"/>
    <mergeCell ref="H33:H34"/>
    <mergeCell ref="J33:J34"/>
    <mergeCell ref="L25:L26"/>
    <mergeCell ref="R13:R14"/>
    <mergeCell ref="T13:T14"/>
    <mergeCell ref="T37:T38"/>
    <mergeCell ref="R29:R30"/>
    <mergeCell ref="T29:T30"/>
    <mergeCell ref="R21:R22"/>
    <mergeCell ref="T21:T22"/>
    <mergeCell ref="R37:R38"/>
    <mergeCell ref="R31:R32"/>
    <mergeCell ref="T31:T32"/>
    <mergeCell ref="R33:R34"/>
    <mergeCell ref="T33:T34"/>
    <mergeCell ref="R25:R26"/>
    <mergeCell ref="R19:R20"/>
    <mergeCell ref="T19:T20"/>
    <mergeCell ref="T25:T26"/>
    <mergeCell ref="A39:A40"/>
    <mergeCell ref="B39:B40"/>
    <mergeCell ref="D39:D40"/>
    <mergeCell ref="E39:E40"/>
    <mergeCell ref="J39:J40"/>
    <mergeCell ref="A37:A38"/>
    <mergeCell ref="B37:B38"/>
    <mergeCell ref="D37:D38"/>
    <mergeCell ref="E37:E38"/>
    <mergeCell ref="G37:G38"/>
    <mergeCell ref="E19:E20"/>
    <mergeCell ref="G19:G20"/>
    <mergeCell ref="J21:J22"/>
    <mergeCell ref="D21:D22"/>
    <mergeCell ref="E21:E22"/>
    <mergeCell ref="G21:G22"/>
    <mergeCell ref="L21:L22"/>
    <mergeCell ref="A33:A34"/>
    <mergeCell ref="B33:B34"/>
    <mergeCell ref="D33:D34"/>
    <mergeCell ref="E33:E34"/>
    <mergeCell ref="A29:A30"/>
    <mergeCell ref="B29:B30"/>
    <mergeCell ref="D29:D30"/>
    <mergeCell ref="E29:E30"/>
    <mergeCell ref="A31:A32"/>
    <mergeCell ref="B31:B32"/>
    <mergeCell ref="D31:D32"/>
    <mergeCell ref="E31:E32"/>
    <mergeCell ref="H21:H22"/>
    <mergeCell ref="A13:A14"/>
    <mergeCell ref="B13:B14"/>
    <mergeCell ref="D13:D14"/>
    <mergeCell ref="E13:E14"/>
    <mergeCell ref="J13:J14"/>
    <mergeCell ref="H19:H20"/>
    <mergeCell ref="J19:J20"/>
    <mergeCell ref="L19:L20"/>
    <mergeCell ref="A25:A26"/>
    <mergeCell ref="B25:B26"/>
    <mergeCell ref="D25:D26"/>
    <mergeCell ref="E25:E26"/>
    <mergeCell ref="A21:A22"/>
    <mergeCell ref="B21:B22"/>
    <mergeCell ref="A23:A24"/>
    <mergeCell ref="D23:D24"/>
    <mergeCell ref="E23:E24"/>
    <mergeCell ref="G23:G24"/>
    <mergeCell ref="H23:H24"/>
    <mergeCell ref="J23:J24"/>
    <mergeCell ref="L23:L24"/>
    <mergeCell ref="A19:A20"/>
    <mergeCell ref="B19:B20"/>
    <mergeCell ref="D19:D20"/>
    <mergeCell ref="A1:O1"/>
    <mergeCell ref="Q1:X1"/>
    <mergeCell ref="A2:O2"/>
    <mergeCell ref="Q2:X2"/>
    <mergeCell ref="A4:X4"/>
    <mergeCell ref="A11:A12"/>
    <mergeCell ref="B11:B12"/>
    <mergeCell ref="D11:D12"/>
    <mergeCell ref="E11:E12"/>
    <mergeCell ref="G11:G12"/>
    <mergeCell ref="H11:H12"/>
    <mergeCell ref="J11:J12"/>
    <mergeCell ref="L11:L12"/>
    <mergeCell ref="R11:R12"/>
    <mergeCell ref="T11:T12"/>
  </mergeCells>
  <hyperlinks>
    <hyperlink ref="N8" r:id="rId1"/>
    <hyperlink ref="N9" r:id="rId2"/>
    <hyperlink ref="N10" r:id="rId3"/>
    <hyperlink ref="N11" r:id="rId4"/>
    <hyperlink ref="N12" r:id="rId5"/>
    <hyperlink ref="N13" r:id="rId6"/>
    <hyperlink ref="N15" r:id="rId7"/>
    <hyperlink ref="N25" r:id="rId8"/>
    <hyperlink ref="N26" r:id="rId9"/>
    <hyperlink ref="N16" r:id="rId10"/>
    <hyperlink ref="N17" r:id="rId11"/>
    <hyperlink ref="N18" r:id="rId12"/>
    <hyperlink ref="N19" r:id="rId13"/>
    <hyperlink ref="N20" r:id="rId14"/>
    <hyperlink ref="N21" r:id="rId15"/>
    <hyperlink ref="N22" r:id="rId16"/>
    <hyperlink ref="N27" r:id="rId17"/>
    <hyperlink ref="N28" r:id="rId18"/>
    <hyperlink ref="N29" r:id="rId19"/>
    <hyperlink ref="N30" r:id="rId20"/>
    <hyperlink ref="N31" r:id="rId21"/>
    <hyperlink ref="N35" r:id="rId22"/>
    <hyperlink ref="N36" r:id="rId23"/>
    <hyperlink ref="N37" r:id="rId24"/>
    <hyperlink ref="N38" r:id="rId25"/>
    <hyperlink ref="N39" r:id="rId26"/>
    <hyperlink ref="N24" r:id="rId27"/>
    <hyperlink ref="N23" r:id="rId28"/>
  </hyperlinks>
  <pageMargins left="0" right="0" top="0.55118110236220474" bottom="0.35433070866141736" header="0.31496062992125984" footer="0.31496062992125984"/>
  <pageSetup scale="70" fitToHeight="0" orientation="landscape" r:id="rId29"/>
  <drawing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an</vt:lpstr>
      <vt:lpstr>đề nghị các Khoa hỗ trợ</vt:lpstr>
      <vt:lpstr> HE DH (LICH THI)</vt:lpstr>
      <vt:lpstr>Hệ CĐ (LICH THI)</vt:lpstr>
      <vt:lpstr> HE DH (CBCT)HỦY</vt:lpstr>
      <vt:lpstr>Hệ CĐ (CBCT)HỦY</vt:lpstr>
      <vt:lpstr>' HE DH (CBCT)HỦY'!Print_Area</vt:lpstr>
      <vt:lpstr>' HE DH (LICH THI)'!Print_Area</vt:lpstr>
      <vt:lpstr>an!Print_Area</vt:lpstr>
      <vt:lpstr>'Hệ CĐ (CBCT)HỦY'!Print_Area</vt:lpstr>
      <vt:lpstr>'Hệ CĐ (LICH THI)'!Print_Area</vt:lpstr>
      <vt:lpstr>' HE DH (LICH THI)'!Print_Titles</vt:lpstr>
      <vt:lpstr>'Hệ CĐ (LICH THI)'!Print_Titles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This PC</cp:lastModifiedBy>
  <cp:lastPrinted>2021-07-16T13:36:48Z</cp:lastPrinted>
  <dcterms:created xsi:type="dcterms:W3CDTF">2021-07-07T10:17:20Z</dcterms:created>
  <dcterms:modified xsi:type="dcterms:W3CDTF">2021-07-16T14:00:14Z</dcterms:modified>
</cp:coreProperties>
</file>