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sani\Documents\School 2019\Senior Capstone\Project Manager Web Project\PMP files\"/>
    </mc:Choice>
  </mc:AlternateContent>
  <xr:revisionPtr revIDLastSave="0" documentId="8_{E4505420-7C17-4AC0-AFF4-FDA5684C0C3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1" l="1"/>
  <c r="G30" i="1"/>
  <c r="G26" i="1"/>
  <c r="Q12" i="1" l="1"/>
  <c r="Q14" i="1"/>
  <c r="Q8" i="1"/>
  <c r="F19" i="1"/>
</calcChain>
</file>

<file path=xl/sharedStrings.xml><?xml version="1.0" encoding="utf-8"?>
<sst xmlns="http://schemas.openxmlformats.org/spreadsheetml/2006/main" count="45" uniqueCount="31">
  <si>
    <t>Planning</t>
  </si>
  <si>
    <t>Building Desktop Version of AG13</t>
  </si>
  <si>
    <t>Using Dialog flow Ai software</t>
  </si>
  <si>
    <t>Building mobile application</t>
  </si>
  <si>
    <t>Testing Desktop</t>
  </si>
  <si>
    <t>Testing mobile</t>
  </si>
  <si>
    <t>Launching mobile app</t>
  </si>
  <si>
    <t>Training users</t>
  </si>
  <si>
    <t>Risk control</t>
  </si>
  <si>
    <t>Tasks</t>
  </si>
  <si>
    <t>Cost</t>
  </si>
  <si>
    <t>Maintenance for Desktop</t>
  </si>
  <si>
    <t>maintenance for mobile</t>
  </si>
  <si>
    <t>Total pay for Desktop developer</t>
  </si>
  <si>
    <t>Total pay for mobile app developer</t>
  </si>
  <si>
    <t>Total pay for project manager</t>
  </si>
  <si>
    <t>Tester</t>
  </si>
  <si>
    <t>Total</t>
  </si>
  <si>
    <t>Year 0</t>
  </si>
  <si>
    <t>Year 1</t>
  </si>
  <si>
    <t>Year 2</t>
  </si>
  <si>
    <t>Costs</t>
  </si>
  <si>
    <t>Discount Factor</t>
  </si>
  <si>
    <t>Discounted Costs</t>
  </si>
  <si>
    <t>Benefits</t>
  </si>
  <si>
    <t>Duscounted factor</t>
  </si>
  <si>
    <t>Discounted Benefits</t>
  </si>
  <si>
    <t>NPV</t>
  </si>
  <si>
    <t>ROI</t>
  </si>
  <si>
    <t>Discount rate is 8%</t>
  </si>
  <si>
    <t>Financial analysis for The AG 13 virtual assistant for the visual, hearing, and physically impaired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</si>
</sst>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3" fontId="0" fillId="0" borderId="0" xfId="0" applyNumberFormat="1"/>
    <xf numFmtId="44" fontId="0" fillId="0" borderId="0" xfId="1" applyFont="1"/>
    <xf numFmtId="44" fontId="0" fillId="0" borderId="0" xfId="0" applyNumberFormat="1"/>
    <xf numFmtId="0" fontId="2" fillId="0" borderId="0" xfId="0" applyFon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topLeftCell="D1" workbookViewId="0">
      <selection activeCell="J14" sqref="J14"/>
    </sheetView>
  </sheetViews>
  <sheetFormatPr defaultRowHeight="15" x14ac:dyDescent="0.25"/>
  <cols>
    <col min="4" max="5" width="14.28515625" bestFit="1" customWidth="1"/>
    <col min="6" max="6" width="14.42578125" bestFit="1" customWidth="1"/>
    <col min="7" max="7" width="14.28515625" bestFit="1" customWidth="1"/>
    <col min="14" max="17" width="14.28515625" bestFit="1" customWidth="1"/>
  </cols>
  <sheetData>
    <row r="1" spans="1:18" x14ac:dyDescent="0.25">
      <c r="A1" s="7" t="s">
        <v>30</v>
      </c>
      <c r="B1" s="7"/>
      <c r="C1" s="7"/>
      <c r="D1" s="7"/>
      <c r="E1" s="7"/>
      <c r="F1" s="7"/>
      <c r="G1" s="7"/>
      <c r="H1" s="7"/>
      <c r="I1" s="7"/>
    </row>
    <row r="2" spans="1:18" x14ac:dyDescent="0.25">
      <c r="A2" s="1" t="s">
        <v>9</v>
      </c>
      <c r="F2" s="1" t="s">
        <v>10</v>
      </c>
    </row>
    <row r="3" spans="1:18" x14ac:dyDescent="0.25">
      <c r="A3" t="s">
        <v>0</v>
      </c>
      <c r="F3" s="3">
        <v>400</v>
      </c>
      <c r="L3" s="7" t="s">
        <v>29</v>
      </c>
      <c r="M3" s="7"/>
    </row>
    <row r="4" spans="1:18" x14ac:dyDescent="0.25">
      <c r="A4" s="9" t="s">
        <v>1</v>
      </c>
      <c r="B4" s="9"/>
      <c r="C4" s="9"/>
      <c r="D4" s="9"/>
      <c r="F4" s="3">
        <v>595770</v>
      </c>
    </row>
    <row r="5" spans="1:18" x14ac:dyDescent="0.25">
      <c r="A5" t="s">
        <v>2</v>
      </c>
      <c r="F5" s="3">
        <v>6000</v>
      </c>
      <c r="N5" t="s">
        <v>18</v>
      </c>
      <c r="O5" t="s">
        <v>19</v>
      </c>
      <c r="P5" t="s">
        <v>20</v>
      </c>
    </row>
    <row r="6" spans="1:18" x14ac:dyDescent="0.25">
      <c r="A6" s="9" t="s">
        <v>3</v>
      </c>
      <c r="B6" s="9"/>
      <c r="C6" s="9"/>
      <c r="F6" s="3">
        <v>496220</v>
      </c>
      <c r="L6" t="s">
        <v>21</v>
      </c>
      <c r="N6" s="3">
        <v>1208940</v>
      </c>
      <c r="O6" s="3">
        <v>1008940</v>
      </c>
      <c r="P6" s="3">
        <v>1008490</v>
      </c>
      <c r="Q6" t="s">
        <v>17</v>
      </c>
    </row>
    <row r="7" spans="1:18" x14ac:dyDescent="0.25">
      <c r="A7" s="9" t="s">
        <v>4</v>
      </c>
      <c r="B7" s="9"/>
      <c r="F7" s="3">
        <v>20000</v>
      </c>
      <c r="L7" t="s">
        <v>22</v>
      </c>
      <c r="N7">
        <v>1</v>
      </c>
      <c r="O7">
        <v>0.93</v>
      </c>
      <c r="P7">
        <v>0.86</v>
      </c>
    </row>
    <row r="8" spans="1:18" x14ac:dyDescent="0.25">
      <c r="A8" s="9" t="s">
        <v>5</v>
      </c>
      <c r="B8" s="9"/>
      <c r="F8" s="3">
        <v>10000</v>
      </c>
      <c r="L8" t="s">
        <v>23</v>
      </c>
      <c r="N8" s="3">
        <v>1208940</v>
      </c>
      <c r="O8" s="3">
        <v>1008937</v>
      </c>
      <c r="P8" s="3">
        <v>1008934</v>
      </c>
      <c r="Q8" s="3">
        <f>SUM(N8:P8)</f>
        <v>3226811</v>
      </c>
      <c r="R8" s="2"/>
    </row>
    <row r="9" spans="1:18" x14ac:dyDescent="0.25">
      <c r="A9" s="9" t="s">
        <v>6</v>
      </c>
      <c r="B9" s="9"/>
      <c r="C9" s="9"/>
      <c r="F9" s="3">
        <v>350</v>
      </c>
    </row>
    <row r="10" spans="1:18" x14ac:dyDescent="0.25">
      <c r="A10" s="9" t="s">
        <v>7</v>
      </c>
      <c r="B10" s="9"/>
      <c r="F10" s="3">
        <v>500</v>
      </c>
      <c r="L10" t="s">
        <v>24</v>
      </c>
      <c r="N10" s="3">
        <v>2000000</v>
      </c>
      <c r="O10" s="3">
        <v>2000000</v>
      </c>
      <c r="P10" s="3">
        <v>1900000</v>
      </c>
    </row>
    <row r="11" spans="1:18" x14ac:dyDescent="0.25">
      <c r="A11" t="s">
        <v>8</v>
      </c>
      <c r="F11" s="3">
        <v>10000</v>
      </c>
      <c r="L11" t="s">
        <v>25</v>
      </c>
      <c r="N11">
        <v>1</v>
      </c>
      <c r="O11">
        <v>0.93</v>
      </c>
      <c r="P11">
        <v>0.86</v>
      </c>
    </row>
    <row r="12" spans="1:18" x14ac:dyDescent="0.25">
      <c r="A12" s="9" t="s">
        <v>11</v>
      </c>
      <c r="B12" s="9"/>
      <c r="F12" s="3">
        <v>40000</v>
      </c>
      <c r="L12" t="s">
        <v>26</v>
      </c>
      <c r="N12" s="3">
        <v>2000000</v>
      </c>
      <c r="O12" s="3">
        <v>1999996</v>
      </c>
      <c r="P12" s="3">
        <v>1189996</v>
      </c>
      <c r="Q12" s="4">
        <f>SUM(N12:P12)</f>
        <v>5189992</v>
      </c>
      <c r="R12" s="4"/>
    </row>
    <row r="13" spans="1:18" x14ac:dyDescent="0.25">
      <c r="A13" s="9" t="s">
        <v>12</v>
      </c>
      <c r="B13" s="9"/>
      <c r="C13" s="9"/>
      <c r="F13" s="3">
        <v>15000</v>
      </c>
      <c r="Q13" s="5" t="s">
        <v>27</v>
      </c>
    </row>
    <row r="14" spans="1:18" x14ac:dyDescent="0.25">
      <c r="A14" t="s">
        <v>13</v>
      </c>
      <c r="F14" s="3">
        <v>4320</v>
      </c>
      <c r="N14" s="3">
        <v>1208940</v>
      </c>
      <c r="O14" s="3">
        <v>991059</v>
      </c>
      <c r="P14" s="3">
        <v>181506</v>
      </c>
      <c r="Q14" s="3">
        <f>SUM(N14:P14)</f>
        <v>2381505</v>
      </c>
    </row>
    <row r="15" spans="1:18" x14ac:dyDescent="0.25">
      <c r="A15" t="s">
        <v>14</v>
      </c>
      <c r="F15" s="3">
        <v>3780</v>
      </c>
    </row>
    <row r="16" spans="1:18" x14ac:dyDescent="0.25">
      <c r="A16" s="9" t="s">
        <v>15</v>
      </c>
      <c r="B16" s="9"/>
      <c r="C16" s="9"/>
      <c r="F16" s="3">
        <v>4200</v>
      </c>
      <c r="L16" s="1" t="s">
        <v>28</v>
      </c>
      <c r="M16" s="6">
        <v>1.228</v>
      </c>
    </row>
    <row r="17" spans="1:7" x14ac:dyDescent="0.25">
      <c r="A17" t="s">
        <v>16</v>
      </c>
      <c r="F17" s="3">
        <v>2400</v>
      </c>
    </row>
    <row r="18" spans="1:7" x14ac:dyDescent="0.25">
      <c r="A18" s="1"/>
    </row>
    <row r="19" spans="1:7" x14ac:dyDescent="0.25">
      <c r="A19" s="1" t="s">
        <v>17</v>
      </c>
      <c r="F19" s="3">
        <f>SUM(F3:F18)</f>
        <v>1208940</v>
      </c>
    </row>
    <row r="21" spans="1:7" x14ac:dyDescent="0.25">
      <c r="B21" s="7"/>
      <c r="C21" s="7"/>
    </row>
    <row r="22" spans="1:7" x14ac:dyDescent="0.25">
      <c r="B22" s="8" t="s">
        <v>29</v>
      </c>
      <c r="C22" s="8"/>
    </row>
    <row r="23" spans="1:7" x14ac:dyDescent="0.25">
      <c r="D23" t="s">
        <v>18</v>
      </c>
      <c r="E23" t="s">
        <v>19</v>
      </c>
      <c r="F23" t="s">
        <v>20</v>
      </c>
    </row>
    <row r="24" spans="1:7" x14ac:dyDescent="0.25">
      <c r="B24" t="s">
        <v>21</v>
      </c>
      <c r="D24" s="3">
        <v>1208940</v>
      </c>
      <c r="E24" s="3">
        <v>1008940</v>
      </c>
      <c r="F24" s="3">
        <v>1008490</v>
      </c>
      <c r="G24" t="s">
        <v>17</v>
      </c>
    </row>
    <row r="25" spans="1:7" x14ac:dyDescent="0.25">
      <c r="B25" t="s">
        <v>22</v>
      </c>
      <c r="D25">
        <v>1</v>
      </c>
      <c r="E25">
        <v>0.93</v>
      </c>
      <c r="F25">
        <v>0.86</v>
      </c>
    </row>
    <row r="26" spans="1:7" x14ac:dyDescent="0.25">
      <c r="B26" t="s">
        <v>23</v>
      </c>
      <c r="D26" s="3">
        <v>1208940</v>
      </c>
      <c r="E26" s="3">
        <v>1008937</v>
      </c>
      <c r="F26" s="3">
        <v>1008934</v>
      </c>
      <c r="G26" s="3">
        <f>SUM(D26:F26)</f>
        <v>3226811</v>
      </c>
    </row>
    <row r="28" spans="1:7" x14ac:dyDescent="0.25">
      <c r="B28" t="s">
        <v>24</v>
      </c>
      <c r="D28" s="3">
        <v>2000000</v>
      </c>
      <c r="E28" s="3">
        <v>2000000</v>
      </c>
      <c r="F28" s="3">
        <v>1900000</v>
      </c>
    </row>
    <row r="29" spans="1:7" x14ac:dyDescent="0.25">
      <c r="B29" t="s">
        <v>25</v>
      </c>
      <c r="D29">
        <v>1</v>
      </c>
      <c r="E29">
        <v>0.93</v>
      </c>
      <c r="F29">
        <v>0.86</v>
      </c>
    </row>
    <row r="30" spans="1:7" x14ac:dyDescent="0.25">
      <c r="B30" t="s">
        <v>26</v>
      </c>
      <c r="D30" s="3">
        <v>2000000</v>
      </c>
      <c r="E30" s="3">
        <v>1999996</v>
      </c>
      <c r="F30" s="3">
        <v>1189996</v>
      </c>
      <c r="G30" s="4">
        <f>SUM(D30:F30)</f>
        <v>5189992</v>
      </c>
    </row>
    <row r="31" spans="1:7" x14ac:dyDescent="0.25">
      <c r="G31" s="5" t="s">
        <v>27</v>
      </c>
    </row>
    <row r="32" spans="1:7" x14ac:dyDescent="0.25">
      <c r="D32" s="3">
        <v>1208940</v>
      </c>
      <c r="E32" s="3">
        <v>991059</v>
      </c>
      <c r="F32" s="3">
        <v>181506</v>
      </c>
      <c r="G32" s="3">
        <f>SUM(D32:F32)</f>
        <v>2381505</v>
      </c>
    </row>
    <row r="34" spans="2:3" x14ac:dyDescent="0.25">
      <c r="B34" s="1" t="s">
        <v>28</v>
      </c>
      <c r="C34" s="6">
        <v>1.228</v>
      </c>
    </row>
  </sheetData>
  <mergeCells count="13">
    <mergeCell ref="L3:M3"/>
    <mergeCell ref="A10:B10"/>
    <mergeCell ref="A12:B12"/>
    <mergeCell ref="A13:C13"/>
    <mergeCell ref="A16:C16"/>
    <mergeCell ref="A9:C9"/>
    <mergeCell ref="B21:C21"/>
    <mergeCell ref="B22:C22"/>
    <mergeCell ref="A1:I1"/>
    <mergeCell ref="A4:D4"/>
    <mergeCell ref="A6:C6"/>
    <mergeCell ref="A7:B7"/>
    <mergeCell ref="A8:B8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Saniora Duclervil</dc:creator>
  <cp:lastModifiedBy>Saniora Duclervil</cp:lastModifiedBy>
  <cp:lastPrinted>2018-02-15T04:54:32Z</cp:lastPrinted>
  <dcterms:created xsi:type="dcterms:W3CDTF">2018-02-14T18:25:13Z</dcterms:created>
  <dcterms:modified xsi:type="dcterms:W3CDTF">2019-03-30T19:06:22Z</dcterms:modified>
</cp:coreProperties>
</file>