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c/Desktop/MATLAB/Computing Assignment 2/"/>
    </mc:Choice>
  </mc:AlternateContent>
  <xr:revisionPtr revIDLastSave="0" documentId="8_{F99187B1-662F-7840-B6E9-C7AF6FB1FA89}" xr6:coauthVersionLast="45" xr6:coauthVersionMax="45" xr10:uidLastSave="{00000000-0000-0000-0000-000000000000}"/>
  <bookViews>
    <workbookView xWindow="2700" yWindow="5200" windowWidth="28040" windowHeight="17440" xr2:uid="{50296286-91B0-E04E-90B2-BA299FA32853}"/>
  </bookViews>
  <sheets>
    <sheet name="SAW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" i="1"/>
  <c r="F28" i="1"/>
  <c r="G28" i="1"/>
  <c r="F27" i="1"/>
  <c r="G27" i="1"/>
  <c r="F26" i="1"/>
  <c r="G26" i="1" s="1"/>
  <c r="F25" i="1"/>
  <c r="G25" i="1"/>
  <c r="F24" i="1"/>
  <c r="G24" i="1" s="1"/>
  <c r="F23" i="1"/>
  <c r="G2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<sst xmlns="http://schemas.openxmlformats.org/spreadsheetml/2006/main" count="10" uniqueCount="9">
  <si>
    <t>Steps</t>
  </si>
  <si>
    <t>recursiveSAW</t>
  </si>
  <si>
    <t>simplesamplingSAW</t>
  </si>
  <si>
    <t>Error margin</t>
  </si>
  <si>
    <t>RosenbluthSamplingSAW</t>
  </si>
  <si>
    <t>Real</t>
  </si>
  <si>
    <t>simplesampling sd error</t>
  </si>
  <si>
    <t>How far off (simple)?</t>
  </si>
  <si>
    <t>How far off(Rosenbluth)?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</si>
</sst>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1" fontId="0" fillId="0" borderId="0" xfId="0" applyNumberFormat="1"/>
    <xf numFmtId="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02056-3A2A-BC4C-BD43-509E97F23DBB}">
  <dimension ref="A1:K101"/>
  <sheetViews>
    <sheetView tabSelected="1" workbookViewId="0">
      <selection activeCell="J13" sqref="J13"/>
    </sheetView>
  </sheetViews>
  <sheetFormatPr baseColWidth="10" defaultRowHeight="16" x14ac:dyDescent="0.2"/>
  <cols>
    <col min="1" max="1" width="11" bestFit="1" customWidth="1"/>
    <col min="2" max="2" width="17.33203125" bestFit="1" customWidth="1"/>
    <col min="3" max="3" width="17.33203125" customWidth="1"/>
    <col min="4" max="4" width="23.5" bestFit="1" customWidth="1"/>
    <col min="5" max="5" width="25.5" bestFit="1" customWidth="1"/>
    <col min="6" max="6" width="25.33203125" bestFit="1" customWidth="1"/>
    <col min="7" max="7" width="11" bestFit="1" customWidth="1"/>
    <col min="8" max="9" width="22.33203125" bestFit="1" customWidth="1"/>
    <col min="10" max="10" width="12.1640625" bestFit="1" customWidth="1"/>
  </cols>
  <sheetData>
    <row r="1" spans="1:11" x14ac:dyDescent="0.2">
      <c r="A1" t="s">
        <v>0</v>
      </c>
      <c r="B1" t="s">
        <v>5</v>
      </c>
      <c r="C1" t="s">
        <v>1</v>
      </c>
      <c r="D1" t="s">
        <v>2</v>
      </c>
      <c r="E1" t="s">
        <v>6</v>
      </c>
      <c r="F1" t="s">
        <v>7</v>
      </c>
      <c r="G1" t="s">
        <v>3</v>
      </c>
      <c r="H1" t="s">
        <v>4</v>
      </c>
      <c r="I1" t="s">
        <v>8</v>
      </c>
      <c r="J1" t="s">
        <v>3</v>
      </c>
    </row>
    <row r="2" spans="1:11" ht="19" x14ac:dyDescent="0.25">
      <c r="A2" s="4">
        <v>1</v>
      </c>
      <c r="B2" s="4">
        <v>4</v>
      </c>
      <c r="C2" s="4">
        <v>4</v>
      </c>
      <c r="D2" s="3">
        <v>3.9999959999999999</v>
      </c>
      <c r="E2" s="3">
        <v>1.9999990000284999E-3</v>
      </c>
      <c r="F2" s="3">
        <f>B2-D2</f>
        <v>4.0000000001150227E-6</v>
      </c>
      <c r="G2" s="3">
        <f>ABS(F2/B2)</f>
        <v>1.0000000000287557E-6</v>
      </c>
      <c r="H2">
        <v>3.9999980000000002</v>
      </c>
      <c r="I2" s="3">
        <f>B2-H2</f>
        <v>1.9999999998354667E-6</v>
      </c>
      <c r="J2">
        <f>ABS(I2/B2)</f>
        <v>4.9999999995886668E-7</v>
      </c>
      <c r="K2" s="1"/>
    </row>
    <row r="3" spans="1:11" ht="19" x14ac:dyDescent="0.25">
      <c r="A3" s="4">
        <v>2</v>
      </c>
      <c r="B3" s="4">
        <v>12</v>
      </c>
      <c r="C3" s="4">
        <v>12</v>
      </c>
      <c r="D3" s="3">
        <v>12.001744</v>
      </c>
      <c r="E3" s="3">
        <v>1.7317990096728799</v>
      </c>
      <c r="F3" s="3">
        <f t="shared" ref="F3:F28" si="0">B3-D3</f>
        <v>-1.7440000000004119E-3</v>
      </c>
      <c r="G3" s="3">
        <f t="shared" ref="G3:G28" si="1">ABS(F3/B3)</f>
        <v>1.4533333333336765E-4</v>
      </c>
      <c r="H3">
        <v>12.003218</v>
      </c>
      <c r="I3" s="3">
        <f t="shared" ref="I3:I28" si="2">B3-H3</f>
        <v>-3.2180000000003872E-3</v>
      </c>
      <c r="J3">
        <f t="shared" ref="J3:J28" si="3">ABS(I3/B3)</f>
        <v>2.6816666666669892E-4</v>
      </c>
      <c r="K3" s="1"/>
    </row>
    <row r="4" spans="1:11" ht="19" x14ac:dyDescent="0.25">
      <c r="A4" s="4">
        <v>3</v>
      </c>
      <c r="B4" s="4">
        <v>36</v>
      </c>
      <c r="C4" s="4">
        <v>36</v>
      </c>
      <c r="D4" s="3">
        <v>36.00224</v>
      </c>
      <c r="E4" s="3">
        <v>3.96859167987839</v>
      </c>
      <c r="F4" s="3">
        <f t="shared" si="0"/>
        <v>-2.2400000000004638E-3</v>
      </c>
      <c r="G4" s="3">
        <f t="shared" si="1"/>
        <v>6.2222222222235108E-5</v>
      </c>
      <c r="H4">
        <v>35.995885999999999</v>
      </c>
      <c r="I4" s="3">
        <f t="shared" si="2"/>
        <v>4.1140000000012833E-3</v>
      </c>
      <c r="J4">
        <f t="shared" si="3"/>
        <v>1.1427777777781343E-4</v>
      </c>
      <c r="K4" s="1"/>
    </row>
    <row r="5" spans="1:11" ht="19" x14ac:dyDescent="0.25">
      <c r="A5" s="4">
        <v>4</v>
      </c>
      <c r="B5" s="4">
        <v>100</v>
      </c>
      <c r="C5" s="4">
        <v>100</v>
      </c>
      <c r="D5" s="3">
        <v>100.02995199999999</v>
      </c>
      <c r="E5" s="3">
        <v>7.8066669261353701</v>
      </c>
      <c r="F5" s="3">
        <f t="shared" si="0"/>
        <v>-2.9951999999994428E-2</v>
      </c>
      <c r="G5" s="3">
        <f t="shared" si="1"/>
        <v>2.9951999999994428E-4</v>
      </c>
      <c r="H5">
        <v>99.966623999999996</v>
      </c>
      <c r="I5" s="3">
        <f t="shared" si="2"/>
        <v>3.3376000000004069E-2</v>
      </c>
      <c r="J5">
        <f t="shared" si="3"/>
        <v>3.3376000000004071E-4</v>
      </c>
      <c r="K5" s="1"/>
    </row>
    <row r="6" spans="1:11" ht="19" x14ac:dyDescent="0.25">
      <c r="A6" s="4">
        <v>5</v>
      </c>
      <c r="B6" s="4">
        <v>284</v>
      </c>
      <c r="C6" s="4">
        <v>284</v>
      </c>
      <c r="D6" s="3">
        <v>284.12723199999999</v>
      </c>
      <c r="E6" s="3">
        <v>14.327980220234201</v>
      </c>
      <c r="F6" s="3">
        <f t="shared" si="0"/>
        <v>-0.12723199999999224</v>
      </c>
      <c r="G6" s="3">
        <f t="shared" si="1"/>
        <v>4.4799999999997267E-4</v>
      </c>
      <c r="H6">
        <v>281.90069199999999</v>
      </c>
      <c r="I6" s="3">
        <f t="shared" si="2"/>
        <v>2.0993080000000077</v>
      </c>
      <c r="J6">
        <f t="shared" si="3"/>
        <v>7.3919295774648158E-3</v>
      </c>
      <c r="K6" s="1"/>
    </row>
    <row r="7" spans="1:11" ht="19" x14ac:dyDescent="0.25">
      <c r="A7" s="4">
        <v>6</v>
      </c>
      <c r="B7" s="4">
        <v>780</v>
      </c>
      <c r="C7" s="4">
        <v>780</v>
      </c>
      <c r="D7" s="3">
        <v>781.69292800000005</v>
      </c>
      <c r="E7" s="3">
        <v>25.149797306175099</v>
      </c>
      <c r="F7" s="3">
        <f t="shared" si="0"/>
        <v>-1.6929280000000517</v>
      </c>
      <c r="G7" s="3">
        <f t="shared" si="1"/>
        <v>2.1704205128205791E-3</v>
      </c>
      <c r="H7">
        <v>782.61557800000003</v>
      </c>
      <c r="I7" s="3">
        <f t="shared" si="2"/>
        <v>-2.6155780000000277</v>
      </c>
      <c r="J7">
        <f t="shared" si="3"/>
        <v>3.3533051282051639E-3</v>
      </c>
      <c r="K7" s="1"/>
    </row>
    <row r="8" spans="1:11" ht="19" x14ac:dyDescent="0.25">
      <c r="A8" s="4">
        <v>7</v>
      </c>
      <c r="B8" s="4">
        <v>2172</v>
      </c>
      <c r="C8" s="4">
        <v>2172</v>
      </c>
      <c r="D8" s="3">
        <v>2172.3545600000002</v>
      </c>
      <c r="E8" s="3">
        <v>43.408778707648501</v>
      </c>
      <c r="F8" s="3">
        <f t="shared" si="0"/>
        <v>-0.35456000000021959</v>
      </c>
      <c r="G8" s="3">
        <f t="shared" si="1"/>
        <v>1.6324125230212689E-4</v>
      </c>
      <c r="H8">
        <v>2187.6825880000001</v>
      </c>
      <c r="I8" s="3">
        <f t="shared" si="2"/>
        <v>-15.682588000000123</v>
      </c>
      <c r="J8">
        <f t="shared" si="3"/>
        <v>7.2203443830571468E-3</v>
      </c>
      <c r="K8" s="1"/>
    </row>
    <row r="9" spans="1:11" ht="19" x14ac:dyDescent="0.25">
      <c r="A9" s="4">
        <v>8</v>
      </c>
      <c r="B9" s="4">
        <v>5916</v>
      </c>
      <c r="C9" s="4">
        <v>5916</v>
      </c>
      <c r="D9" s="3">
        <v>5924.7165439999999</v>
      </c>
      <c r="E9" s="3">
        <v>73.410479289786807</v>
      </c>
      <c r="F9" s="3">
        <f t="shared" si="0"/>
        <v>-8.7165439999998853</v>
      </c>
      <c r="G9" s="3">
        <f t="shared" si="1"/>
        <v>1.473384719404984E-3</v>
      </c>
      <c r="H9">
        <v>6093.5219420000003</v>
      </c>
      <c r="I9" s="3">
        <f t="shared" si="2"/>
        <v>-177.52194200000031</v>
      </c>
      <c r="J9">
        <f t="shared" si="3"/>
        <v>3.0007089587559214E-2</v>
      </c>
      <c r="K9" s="1"/>
    </row>
    <row r="10" spans="1:11" ht="19" x14ac:dyDescent="0.25">
      <c r="A10" s="4">
        <v>9</v>
      </c>
      <c r="B10" s="4">
        <v>16268</v>
      </c>
      <c r="C10" s="4">
        <v>16268</v>
      </c>
      <c r="D10" s="3">
        <v>16152.526848</v>
      </c>
      <c r="E10" s="3">
        <v>123.11481064927401</v>
      </c>
      <c r="F10" s="3">
        <f t="shared" si="0"/>
        <v>115.47315200000048</v>
      </c>
      <c r="G10" s="3">
        <f t="shared" si="1"/>
        <v>7.098177526432289E-3</v>
      </c>
      <c r="H10">
        <v>16954.413071999999</v>
      </c>
      <c r="I10" s="3">
        <f t="shared" si="2"/>
        <v>-686.41307199999937</v>
      </c>
      <c r="J10">
        <f t="shared" si="3"/>
        <v>4.2194066388000946E-2</v>
      </c>
      <c r="K10" s="1"/>
    </row>
    <row r="11" spans="1:11" ht="19" x14ac:dyDescent="0.25">
      <c r="A11" s="4">
        <v>10</v>
      </c>
      <c r="B11" s="4">
        <v>44100</v>
      </c>
      <c r="C11" s="4">
        <v>44100</v>
      </c>
      <c r="D11" s="3">
        <v>43972.03456</v>
      </c>
      <c r="E11" s="3">
        <v>205.25122969357901</v>
      </c>
      <c r="F11" s="3">
        <f t="shared" si="0"/>
        <v>127.96543999999994</v>
      </c>
      <c r="G11" s="3">
        <f t="shared" si="1"/>
        <v>2.9017106575963706E-3</v>
      </c>
      <c r="H11">
        <v>47341.977936000003</v>
      </c>
      <c r="I11" s="3">
        <f t="shared" si="2"/>
        <v>-3241.977936000003</v>
      </c>
      <c r="J11">
        <f t="shared" si="3"/>
        <v>7.3514238911564694E-2</v>
      </c>
      <c r="K11" s="1"/>
    </row>
    <row r="12" spans="1:11" ht="19" x14ac:dyDescent="0.25">
      <c r="A12" s="4">
        <v>11</v>
      </c>
      <c r="B12" s="4">
        <v>120292</v>
      </c>
      <c r="C12" s="4">
        <v>120292</v>
      </c>
      <c r="D12" s="3">
        <v>120271.6672</v>
      </c>
      <c r="E12" s="3">
        <v>341.79361776229803</v>
      </c>
      <c r="F12" s="3">
        <f t="shared" si="0"/>
        <v>20.332800000003772</v>
      </c>
      <c r="G12" s="3">
        <f t="shared" si="1"/>
        <v>1.690286968377263E-4</v>
      </c>
      <c r="H12">
        <v>131822.21149399999</v>
      </c>
      <c r="I12" s="3">
        <f t="shared" si="2"/>
        <v>-11530.211493999988</v>
      </c>
      <c r="J12">
        <f t="shared" si="3"/>
        <v>9.5851856266418289E-2</v>
      </c>
      <c r="K12" s="1"/>
    </row>
    <row r="13" spans="1:11" ht="19" x14ac:dyDescent="0.25">
      <c r="A13" s="4">
        <v>12</v>
      </c>
      <c r="B13" s="4">
        <v>324932</v>
      </c>
      <c r="C13" s="4">
        <v>324932</v>
      </c>
      <c r="D13" s="3">
        <v>323666.051072</v>
      </c>
      <c r="E13" s="3">
        <v>563.40206390704498</v>
      </c>
      <c r="F13" s="3">
        <f t="shared" si="0"/>
        <v>1265.948927999998</v>
      </c>
      <c r="G13" s="3">
        <f t="shared" si="1"/>
        <v>3.896042642768327E-3</v>
      </c>
      <c r="H13">
        <v>367130.08424599998</v>
      </c>
      <c r="I13" s="3">
        <f t="shared" si="2"/>
        <v>-42198.084245999984</v>
      </c>
      <c r="J13">
        <f t="shared" si="3"/>
        <v>0.12986743148104829</v>
      </c>
      <c r="K13" s="1"/>
    </row>
    <row r="14" spans="1:11" ht="19" x14ac:dyDescent="0.25">
      <c r="A14" s="4">
        <v>13</v>
      </c>
      <c r="B14" s="4">
        <v>881500</v>
      </c>
      <c r="C14" s="4">
        <v>881500</v>
      </c>
      <c r="D14" s="3">
        <v>876508.87270399998</v>
      </c>
      <c r="E14" s="3">
        <v>930.08644238995998</v>
      </c>
      <c r="F14" s="3">
        <f t="shared" si="0"/>
        <v>4991.1272960000206</v>
      </c>
      <c r="G14" s="3">
        <f t="shared" si="1"/>
        <v>5.6620842836075103E-3</v>
      </c>
      <c r="H14">
        <v>1027204.754024</v>
      </c>
      <c r="I14" s="3">
        <f t="shared" si="2"/>
        <v>-145704.75402400002</v>
      </c>
      <c r="J14">
        <f t="shared" si="3"/>
        <v>0.16529183666931369</v>
      </c>
      <c r="K14" s="1"/>
    </row>
    <row r="15" spans="1:11" ht="19" x14ac:dyDescent="0.25">
      <c r="A15" s="4">
        <v>14</v>
      </c>
      <c r="B15" s="4">
        <v>2374444</v>
      </c>
      <c r="C15" s="4">
        <v>2374444</v>
      </c>
      <c r="D15" s="3">
        <v>2370285.0764799998</v>
      </c>
      <c r="E15" s="3">
        <v>1532.7607312476</v>
      </c>
      <c r="F15" s="3">
        <f t="shared" si="0"/>
        <v>4158.9235200001858</v>
      </c>
      <c r="G15" s="3">
        <f t="shared" si="1"/>
        <v>1.7515357363661497E-3</v>
      </c>
      <c r="H15">
        <v>2866903.4100259999</v>
      </c>
      <c r="I15" s="3">
        <f t="shared" si="2"/>
        <v>-492459.41002599988</v>
      </c>
      <c r="J15">
        <f t="shared" si="3"/>
        <v>0.20739988394167219</v>
      </c>
      <c r="K15" s="1"/>
    </row>
    <row r="16" spans="1:11" ht="19" x14ac:dyDescent="0.25">
      <c r="A16" s="4">
        <v>15</v>
      </c>
      <c r="B16" s="4">
        <v>6416596</v>
      </c>
      <c r="C16" s="4">
        <v>6416596</v>
      </c>
      <c r="D16" s="3">
        <v>6326486.8270079996</v>
      </c>
      <c r="E16" s="3">
        <v>2507.82997163349</v>
      </c>
      <c r="F16" s="3">
        <f t="shared" si="0"/>
        <v>90109.172992000356</v>
      </c>
      <c r="G16" s="3">
        <f t="shared" si="1"/>
        <v>1.4043142655700992E-2</v>
      </c>
      <c r="H16">
        <v>8027988.3355459999</v>
      </c>
      <c r="I16" s="3">
        <f t="shared" si="2"/>
        <v>-1611392.3355459999</v>
      </c>
      <c r="J16">
        <f t="shared" si="3"/>
        <v>0.25112884394560603</v>
      </c>
      <c r="K16" s="1"/>
    </row>
    <row r="17" spans="1:11" ht="19" x14ac:dyDescent="0.25">
      <c r="A17" s="4">
        <v>16</v>
      </c>
      <c r="B17" s="4">
        <v>17245332</v>
      </c>
      <c r="C17" s="4">
        <v>17245332</v>
      </c>
      <c r="D17" s="3">
        <v>16690242.912256001</v>
      </c>
      <c r="E17" s="3">
        <v>4077.42377345045</v>
      </c>
      <c r="F17" s="3">
        <f t="shared" si="0"/>
        <v>555089.08774399944</v>
      </c>
      <c r="G17" s="3">
        <f t="shared" si="1"/>
        <v>3.218778784566162E-2</v>
      </c>
      <c r="H17">
        <v>22263406.518242002</v>
      </c>
      <c r="I17" s="3">
        <f t="shared" si="2"/>
        <v>-5018074.5182420015</v>
      </c>
      <c r="J17">
        <f t="shared" si="3"/>
        <v>0.29098161277741719</v>
      </c>
      <c r="K17" s="1"/>
    </row>
    <row r="18" spans="1:11" ht="19" x14ac:dyDescent="0.25">
      <c r="A18" s="4">
        <v>17</v>
      </c>
      <c r="B18" s="4">
        <v>46466676</v>
      </c>
      <c r="C18" s="4">
        <v>46466676</v>
      </c>
      <c r="D18" s="3">
        <v>47210280.517632</v>
      </c>
      <c r="E18" s="3">
        <v>6861.5265551311204</v>
      </c>
      <c r="F18" s="3">
        <f t="shared" si="0"/>
        <v>-743604.51763200015</v>
      </c>
      <c r="G18" s="3">
        <f t="shared" si="1"/>
        <v>1.600296344916086E-2</v>
      </c>
      <c r="H18">
        <v>62205792.2051</v>
      </c>
      <c r="I18" s="3">
        <f t="shared" si="2"/>
        <v>-15739116.2051</v>
      </c>
      <c r="J18">
        <f t="shared" si="3"/>
        <v>0.33871835818641299</v>
      </c>
      <c r="K18" s="1"/>
    </row>
    <row r="19" spans="1:11" ht="19" x14ac:dyDescent="0.25">
      <c r="A19" s="4">
        <v>18</v>
      </c>
      <c r="B19" s="4">
        <v>124658732</v>
      </c>
      <c r="C19" s="4">
        <v>124658732</v>
      </c>
      <c r="D19" s="3">
        <v>125138167.13625599</v>
      </c>
      <c r="E19" s="3">
        <v>11176.327238136</v>
      </c>
      <c r="F19" s="3">
        <f t="shared" si="0"/>
        <v>-479435.13625599444</v>
      </c>
      <c r="G19" s="3">
        <f t="shared" si="1"/>
        <v>3.8459811724700877E-3</v>
      </c>
      <c r="H19">
        <v>173554383.40148401</v>
      </c>
      <c r="I19" s="3">
        <f t="shared" si="2"/>
        <v>-48895651.401484013</v>
      </c>
      <c r="J19">
        <f t="shared" si="3"/>
        <v>0.39223607217089301</v>
      </c>
      <c r="K19" s="1"/>
    </row>
    <row r="20" spans="1:11" ht="19" x14ac:dyDescent="0.25">
      <c r="A20" s="4">
        <v>19</v>
      </c>
      <c r="B20" s="4">
        <v>335116620</v>
      </c>
      <c r="C20" s="4">
        <v>335116620</v>
      </c>
      <c r="D20" s="3">
        <v>324630808.10086399</v>
      </c>
      <c r="E20" s="3">
        <v>18006.8714416607</v>
      </c>
      <c r="F20" s="3">
        <f t="shared" si="0"/>
        <v>10485811.899136007</v>
      </c>
      <c r="G20" s="3">
        <f t="shared" si="1"/>
        <v>3.1290038372719348E-2</v>
      </c>
      <c r="H20">
        <v>478849735.03581601</v>
      </c>
      <c r="I20" s="3">
        <f t="shared" si="2"/>
        <v>-143733115.03581601</v>
      </c>
      <c r="J20">
        <f t="shared" si="3"/>
        <v>0.42890476466316713</v>
      </c>
      <c r="K20" s="1"/>
    </row>
    <row r="21" spans="1:11" ht="19" x14ac:dyDescent="0.25">
      <c r="A21" s="4">
        <v>20</v>
      </c>
      <c r="B21" s="4">
        <v>897697164</v>
      </c>
      <c r="C21" s="4">
        <v>897697164</v>
      </c>
      <c r="D21" s="3">
        <v>924689278.95961595</v>
      </c>
      <c r="E21" s="3">
        <v>30395.914450399501</v>
      </c>
      <c r="F21" s="3">
        <f t="shared" si="0"/>
        <v>-26992114.959615946</v>
      </c>
      <c r="G21" s="3">
        <f t="shared" si="1"/>
        <v>3.0068174482520641E-2</v>
      </c>
      <c r="H21">
        <v>1348434110.9611599</v>
      </c>
      <c r="I21" s="3">
        <f t="shared" si="2"/>
        <v>-450736946.96115994</v>
      </c>
      <c r="J21">
        <f t="shared" si="3"/>
        <v>0.50210356569775227</v>
      </c>
      <c r="K21" s="1"/>
    </row>
    <row r="22" spans="1:11" ht="19" x14ac:dyDescent="0.25">
      <c r="A22" s="4">
        <v>21</v>
      </c>
      <c r="B22" s="4">
        <v>2408806028</v>
      </c>
      <c r="C22" s="4">
        <v>2408806028</v>
      </c>
      <c r="D22" s="3">
        <v>2476100185.7515502</v>
      </c>
      <c r="E22" s="3">
        <v>49746.418377074799</v>
      </c>
      <c r="F22" s="3">
        <f t="shared" si="0"/>
        <v>-67294157.751550198</v>
      </c>
      <c r="G22" s="3">
        <f t="shared" si="1"/>
        <v>2.7936727561008162E-2</v>
      </c>
      <c r="H22">
        <v>3784385724.38906</v>
      </c>
      <c r="I22" s="3">
        <f t="shared" si="2"/>
        <v>-1375579696.38906</v>
      </c>
      <c r="J22">
        <f t="shared" si="3"/>
        <v>0.57106287529975408</v>
      </c>
      <c r="K22" s="1"/>
    </row>
    <row r="23" spans="1:11" ht="19" x14ac:dyDescent="0.25">
      <c r="A23" s="4">
        <v>22</v>
      </c>
      <c r="B23" s="4">
        <v>6444560484</v>
      </c>
      <c r="C23" s="4"/>
      <c r="D23" s="3">
        <v>6157265115.5455999</v>
      </c>
      <c r="E23" s="3">
        <v>78454.509575646094</v>
      </c>
      <c r="F23" s="3">
        <f t="shared" si="0"/>
        <v>287295368.45440006</v>
      </c>
      <c r="G23" s="3">
        <f t="shared" si="1"/>
        <v>4.4579513089786693E-2</v>
      </c>
      <c r="H23">
        <v>10541480558.8878</v>
      </c>
      <c r="I23" s="3">
        <f t="shared" si="2"/>
        <v>-4096920074.8878002</v>
      </c>
      <c r="J23">
        <f t="shared" si="3"/>
        <v>0.63571753032022593</v>
      </c>
      <c r="K23" s="1"/>
    </row>
    <row r="24" spans="1:11" ht="19" x14ac:dyDescent="0.25">
      <c r="A24" s="4">
        <v>23</v>
      </c>
      <c r="B24" s="4">
        <v>17266613812</v>
      </c>
      <c r="C24" s="4"/>
      <c r="D24" s="3">
        <v>16818129858.461599</v>
      </c>
      <c r="E24" s="3">
        <v>129669.23430569599</v>
      </c>
      <c r="F24" s="3">
        <f t="shared" si="0"/>
        <v>448483953.53840065</v>
      </c>
      <c r="G24" s="3">
        <f t="shared" si="1"/>
        <v>2.597405365183485E-2</v>
      </c>
      <c r="H24">
        <v>29053915035.7617</v>
      </c>
      <c r="I24" s="3">
        <f t="shared" si="2"/>
        <v>-11787301223.7617</v>
      </c>
      <c r="J24">
        <f t="shared" si="3"/>
        <v>0.68266432272723487</v>
      </c>
      <c r="K24" s="1"/>
    </row>
    <row r="25" spans="1:11" ht="19" x14ac:dyDescent="0.25">
      <c r="A25" s="4">
        <v>24</v>
      </c>
      <c r="B25" s="4">
        <v>46146397316</v>
      </c>
      <c r="C25" s="4"/>
      <c r="D25" s="3">
        <v>52072870691.471298</v>
      </c>
      <c r="E25" s="3">
        <v>228173.69964654799</v>
      </c>
      <c r="F25" s="3">
        <f t="shared" si="0"/>
        <v>-5926473375.4712982</v>
      </c>
      <c r="G25" s="3">
        <f t="shared" si="1"/>
        <v>0.12842765026461678</v>
      </c>
      <c r="H25">
        <v>80869994057.741699</v>
      </c>
      <c r="I25" s="3">
        <f t="shared" si="2"/>
        <v>-34723596741.741699</v>
      </c>
      <c r="J25">
        <f t="shared" si="3"/>
        <v>0.75246603768355802</v>
      </c>
      <c r="K25" s="1"/>
    </row>
    <row r="26" spans="1:11" ht="19" x14ac:dyDescent="0.25">
      <c r="A26" s="4">
        <v>25</v>
      </c>
      <c r="B26" s="4">
        <v>123481354908</v>
      </c>
      <c r="C26" s="4"/>
      <c r="D26" s="3">
        <v>120471290032.16</v>
      </c>
      <c r="E26" s="3">
        <v>347071.17368650303</v>
      </c>
      <c r="F26" s="3">
        <f t="shared" si="0"/>
        <v>3010064875.8399963</v>
      </c>
      <c r="G26" s="3">
        <f t="shared" si="1"/>
        <v>2.4376675151342894E-2</v>
      </c>
      <c r="H26">
        <v>226436222104.21399</v>
      </c>
      <c r="I26" s="3">
        <f t="shared" si="2"/>
        <v>-102954867196.21399</v>
      </c>
      <c r="J26">
        <f t="shared" si="3"/>
        <v>0.83376852540143165</v>
      </c>
      <c r="K26" s="1"/>
    </row>
    <row r="27" spans="1:11" ht="19" x14ac:dyDescent="0.25">
      <c r="A27" s="4">
        <v>26</v>
      </c>
      <c r="B27" s="4">
        <v>329712786220</v>
      </c>
      <c r="C27" s="4"/>
      <c r="D27" s="3">
        <v>360287970189.63898</v>
      </c>
      <c r="E27" s="3">
        <v>600215.91710985499</v>
      </c>
      <c r="F27" s="3">
        <f t="shared" si="0"/>
        <v>-30575183969.638977</v>
      </c>
      <c r="G27" s="3">
        <f t="shared" si="1"/>
        <v>9.2732782128860977E-2</v>
      </c>
      <c r="H27">
        <v>631986994425.69604</v>
      </c>
      <c r="I27" s="3">
        <f t="shared" si="2"/>
        <v>-302274208205.69604</v>
      </c>
      <c r="J27">
        <f t="shared" si="3"/>
        <v>0.91678036411971109</v>
      </c>
      <c r="K27" s="1"/>
    </row>
    <row r="28" spans="1:11" ht="19" x14ac:dyDescent="0.25">
      <c r="A28" s="4">
        <v>27</v>
      </c>
      <c r="B28" s="4">
        <v>881317491628</v>
      </c>
      <c r="C28" s="4"/>
      <c r="D28" s="3">
        <v>774619135907.72498</v>
      </c>
      <c r="E28" s="3">
        <v>880105.57735130901</v>
      </c>
      <c r="F28" s="3">
        <f t="shared" si="0"/>
        <v>106698355720.27502</v>
      </c>
      <c r="G28" s="3">
        <f t="shared" si="1"/>
        <v>0.12106687627767168</v>
      </c>
      <c r="H28">
        <v>1784041058809.7</v>
      </c>
      <c r="I28" s="3">
        <f t="shared" si="2"/>
        <v>-902723567181.69995</v>
      </c>
      <c r="J28">
        <f t="shared" si="3"/>
        <v>1.0242887220065926</v>
      </c>
      <c r="K28" s="1"/>
    </row>
    <row r="29" spans="1:11" ht="19" x14ac:dyDescent="0.25">
      <c r="A29" s="4">
        <v>28</v>
      </c>
      <c r="B29" s="4"/>
      <c r="C29" s="4"/>
      <c r="D29" s="3">
        <v>2738188573441.2598</v>
      </c>
      <c r="E29" s="3">
        <v>1654715.8433626799</v>
      </c>
      <c r="F29" s="3"/>
      <c r="G29" s="3"/>
      <c r="H29">
        <v>4968506255142.5303</v>
      </c>
      <c r="K29" s="1"/>
    </row>
    <row r="30" spans="1:11" ht="19" x14ac:dyDescent="0.25">
      <c r="A30" s="4">
        <v>29</v>
      </c>
      <c r="B30" s="4"/>
      <c r="C30" s="4"/>
      <c r="D30" s="3">
        <v>4611686018427.3799</v>
      </c>
      <c r="E30" s="3">
        <v>2147466.4680620902</v>
      </c>
      <c r="F30" s="3"/>
      <c r="G30" s="3"/>
      <c r="H30">
        <v>13529019227346.6</v>
      </c>
      <c r="K30" s="1"/>
    </row>
    <row r="31" spans="1:11" ht="19" x14ac:dyDescent="0.25">
      <c r="A31" s="4">
        <v>30</v>
      </c>
      <c r="B31" s="4"/>
      <c r="C31" s="4"/>
      <c r="D31" s="3">
        <v>17293822569102.699</v>
      </c>
      <c r="E31" s="3">
        <v>4158553.0129798902</v>
      </c>
      <c r="F31" s="3"/>
      <c r="G31" s="3"/>
      <c r="H31">
        <v>38321201627039.703</v>
      </c>
      <c r="K31" s="1"/>
    </row>
    <row r="32" spans="1:11" ht="19" x14ac:dyDescent="0.25">
      <c r="A32" s="4">
        <v>31</v>
      </c>
      <c r="B32" s="4"/>
      <c r="C32" s="4"/>
      <c r="D32" s="3">
        <v>55340232221128.602</v>
      </c>
      <c r="E32" s="3">
        <v>7439056.9387753699</v>
      </c>
      <c r="F32" s="3"/>
      <c r="G32" s="3"/>
      <c r="H32">
        <v>108811591632659</v>
      </c>
      <c r="K32" s="1"/>
    </row>
    <row r="33" spans="1:11" ht="19" x14ac:dyDescent="0.25">
      <c r="A33" s="4">
        <v>32</v>
      </c>
      <c r="B33" s="4"/>
      <c r="C33" s="4"/>
      <c r="D33" s="3">
        <v>166020696663385</v>
      </c>
      <c r="E33" s="3">
        <v>12884843.905811001</v>
      </c>
      <c r="F33" s="3"/>
      <c r="G33" s="3"/>
      <c r="H33">
        <v>289639214385122</v>
      </c>
      <c r="K33" s="1"/>
    </row>
    <row r="34" spans="1:11" ht="19" x14ac:dyDescent="0.25">
      <c r="A34" s="4">
        <v>33</v>
      </c>
      <c r="B34" s="4"/>
      <c r="C34" s="4"/>
      <c r="D34" s="3">
        <v>368934881474191</v>
      </c>
      <c r="E34" s="3">
        <v>19207629.6507347</v>
      </c>
      <c r="F34" s="3"/>
      <c r="G34" s="3"/>
      <c r="H34">
        <v>817681749919919</v>
      </c>
      <c r="K34" s="1"/>
    </row>
    <row r="35" spans="1:11" ht="19" x14ac:dyDescent="0.25">
      <c r="A35" s="4">
        <v>34</v>
      </c>
      <c r="B35" s="4"/>
      <c r="C35" s="4"/>
      <c r="D35" s="3">
        <v>590295810358705</v>
      </c>
      <c r="E35" s="3">
        <v>24295979.703792199</v>
      </c>
      <c r="F35" s="3"/>
      <c r="G35" s="3"/>
      <c r="H35">
        <v>2307775391836360</v>
      </c>
      <c r="K35" s="1"/>
    </row>
    <row r="36" spans="1:11" ht="19" x14ac:dyDescent="0.25">
      <c r="A36" s="4">
        <v>35</v>
      </c>
      <c r="B36" s="4"/>
      <c r="C36" s="4"/>
      <c r="D36" s="3">
        <v>2361183241434820</v>
      </c>
      <c r="E36" s="3">
        <v>48591959.407584503</v>
      </c>
      <c r="F36" s="3"/>
      <c r="G36" s="3"/>
      <c r="H36">
        <v>6553527739921960</v>
      </c>
      <c r="K36" s="1"/>
    </row>
    <row r="37" spans="1:11" ht="19" x14ac:dyDescent="0.25">
      <c r="A37" s="4">
        <v>36</v>
      </c>
      <c r="B37" s="4"/>
      <c r="C37" s="4"/>
      <c r="D37" s="3">
        <v>4722366482869640</v>
      </c>
      <c r="E37" s="3">
        <v>68719442.376252994</v>
      </c>
      <c r="F37" s="3"/>
      <c r="G37" s="3"/>
      <c r="H37" s="2">
        <v>1.76480734738323E+16</v>
      </c>
      <c r="K37" s="1"/>
    </row>
    <row r="38" spans="1:11" ht="19" x14ac:dyDescent="0.25">
      <c r="A38" s="4">
        <v>37</v>
      </c>
      <c r="B38" s="4"/>
      <c r="C38" s="4"/>
      <c r="D38" s="3">
        <v>1.88894659314785E+16</v>
      </c>
      <c r="E38" s="3">
        <v>137438884.75250599</v>
      </c>
      <c r="F38" s="3"/>
      <c r="G38" s="3"/>
      <c r="H38" s="2">
        <v>4.6600933771180304E+16</v>
      </c>
      <c r="K38" s="1"/>
    </row>
    <row r="39" spans="1:11" ht="19" x14ac:dyDescent="0.25">
      <c r="A39" s="4">
        <v>38</v>
      </c>
      <c r="B39" s="4"/>
      <c r="C39" s="4"/>
      <c r="D39" s="3">
        <v>7.5557863725914304E+16</v>
      </c>
      <c r="E39" s="3">
        <v>274877769.50501198</v>
      </c>
      <c r="F39" s="3"/>
      <c r="G39" s="3"/>
      <c r="H39" s="2">
        <v>1.2312812294184701E+17</v>
      </c>
      <c r="K39" s="1"/>
    </row>
    <row r="40" spans="1:11" ht="19" x14ac:dyDescent="0.25">
      <c r="A40" s="4">
        <v>39</v>
      </c>
      <c r="B40" s="4"/>
      <c r="C40" s="4"/>
      <c r="D40" s="3"/>
      <c r="E40" s="3"/>
      <c r="F40" s="3"/>
      <c r="G40" s="3"/>
      <c r="H40" s="2">
        <v>4.3719034837789798E+17</v>
      </c>
      <c r="K40" s="1"/>
    </row>
    <row r="41" spans="1:11" ht="19" x14ac:dyDescent="0.25">
      <c r="A41" s="4">
        <v>40</v>
      </c>
      <c r="B41" s="4"/>
      <c r="C41" s="4"/>
      <c r="D41" s="3"/>
      <c r="E41" s="3"/>
      <c r="F41" s="3"/>
      <c r="G41" s="3"/>
      <c r="H41" s="2">
        <v>9.6970905826498406E+17</v>
      </c>
      <c r="K41" s="1"/>
    </row>
    <row r="42" spans="1:11" ht="19" x14ac:dyDescent="0.25">
      <c r="A42" s="4">
        <v>41</v>
      </c>
      <c r="B42" s="4"/>
      <c r="C42" s="4"/>
      <c r="D42" s="3"/>
      <c r="E42" s="3"/>
      <c r="F42" s="3"/>
      <c r="G42" s="3"/>
      <c r="H42" s="2">
        <v>2.9103553737613199E+18</v>
      </c>
      <c r="K42" s="1"/>
    </row>
    <row r="43" spans="1:11" ht="19" x14ac:dyDescent="0.25">
      <c r="A43" s="4">
        <v>42</v>
      </c>
      <c r="B43" s="4"/>
      <c r="C43" s="4"/>
      <c r="D43" s="3"/>
      <c r="E43" s="3"/>
      <c r="F43" s="3"/>
      <c r="G43" s="3"/>
      <c r="H43" s="2">
        <v>9.2008892536121897E+18</v>
      </c>
      <c r="K43" s="1"/>
    </row>
    <row r="44" spans="1:11" ht="19" x14ac:dyDescent="0.25">
      <c r="A44" s="4">
        <v>43</v>
      </c>
      <c r="B44" s="4"/>
      <c r="C44" s="4"/>
      <c r="D44" s="3"/>
      <c r="E44" s="3"/>
      <c r="F44" s="3"/>
      <c r="G44" s="3"/>
      <c r="H44" s="2">
        <v>2.1959034717938201E+19</v>
      </c>
      <c r="K44" s="1"/>
    </row>
    <row r="45" spans="1:11" ht="19" x14ac:dyDescent="0.25">
      <c r="A45" s="4">
        <v>44</v>
      </c>
      <c r="B45" s="4"/>
      <c r="C45" s="4"/>
      <c r="D45" s="3"/>
      <c r="E45" s="3"/>
      <c r="F45" s="3"/>
      <c r="G45" s="3"/>
      <c r="H45" s="2">
        <v>4.7661479426492703E+19</v>
      </c>
      <c r="K45" s="1"/>
    </row>
    <row r="46" spans="1:11" ht="19" x14ac:dyDescent="0.25">
      <c r="A46" s="4">
        <v>45</v>
      </c>
      <c r="B46" s="4"/>
      <c r="C46" s="4"/>
      <c r="D46" s="3"/>
      <c r="E46" s="3"/>
      <c r="F46" s="3"/>
      <c r="G46" s="3"/>
      <c r="H46" s="2">
        <v>2.00103045585926E+20</v>
      </c>
      <c r="K46" s="1"/>
    </row>
    <row r="47" spans="1:11" ht="19" x14ac:dyDescent="0.25">
      <c r="A47" s="4">
        <v>46</v>
      </c>
      <c r="B47" s="4"/>
      <c r="C47" s="4"/>
      <c r="D47" s="3"/>
      <c r="E47" s="3"/>
      <c r="F47" s="3"/>
      <c r="G47" s="3"/>
      <c r="H47" s="2">
        <v>4.3347838520363601E+20</v>
      </c>
      <c r="K47" s="1"/>
    </row>
    <row r="48" spans="1:11" ht="19" x14ac:dyDescent="0.25">
      <c r="A48" s="4">
        <v>47</v>
      </c>
      <c r="B48" s="4"/>
      <c r="C48" s="4"/>
      <c r="D48" s="3"/>
      <c r="E48" s="3"/>
      <c r="F48" s="3"/>
      <c r="G48" s="3"/>
      <c r="H48" s="2">
        <v>1.3326857138206401E+21</v>
      </c>
      <c r="K48" s="1"/>
    </row>
    <row r="49" spans="1:11" ht="19" x14ac:dyDescent="0.25">
      <c r="A49" s="4">
        <v>48</v>
      </c>
      <c r="B49" s="4"/>
      <c r="C49" s="4"/>
      <c r="D49" s="3"/>
      <c r="E49" s="3"/>
      <c r="F49" s="3"/>
      <c r="G49" s="3"/>
      <c r="H49" s="2">
        <v>3.36579181491523E+21</v>
      </c>
      <c r="K49" s="1"/>
    </row>
    <row r="50" spans="1:11" ht="19" x14ac:dyDescent="0.25">
      <c r="A50" s="4">
        <v>49</v>
      </c>
      <c r="B50" s="4"/>
      <c r="C50" s="4"/>
      <c r="D50" s="3"/>
      <c r="E50" s="3"/>
      <c r="F50" s="3"/>
      <c r="G50" s="3"/>
      <c r="H50" s="2">
        <v>1.11923157296653E+22</v>
      </c>
      <c r="K50" s="1"/>
    </row>
    <row r="51" spans="1:11" ht="19" x14ac:dyDescent="0.25">
      <c r="A51" s="4">
        <v>50</v>
      </c>
      <c r="B51" s="4"/>
      <c r="C51" s="4"/>
      <c r="D51" s="3"/>
      <c r="E51" s="3"/>
      <c r="F51" s="3"/>
      <c r="G51" s="3"/>
      <c r="H51" s="2">
        <v>3.1374876181539901E+22</v>
      </c>
      <c r="K51" s="1"/>
    </row>
    <row r="52" spans="1:11" ht="19" x14ac:dyDescent="0.25">
      <c r="A52" s="4">
        <v>51</v>
      </c>
      <c r="B52" s="4"/>
      <c r="C52" s="4"/>
      <c r="D52" s="3"/>
      <c r="E52" s="3"/>
      <c r="F52" s="3"/>
      <c r="G52" s="3"/>
      <c r="H52" s="2">
        <v>6.2763786475331299E+22</v>
      </c>
      <c r="K52" s="1"/>
    </row>
    <row r="53" spans="1:11" ht="19" x14ac:dyDescent="0.25">
      <c r="A53" s="4">
        <v>52</v>
      </c>
      <c r="B53" s="4"/>
      <c r="C53" s="4"/>
      <c r="D53" s="3"/>
      <c r="E53" s="3"/>
      <c r="F53" s="3"/>
      <c r="G53" s="3"/>
      <c r="H53" s="2">
        <v>1.8847861551246598E+23</v>
      </c>
      <c r="K53" s="1"/>
    </row>
    <row r="54" spans="1:11" ht="19" x14ac:dyDescent="0.25">
      <c r="A54" s="4">
        <v>53</v>
      </c>
      <c r="B54" s="4"/>
      <c r="C54" s="4"/>
      <c r="D54" s="3"/>
      <c r="E54" s="3"/>
      <c r="F54" s="3"/>
      <c r="G54" s="3"/>
      <c r="H54" s="2">
        <v>4.6854173796780601E+23</v>
      </c>
      <c r="K54" s="1"/>
    </row>
    <row r="55" spans="1:11" ht="19" x14ac:dyDescent="0.25">
      <c r="A55" s="4">
        <v>54</v>
      </c>
      <c r="B55" s="4"/>
      <c r="C55" s="4"/>
      <c r="D55" s="3"/>
      <c r="E55" s="3"/>
      <c r="F55" s="3"/>
      <c r="G55" s="3"/>
      <c r="H55" s="2">
        <v>1.0588556923668301E+24</v>
      </c>
      <c r="K55" s="1"/>
    </row>
    <row r="56" spans="1:11" ht="19" x14ac:dyDescent="0.25">
      <c r="A56" s="4">
        <v>55</v>
      </c>
      <c r="B56" s="4"/>
      <c r="C56" s="4"/>
      <c r="D56" s="3"/>
      <c r="E56" s="3"/>
      <c r="F56" s="3"/>
      <c r="G56" s="3"/>
      <c r="H56" s="2">
        <v>5.2810339569810299E+24</v>
      </c>
      <c r="K56" s="1"/>
    </row>
    <row r="57" spans="1:11" ht="19" x14ac:dyDescent="0.25">
      <c r="A57" s="4">
        <v>56</v>
      </c>
      <c r="B57" s="4"/>
      <c r="C57" s="4"/>
      <c r="D57" s="3"/>
      <c r="E57" s="3"/>
      <c r="F57" s="3"/>
      <c r="G57" s="3"/>
      <c r="H57" s="2">
        <v>3.81026102843334E+25</v>
      </c>
      <c r="K57" s="1"/>
    </row>
    <row r="58" spans="1:11" ht="19" x14ac:dyDescent="0.25">
      <c r="A58" s="4">
        <v>57</v>
      </c>
      <c r="B58" s="4"/>
      <c r="C58" s="4"/>
      <c r="D58" s="3"/>
      <c r="E58" s="3"/>
      <c r="F58" s="3"/>
      <c r="G58" s="3"/>
      <c r="H58" s="2">
        <v>3.0402500156388E+25</v>
      </c>
      <c r="K58" s="1"/>
    </row>
    <row r="59" spans="1:11" ht="19" x14ac:dyDescent="0.25">
      <c r="A59" s="4">
        <v>58</v>
      </c>
      <c r="B59" s="4"/>
      <c r="C59" s="4"/>
      <c r="D59" s="3"/>
      <c r="E59" s="3"/>
      <c r="F59" s="3"/>
      <c r="G59" s="3"/>
      <c r="H59" s="2">
        <v>1.31614429426175E+26</v>
      </c>
      <c r="K59" s="1"/>
    </row>
    <row r="60" spans="1:11" ht="19" x14ac:dyDescent="0.25">
      <c r="A60" s="4">
        <v>59</v>
      </c>
      <c r="B60" s="4"/>
      <c r="C60" s="4"/>
      <c r="D60" s="3"/>
      <c r="E60" s="3"/>
      <c r="F60" s="3"/>
      <c r="G60" s="3"/>
      <c r="H60" s="2">
        <v>9.8016707459396106E+26</v>
      </c>
      <c r="K60" s="1"/>
    </row>
    <row r="61" spans="1:11" ht="19" x14ac:dyDescent="0.25">
      <c r="A61" s="4">
        <v>60</v>
      </c>
      <c r="B61" s="4"/>
      <c r="C61" s="4"/>
      <c r="D61" s="3"/>
      <c r="E61" s="3"/>
      <c r="F61" s="3"/>
      <c r="G61" s="3"/>
      <c r="H61" s="2">
        <v>3.76398809167484E+26</v>
      </c>
      <c r="K61" s="1"/>
    </row>
    <row r="62" spans="1:11" ht="19" x14ac:dyDescent="0.25">
      <c r="A62" s="4">
        <v>61</v>
      </c>
      <c r="B62" s="4"/>
      <c r="C62" s="4"/>
      <c r="D62" s="3"/>
      <c r="E62" s="3"/>
      <c r="F62" s="3"/>
      <c r="G62" s="3"/>
      <c r="H62" s="2">
        <v>2.0069523007805401E+27</v>
      </c>
      <c r="K62" s="1"/>
    </row>
    <row r="63" spans="1:11" ht="19" x14ac:dyDescent="0.25">
      <c r="A63" s="4">
        <v>62</v>
      </c>
      <c r="B63" s="4"/>
      <c r="C63" s="4"/>
      <c r="D63" s="3"/>
      <c r="E63" s="3"/>
      <c r="F63" s="3"/>
      <c r="G63" s="3"/>
      <c r="H63" s="2">
        <v>2.8635599842240699E+27</v>
      </c>
      <c r="K63" s="1"/>
    </row>
    <row r="64" spans="1:11" ht="19" x14ac:dyDescent="0.25">
      <c r="A64" s="4">
        <v>63</v>
      </c>
      <c r="B64" s="4"/>
      <c r="C64" s="4"/>
      <c r="D64" s="3"/>
      <c r="E64" s="3"/>
      <c r="F64" s="3"/>
      <c r="G64" s="3"/>
      <c r="H64" s="2">
        <v>3.6700106663283298E+28</v>
      </c>
      <c r="K64" s="1"/>
    </row>
    <row r="65" spans="1:11" ht="19" x14ac:dyDescent="0.25">
      <c r="A65" s="4">
        <v>64</v>
      </c>
      <c r="B65" s="4"/>
      <c r="C65" s="4"/>
      <c r="D65" s="3"/>
      <c r="E65" s="3"/>
      <c r="F65" s="3"/>
      <c r="G65" s="3"/>
      <c r="H65" s="2">
        <v>1.4883666136814299E+28</v>
      </c>
      <c r="K65" s="1"/>
    </row>
    <row r="66" spans="1:11" ht="19" x14ac:dyDescent="0.25">
      <c r="A66" s="4">
        <v>65</v>
      </c>
      <c r="B66" s="4"/>
      <c r="C66" s="4"/>
      <c r="D66" s="3"/>
      <c r="E66" s="3"/>
      <c r="F66" s="3"/>
      <c r="G66" s="3"/>
      <c r="H66" s="2">
        <v>5.5738303173374196E+28</v>
      </c>
      <c r="K66" s="1"/>
    </row>
    <row r="67" spans="1:11" ht="19" x14ac:dyDescent="0.25">
      <c r="A67" s="4">
        <v>66</v>
      </c>
      <c r="B67" s="4"/>
      <c r="C67" s="4"/>
      <c r="D67" s="3"/>
      <c r="E67" s="3"/>
      <c r="F67" s="3"/>
      <c r="G67" s="3"/>
      <c r="H67" s="2">
        <v>1.85332089304976E+29</v>
      </c>
      <c r="K67" s="1"/>
    </row>
    <row r="68" spans="1:11" ht="19" x14ac:dyDescent="0.25">
      <c r="A68" s="4">
        <v>67</v>
      </c>
      <c r="B68" s="4"/>
      <c r="C68" s="4"/>
      <c r="D68" s="3"/>
      <c r="E68" s="3"/>
      <c r="F68" s="3"/>
      <c r="G68" s="3"/>
      <c r="H68" s="2">
        <v>7.88544042997327E+29</v>
      </c>
      <c r="K68" s="1"/>
    </row>
    <row r="69" spans="1:11" ht="19" x14ac:dyDescent="0.25">
      <c r="A69" s="4">
        <v>68</v>
      </c>
      <c r="B69" s="4"/>
      <c r="C69" s="4"/>
      <c r="D69" s="3"/>
      <c r="E69" s="3"/>
      <c r="F69" s="3"/>
      <c r="G69" s="3"/>
      <c r="H69" s="2">
        <v>1.48673041939633E+30</v>
      </c>
      <c r="K69" s="1"/>
    </row>
    <row r="70" spans="1:11" ht="19" x14ac:dyDescent="0.25">
      <c r="A70" s="4">
        <v>69</v>
      </c>
      <c r="B70" s="4"/>
      <c r="C70" s="4"/>
      <c r="D70" s="3"/>
      <c r="E70" s="3"/>
      <c r="F70" s="3"/>
      <c r="G70" s="3"/>
      <c r="H70" s="2">
        <v>2.1903767674496198E+31</v>
      </c>
      <c r="K70" s="1"/>
    </row>
    <row r="71" spans="1:11" ht="19" x14ac:dyDescent="0.25">
      <c r="A71" s="4">
        <v>70</v>
      </c>
      <c r="B71" s="4"/>
      <c r="C71" s="4"/>
      <c r="D71" s="3"/>
      <c r="E71" s="3"/>
      <c r="F71" s="3"/>
      <c r="G71" s="3"/>
      <c r="H71" s="2">
        <v>1.7441379436713499E+31</v>
      </c>
      <c r="K71" s="1"/>
    </row>
    <row r="72" spans="1:11" ht="19" x14ac:dyDescent="0.25">
      <c r="A72" s="4">
        <v>71</v>
      </c>
      <c r="B72" s="4"/>
      <c r="C72" s="4"/>
      <c r="D72" s="3"/>
      <c r="E72" s="3"/>
      <c r="F72" s="3"/>
      <c r="G72" s="3"/>
      <c r="H72" s="2">
        <v>7.7494020711587297E+30</v>
      </c>
      <c r="K72" s="1"/>
    </row>
    <row r="73" spans="1:11" ht="19" x14ac:dyDescent="0.25">
      <c r="A73" s="4">
        <v>72</v>
      </c>
      <c r="B73" s="4"/>
      <c r="C73" s="4"/>
      <c r="D73" s="3"/>
      <c r="E73" s="3"/>
      <c r="F73" s="3"/>
      <c r="G73" s="3"/>
      <c r="H73" s="2">
        <v>4.67699832742033E+31</v>
      </c>
      <c r="K73" s="1"/>
    </row>
    <row r="74" spans="1:11" ht="19" x14ac:dyDescent="0.25">
      <c r="A74" s="4">
        <v>73</v>
      </c>
      <c r="B74" s="4"/>
      <c r="C74" s="4"/>
      <c r="D74" s="3"/>
      <c r="E74" s="3"/>
      <c r="F74" s="3"/>
      <c r="G74" s="3"/>
      <c r="H74" s="2">
        <v>5.0359999558140497E+31</v>
      </c>
      <c r="K74" s="1"/>
    </row>
    <row r="75" spans="1:11" ht="19" x14ac:dyDescent="0.25">
      <c r="A75" s="4">
        <v>74</v>
      </c>
      <c r="B75" s="4"/>
      <c r="C75" s="4"/>
      <c r="D75" s="3"/>
      <c r="E75" s="3"/>
      <c r="F75" s="3"/>
      <c r="G75" s="3"/>
      <c r="H75" s="2">
        <v>6.6074790510266803E+32</v>
      </c>
      <c r="K75" s="1"/>
    </row>
    <row r="76" spans="1:11" ht="19" x14ac:dyDescent="0.25">
      <c r="A76" s="4">
        <v>75</v>
      </c>
      <c r="B76" s="4"/>
      <c r="C76" s="4"/>
      <c r="D76" s="3"/>
      <c r="E76" s="3"/>
      <c r="F76" s="3"/>
      <c r="G76" s="3"/>
      <c r="H76" s="2">
        <v>8.5442649725213597E+31</v>
      </c>
      <c r="K76" s="1"/>
    </row>
    <row r="77" spans="1:11" ht="19" x14ac:dyDescent="0.25">
      <c r="A77" s="4">
        <v>76</v>
      </c>
      <c r="B77" s="4"/>
      <c r="C77" s="4"/>
      <c r="D77" s="3"/>
      <c r="E77" s="3"/>
      <c r="F77" s="3"/>
      <c r="G77" s="3"/>
      <c r="H77" s="2">
        <v>5.14134930997052E+33</v>
      </c>
      <c r="K77" s="1"/>
    </row>
    <row r="78" spans="1:11" ht="19" x14ac:dyDescent="0.25">
      <c r="A78" s="4">
        <v>77</v>
      </c>
      <c r="B78" s="4"/>
      <c r="C78" s="4"/>
      <c r="D78" s="3"/>
      <c r="E78" s="3"/>
      <c r="F78" s="3"/>
      <c r="G78" s="3"/>
      <c r="H78" s="2">
        <v>3.1400558406643302E+33</v>
      </c>
      <c r="K78" s="1"/>
    </row>
    <row r="79" spans="1:11" ht="19" x14ac:dyDescent="0.25">
      <c r="A79" s="4">
        <v>78</v>
      </c>
      <c r="B79" s="4"/>
      <c r="C79" s="4"/>
      <c r="D79" s="3"/>
      <c r="E79" s="3"/>
      <c r="F79" s="3"/>
      <c r="G79" s="3"/>
      <c r="H79" s="2">
        <v>2.989289689918E+34</v>
      </c>
      <c r="K79" s="1"/>
    </row>
    <row r="80" spans="1:11" ht="19" x14ac:dyDescent="0.25">
      <c r="A80" s="4">
        <v>79</v>
      </c>
      <c r="B80" s="4"/>
      <c r="C80" s="4"/>
      <c r="D80" s="3"/>
      <c r="E80" s="3"/>
      <c r="F80" s="3"/>
      <c r="G80" s="3"/>
      <c r="H80" s="2">
        <v>3.4706261560046599E+33</v>
      </c>
      <c r="K80" s="1"/>
    </row>
    <row r="81" spans="1:11" ht="19" x14ac:dyDescent="0.25">
      <c r="A81" s="4">
        <v>80</v>
      </c>
      <c r="B81" s="4"/>
      <c r="C81" s="4"/>
      <c r="D81" s="3"/>
      <c r="E81" s="3"/>
      <c r="F81" s="3"/>
      <c r="G81" s="3"/>
      <c r="H81" s="2">
        <v>9.8483360109377195E+34</v>
      </c>
      <c r="K81" s="1"/>
    </row>
    <row r="82" spans="1:11" ht="19" x14ac:dyDescent="0.25">
      <c r="A82" s="4">
        <v>81</v>
      </c>
      <c r="B82" s="4"/>
      <c r="C82" s="4"/>
      <c r="D82" s="3"/>
      <c r="E82" s="3"/>
      <c r="F82" s="3"/>
      <c r="G82" s="3"/>
      <c r="H82" s="2">
        <v>1.8873470859936099E+35</v>
      </c>
      <c r="K82" s="1"/>
    </row>
    <row r="83" spans="1:11" ht="19" x14ac:dyDescent="0.25">
      <c r="A83" s="4">
        <v>82</v>
      </c>
      <c r="B83" s="4"/>
      <c r="C83" s="4"/>
      <c r="D83" s="3"/>
      <c r="E83" s="3"/>
      <c r="F83" s="3"/>
      <c r="G83" s="3"/>
      <c r="H83" s="2">
        <v>5.0220923516867803E+35</v>
      </c>
      <c r="K83" s="1"/>
    </row>
    <row r="84" spans="1:11" ht="19" x14ac:dyDescent="0.25">
      <c r="A84" s="4">
        <v>83</v>
      </c>
      <c r="B84" s="4"/>
      <c r="C84" s="4"/>
      <c r="D84" s="3"/>
      <c r="E84" s="3"/>
      <c r="F84" s="3"/>
      <c r="G84" s="3"/>
      <c r="H84" s="2">
        <v>1.3831468737024699E+37</v>
      </c>
      <c r="K84" s="1"/>
    </row>
    <row r="85" spans="1:11" ht="19" x14ac:dyDescent="0.25">
      <c r="A85" s="4">
        <v>84</v>
      </c>
      <c r="B85" s="4"/>
      <c r="C85" s="4"/>
      <c r="D85" s="3"/>
      <c r="E85" s="3"/>
      <c r="F85" s="3"/>
      <c r="G85" s="3"/>
      <c r="H85" s="2">
        <v>2.7422776988017201E+36</v>
      </c>
      <c r="K85" s="1"/>
    </row>
    <row r="86" spans="1:11" ht="19" x14ac:dyDescent="0.25">
      <c r="A86" s="4">
        <v>85</v>
      </c>
      <c r="B86" s="4"/>
      <c r="C86" s="4"/>
      <c r="D86" s="3"/>
      <c r="E86" s="3"/>
      <c r="F86" s="3"/>
      <c r="G86" s="3"/>
      <c r="H86" s="2">
        <v>2.1243959933102601E+36</v>
      </c>
      <c r="K86" s="1"/>
    </row>
    <row r="87" spans="1:11" ht="19" x14ac:dyDescent="0.25">
      <c r="A87" s="4">
        <v>86</v>
      </c>
      <c r="B87" s="4"/>
      <c r="C87" s="4"/>
      <c r="D87" s="3"/>
      <c r="E87" s="3"/>
      <c r="F87" s="3"/>
      <c r="G87" s="3"/>
      <c r="H87" s="2">
        <v>1.0026622913342E+36</v>
      </c>
      <c r="K87" s="1"/>
    </row>
    <row r="88" spans="1:11" ht="19" x14ac:dyDescent="0.25">
      <c r="A88" s="4">
        <v>87</v>
      </c>
      <c r="B88" s="4"/>
      <c r="C88" s="4"/>
      <c r="D88" s="3"/>
      <c r="E88" s="3"/>
      <c r="F88" s="3"/>
      <c r="G88" s="3"/>
      <c r="H88" s="2">
        <v>3.6810568011849301E+37</v>
      </c>
      <c r="K88" s="1"/>
    </row>
    <row r="89" spans="1:11" ht="19" x14ac:dyDescent="0.25">
      <c r="A89" s="4">
        <v>88</v>
      </c>
      <c r="B89" s="4"/>
      <c r="C89" s="4"/>
      <c r="D89" s="3"/>
      <c r="E89" s="3"/>
      <c r="F89" s="3"/>
      <c r="G89" s="3"/>
      <c r="H89" s="2">
        <v>1.4643989607578201E+39</v>
      </c>
      <c r="K89" s="1"/>
    </row>
    <row r="90" spans="1:11" ht="19" x14ac:dyDescent="0.25">
      <c r="A90" s="4">
        <v>89</v>
      </c>
      <c r="B90" s="4"/>
      <c r="C90" s="4"/>
      <c r="D90" s="3"/>
      <c r="E90" s="3"/>
      <c r="F90" s="3"/>
      <c r="G90" s="3"/>
      <c r="H90" s="2">
        <v>3.0978351740263702E+39</v>
      </c>
      <c r="K90" s="1"/>
    </row>
    <row r="91" spans="1:11" ht="19" x14ac:dyDescent="0.25">
      <c r="A91" s="4">
        <v>90</v>
      </c>
      <c r="B91" s="4"/>
      <c r="C91" s="4"/>
      <c r="D91" s="3"/>
      <c r="E91" s="3"/>
      <c r="F91" s="3"/>
      <c r="G91" s="3"/>
      <c r="H91" s="2">
        <v>2.7133015465699599E+39</v>
      </c>
      <c r="K91" s="1"/>
    </row>
    <row r="92" spans="1:11" ht="19" x14ac:dyDescent="0.25">
      <c r="A92" s="4">
        <v>91</v>
      </c>
      <c r="B92" s="4"/>
      <c r="C92" s="4"/>
      <c r="D92" s="3"/>
      <c r="E92" s="3"/>
      <c r="F92" s="3"/>
      <c r="G92" s="3"/>
      <c r="H92" s="2">
        <v>6.9259996089302795E+38</v>
      </c>
      <c r="K92" s="1"/>
    </row>
    <row r="93" spans="1:11" ht="19" x14ac:dyDescent="0.25">
      <c r="A93" s="4">
        <v>92</v>
      </c>
      <c r="B93" s="4"/>
      <c r="C93" s="4"/>
      <c r="D93" s="3"/>
      <c r="E93" s="3"/>
      <c r="F93" s="3"/>
      <c r="G93" s="3"/>
      <c r="H93" s="2">
        <v>3.2109285760745302E+40</v>
      </c>
      <c r="K93" s="1"/>
    </row>
    <row r="94" spans="1:11" ht="19" x14ac:dyDescent="0.25">
      <c r="A94" s="4">
        <v>93</v>
      </c>
      <c r="B94" s="4"/>
      <c r="C94" s="4"/>
      <c r="D94" s="3"/>
      <c r="E94" s="3"/>
      <c r="F94" s="3"/>
      <c r="G94" s="3"/>
      <c r="H94" s="2">
        <v>1.2397019093920399E+41</v>
      </c>
      <c r="K94" s="1"/>
    </row>
    <row r="95" spans="1:11" ht="19" x14ac:dyDescent="0.25">
      <c r="A95" s="4">
        <v>94</v>
      </c>
      <c r="B95" s="4"/>
      <c r="C95" s="4"/>
      <c r="D95" s="3"/>
      <c r="E95" s="3"/>
      <c r="F95" s="3"/>
      <c r="G95" s="3"/>
      <c r="H95" s="2">
        <v>4.0553406289578003E+38</v>
      </c>
      <c r="K95" s="1"/>
    </row>
    <row r="96" spans="1:11" ht="19" x14ac:dyDescent="0.25">
      <c r="A96" s="4">
        <v>95</v>
      </c>
      <c r="B96" s="4"/>
      <c r="C96" s="4"/>
      <c r="D96" s="3"/>
      <c r="E96" s="3"/>
      <c r="F96" s="3"/>
      <c r="G96" s="3"/>
      <c r="H96" s="2">
        <v>4.2037584519295199E+40</v>
      </c>
      <c r="K96" s="1"/>
    </row>
    <row r="97" spans="1:11" ht="19" x14ac:dyDescent="0.25">
      <c r="A97" s="4">
        <v>96</v>
      </c>
      <c r="B97" s="4"/>
      <c r="C97" s="4"/>
      <c r="D97" s="3"/>
      <c r="E97" s="3"/>
      <c r="F97" s="3"/>
      <c r="G97" s="3"/>
      <c r="H97" s="2">
        <v>3.1039614734979299E+40</v>
      </c>
      <c r="K97" s="1"/>
    </row>
    <row r="98" spans="1:11" ht="19" x14ac:dyDescent="0.25">
      <c r="A98" s="4">
        <v>97</v>
      </c>
      <c r="B98" s="4"/>
      <c r="C98" s="4"/>
      <c r="D98" s="3"/>
      <c r="E98" s="3"/>
      <c r="F98" s="3"/>
      <c r="G98" s="3"/>
      <c r="H98" s="2">
        <v>1.49953174097945E+42</v>
      </c>
      <c r="K98" s="1"/>
    </row>
    <row r="99" spans="1:11" ht="19" x14ac:dyDescent="0.25">
      <c r="A99" s="4">
        <v>98</v>
      </c>
      <c r="B99" s="4"/>
      <c r="C99" s="4"/>
      <c r="D99" s="3"/>
      <c r="E99" s="3"/>
      <c r="F99" s="3"/>
      <c r="G99" s="3"/>
      <c r="H99" s="2">
        <v>4.5257258700699397E+42</v>
      </c>
      <c r="K99" s="1"/>
    </row>
    <row r="100" spans="1:11" ht="19" x14ac:dyDescent="0.25">
      <c r="A100" s="4">
        <v>99</v>
      </c>
      <c r="B100" s="4"/>
      <c r="C100" s="4"/>
      <c r="D100" s="3"/>
      <c r="E100" s="3"/>
      <c r="F100" s="3"/>
      <c r="G100" s="3"/>
      <c r="H100" s="2">
        <v>2.0237941401931401E+45</v>
      </c>
      <c r="K100" s="1"/>
    </row>
    <row r="101" spans="1:11" ht="19" x14ac:dyDescent="0.25">
      <c r="A101" s="4">
        <v>100</v>
      </c>
      <c r="B101" s="4"/>
      <c r="C101" s="4"/>
      <c r="D101" s="3"/>
      <c r="E101" s="3"/>
      <c r="F101" s="3"/>
      <c r="G101" s="3"/>
      <c r="H101" s="2">
        <v>1.9953585358236901E+42</v>
      </c>
      <c r="K10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Manh Duc Nguyen</dc:creator>
  <cp:lastModifiedBy>Manh Duc Nguyen</cp:lastModifiedBy>
  <dcterms:created xsi:type="dcterms:W3CDTF">2019-12-31T16:46:46Z</dcterms:created>
  <dcterms:modified xsi:type="dcterms:W3CDTF">2020-01-04T01:27:58Z</dcterms:modified>
</cp:coreProperties>
</file>