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sr65\Desktop\"/>
    </mc:Choice>
  </mc:AlternateContent>
  <bookViews>
    <workbookView xWindow="0" yWindow="0" windowWidth="19200" windowHeight="69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L6" i="1"/>
  <c r="L7" i="1"/>
  <c r="L8" i="1"/>
  <c r="L9" i="1"/>
  <c r="L10" i="1"/>
  <c r="L11" i="1"/>
  <c r="L5" i="1"/>
  <c r="J6" i="1"/>
  <c r="J7" i="1"/>
  <c r="J8" i="1"/>
  <c r="J9" i="1"/>
  <c r="J10" i="1"/>
  <c r="J11" i="1"/>
  <c r="J5" i="1"/>
  <c r="H6" i="1"/>
  <c r="H7" i="1"/>
  <c r="H8" i="1"/>
  <c r="H9" i="1"/>
  <c r="H10" i="1"/>
  <c r="H11" i="1"/>
  <c r="H5" i="1"/>
  <c r="F6" i="1"/>
  <c r="F7" i="1"/>
  <c r="F8" i="1"/>
  <c r="F9" i="1"/>
  <c r="F10" i="1"/>
  <c r="F11" i="1"/>
  <c r="F5" i="1"/>
  <c r="D6" i="1"/>
  <c r="D7" i="1"/>
  <c r="D8" i="1"/>
  <c r="D9" i="1"/>
  <c r="D10" i="1"/>
  <c r="D11" i="1"/>
  <c r="D5" i="1"/>
  <c r="B12" i="1"/>
  <c r="L12" i="1" l="1"/>
  <c r="K12" i="1" s="1"/>
  <c r="B20" i="1" s="1"/>
  <c r="F12" i="1"/>
  <c r="E12" i="1" s="1"/>
  <c r="B17" i="1" s="1"/>
  <c r="H12" i="1"/>
  <c r="G12" i="1" s="1"/>
  <c r="B18" i="1" s="1"/>
  <c r="D12" i="1"/>
  <c r="C12" i="1" s="1"/>
  <c r="B16" i="1" s="1"/>
  <c r="J12" i="1"/>
  <c r="I12" i="1" s="1"/>
  <c r="B19" i="1" s="1"/>
</calcChain>
</file>

<file path=xl/sharedStrings.xml><?xml version="1.0" encoding="utf-8"?>
<sst xmlns="http://schemas.openxmlformats.org/spreadsheetml/2006/main" count="26" uniqueCount="25">
  <si>
    <t>Attendance</t>
  </si>
  <si>
    <t>Timekeeping</t>
  </si>
  <si>
    <t>Initiative</t>
  </si>
  <si>
    <t>FACTOR</t>
  </si>
  <si>
    <t>PERSON A</t>
  </si>
  <si>
    <t>PERSON</t>
  </si>
  <si>
    <t>PERSON C</t>
  </si>
  <si>
    <t>FACTOR D</t>
  </si>
  <si>
    <t>FACTOR E</t>
  </si>
  <si>
    <t>FACTOR F</t>
  </si>
  <si>
    <t>FACTOR G</t>
  </si>
  <si>
    <t>PERSON D</t>
  </si>
  <si>
    <t>PERSON E</t>
  </si>
  <si>
    <t>TOTAL</t>
  </si>
  <si>
    <t>PERSON B</t>
  </si>
  <si>
    <t>WEIGHT</t>
  </si>
  <si>
    <t>Notes</t>
  </si>
  <si>
    <t>Columns D, F, H, J, L are hidden and have calculations</t>
  </si>
  <si>
    <t>Relative addressing is used</t>
  </si>
  <si>
    <t>Instructions</t>
  </si>
  <si>
    <t>Enter weightings and rate team members on scale 0 to 10</t>
  </si>
  <si>
    <t>Replace PERSON A etc. by real data</t>
  </si>
  <si>
    <t>Input of numbers is validated to range 0 to 10</t>
  </si>
  <si>
    <t>Formulas are used extensively</t>
  </si>
  <si>
    <t>Do not edit other cells unless adding extra columns or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</si>
</sst>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4" borderId="0" xfId="0" applyFill="1"/>
    <xf numFmtId="164" fontId="0" fillId="0" borderId="0" xfId="0" applyNumberFormat="1"/>
    <xf numFmtId="1" fontId="0" fillId="3" borderId="0" xfId="0" applyNumberFormat="1" applyFill="1"/>
    <xf numFmtId="164" fontId="0" fillId="4" borderId="0" xfId="0" applyNumberFormat="1" applyFill="1"/>
    <xf numFmtId="0" fontId="1" fillId="0" borderId="0" xfId="0" applyFont="1"/>
    <xf numFmtId="0" fontId="0" fillId="5" borderId="0" xfId="0" applyFill="1"/>
    <xf numFmtId="0" fontId="0" fillId="6" borderId="0" xfId="0" applyFill="1"/>
    <xf numFmtId="164" fontId="0" fillId="7" borderId="0" xfId="0" applyNumberFormat="1" applyFill="1"/>
    <xf numFmtId="1" fontId="0" fillId="7" borderId="0" xfId="0" applyNumberForma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Overall Team Contribution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Sheet1!$A$16:$A$20</c:f>
              <c:strCache>
                <c:ptCount val="5"/>
                <c:pt idx="0">
                  <c:v>PERSON A</c:v>
                </c:pt>
                <c:pt idx="1">
                  <c:v>PERSON B</c:v>
                </c:pt>
                <c:pt idx="2">
                  <c:v>PERSON C</c:v>
                </c:pt>
                <c:pt idx="3">
                  <c:v>PERSON D</c:v>
                </c:pt>
                <c:pt idx="4">
                  <c:v>PERSON E</c:v>
                </c:pt>
              </c:strCache>
            </c:strRef>
          </c:cat>
          <c:val>
            <c:numRef>
              <c:f>Sheet1!$B$16:$B$20</c:f>
              <c:numCache>
                <c:formatCode>0.0</c:formatCode>
                <c:ptCount val="5"/>
                <c:pt idx="0">
                  <c:v>7.0697674418604652</c:v>
                </c:pt>
                <c:pt idx="1">
                  <c:v>5.8139534883720927</c:v>
                </c:pt>
                <c:pt idx="2">
                  <c:v>6.3953488372093021</c:v>
                </c:pt>
                <c:pt idx="3">
                  <c:v>6.8604651162790695</c:v>
                </c:pt>
                <c:pt idx="4">
                  <c:v>5.0930232558139537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8-42E8-9190-9513D39F85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22456384"/>
        <c:axId val="222455992"/>
      </c:barChart>
      <c:catAx>
        <c:axId val="22245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55992"/>
        <c:crosses val="autoZero"/>
        <c:auto val="1"/>
        <c:lblAlgn val="ctr"/>
        <c:lblOffset val="100"/>
        <c:noMultiLvlLbl val="0"/>
      </c:catAx>
      <c:valAx>
        <c:axId val="22245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5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Factor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PERSON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7"/>
                <c:pt idx="0">
                  <c:v>Attendance</c:v>
                </c:pt>
                <c:pt idx="1">
                  <c:v>Timekeeping</c:v>
                </c:pt>
                <c:pt idx="2">
                  <c:v>Initiative</c:v>
                </c:pt>
                <c:pt idx="3">
                  <c:v>FACTOR D</c:v>
                </c:pt>
                <c:pt idx="4">
                  <c:v>FACTOR E</c:v>
                </c:pt>
                <c:pt idx="5">
                  <c:v>FACTOR F</c:v>
                </c:pt>
                <c:pt idx="6">
                  <c:v>FACTOR G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4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A-43DE-9A18-40546267AB9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PERSON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7"/>
                <c:pt idx="0">
                  <c:v>Attendance</c:v>
                </c:pt>
                <c:pt idx="1">
                  <c:v>Timekeeping</c:v>
                </c:pt>
                <c:pt idx="2">
                  <c:v>Initiative</c:v>
                </c:pt>
                <c:pt idx="3">
                  <c:v>FACTOR D</c:v>
                </c:pt>
                <c:pt idx="4">
                  <c:v>FACTOR E</c:v>
                </c:pt>
                <c:pt idx="5">
                  <c:v>FACTOR F</c:v>
                </c:pt>
                <c:pt idx="6">
                  <c:v>FACTOR G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A-43DE-9A18-40546267AB99}"/>
            </c:ext>
          </c:extLst>
        </c:ser>
        <c:ser>
          <c:idx val="2"/>
          <c:order val="2"/>
          <c:tx>
            <c:strRef>
              <c:f>Sheet1!$G$4</c:f>
              <c:strCache>
                <c:ptCount val="1"/>
                <c:pt idx="0">
                  <c:v>PERSON 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7"/>
                <c:pt idx="0">
                  <c:v>Attendance</c:v>
                </c:pt>
                <c:pt idx="1">
                  <c:v>Timekeeping</c:v>
                </c:pt>
                <c:pt idx="2">
                  <c:v>Initiative</c:v>
                </c:pt>
                <c:pt idx="3">
                  <c:v>FACTOR D</c:v>
                </c:pt>
                <c:pt idx="4">
                  <c:v>FACTOR E</c:v>
                </c:pt>
                <c:pt idx="5">
                  <c:v>FACTOR F</c:v>
                </c:pt>
                <c:pt idx="6">
                  <c:v>FACTOR G</c:v>
                </c:pt>
              </c:strCache>
            </c:strRef>
          </c:cat>
          <c:val>
            <c:numRef>
              <c:f>Sheet1!$G$5:$G$11</c:f>
              <c:numCache>
                <c:formatCode>General</c:formatCode>
                <c:ptCount val="7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A-43DE-9A18-40546267AB99}"/>
            </c:ext>
          </c:extLst>
        </c:ser>
        <c:ser>
          <c:idx val="3"/>
          <c:order val="3"/>
          <c:tx>
            <c:strRef>
              <c:f>Sheet1!$I$4</c:f>
              <c:strCache>
                <c:ptCount val="1"/>
                <c:pt idx="0">
                  <c:v>PERSON 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7"/>
                <c:pt idx="0">
                  <c:v>Attendance</c:v>
                </c:pt>
                <c:pt idx="1">
                  <c:v>Timekeeping</c:v>
                </c:pt>
                <c:pt idx="2">
                  <c:v>Initiative</c:v>
                </c:pt>
                <c:pt idx="3">
                  <c:v>FACTOR D</c:v>
                </c:pt>
                <c:pt idx="4">
                  <c:v>FACTOR E</c:v>
                </c:pt>
                <c:pt idx="5">
                  <c:v>FACTOR F</c:v>
                </c:pt>
                <c:pt idx="6">
                  <c:v>FACTOR G</c:v>
                </c:pt>
              </c:strCache>
            </c:strRef>
          </c:cat>
          <c:val>
            <c:numRef>
              <c:f>Sheet1!$I$5:$I$11</c:f>
              <c:numCache>
                <c:formatCode>General</c:formatCode>
                <c:ptCount val="7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A-43DE-9A18-40546267AB99}"/>
            </c:ext>
          </c:extLst>
        </c:ser>
        <c:ser>
          <c:idx val="4"/>
          <c:order val="4"/>
          <c:tx>
            <c:strRef>
              <c:f>Sheet1!$K$4</c:f>
              <c:strCache>
                <c:ptCount val="1"/>
                <c:pt idx="0">
                  <c:v>PERSON 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7"/>
                <c:pt idx="0">
                  <c:v>Attendance</c:v>
                </c:pt>
                <c:pt idx="1">
                  <c:v>Timekeeping</c:v>
                </c:pt>
                <c:pt idx="2">
                  <c:v>Initiative</c:v>
                </c:pt>
                <c:pt idx="3">
                  <c:v>FACTOR D</c:v>
                </c:pt>
                <c:pt idx="4">
                  <c:v>FACTOR E</c:v>
                </c:pt>
                <c:pt idx="5">
                  <c:v>FACTOR F</c:v>
                </c:pt>
                <c:pt idx="6">
                  <c:v>FACTOR G</c:v>
                </c:pt>
              </c:strCache>
            </c:strRef>
          </c:cat>
          <c:val>
            <c:numRef>
              <c:f>Sheet1!$K$5:$K$11</c:f>
              <c:numCache>
                <c:formatCode>General</c:formatCode>
                <c:ptCount val="7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A-43DE-9A18-40546267A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705560"/>
        <c:axId val="222447016"/>
      </c:barChart>
      <c:catAx>
        <c:axId val="13170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447016"/>
        <c:crosses val="autoZero"/>
        <c:auto val="1"/>
        <c:lblAlgn val="ctr"/>
        <c:lblOffset val="100"/>
        <c:noMultiLvlLbl val="0"/>
      </c:catAx>
      <c:valAx>
        <c:axId val="222447016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0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12</xdr:row>
      <xdr:rowOff>180975</xdr:rowOff>
    </xdr:from>
    <xdr:to>
      <xdr:col>12</xdr:col>
      <xdr:colOff>542925</xdr:colOff>
      <xdr:row>25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304799</xdr:colOff>
      <xdr:row>2</xdr:row>
      <xdr:rowOff>28575</xdr:rowOff>
    </xdr:from>
    <xdr:to>
      <xdr:col>22</xdr:col>
      <xdr:colOff>447674</xdr:colOff>
      <xdr:row>18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C24" sqref="C24"/>
    </sheetView>
  </sheetViews>
  <sheetFormatPr defaultRowHeight="15" x14ac:dyDescent="0.25"/>
  <cols>
    <col min="1" max="1" width="12.5703125" bestFit="1" customWidth="1"/>
    <col min="2" max="2" width="8" bestFit="1" customWidth="1"/>
    <col min="3" max="3" width="9.85546875" customWidth="1"/>
    <col min="4" max="4" width="0.28515625" customWidth="1"/>
    <col min="5" max="5" width="9.85546875" customWidth="1"/>
    <col min="6" max="6" width="4" hidden="1" customWidth="1"/>
    <col min="7" max="7" width="9.7109375" customWidth="1"/>
    <col min="8" max="8" width="4" hidden="1" customWidth="1"/>
    <col min="9" max="9" width="9.7109375" customWidth="1"/>
    <col min="10" max="10" width="5" hidden="1" customWidth="1"/>
    <col min="11" max="11" width="9.5703125" bestFit="1" customWidth="1"/>
    <col min="12" max="12" width="4" hidden="1" customWidth="1"/>
  </cols>
  <sheetData>
    <row r="1" spans="1:12" x14ac:dyDescent="0.25">
      <c r="A1" s="6" t="s">
        <v>19</v>
      </c>
      <c r="B1" t="s">
        <v>21</v>
      </c>
    </row>
    <row r="2" spans="1:12" x14ac:dyDescent="0.25">
      <c r="A2" s="6"/>
      <c r="B2" t="s">
        <v>20</v>
      </c>
    </row>
    <row r="3" spans="1:12" x14ac:dyDescent="0.25">
      <c r="B3" t="s">
        <v>24</v>
      </c>
    </row>
    <row r="4" spans="1:12" x14ac:dyDescent="0.25">
      <c r="A4" s="11" t="s">
        <v>3</v>
      </c>
      <c r="B4" s="11" t="s">
        <v>15</v>
      </c>
      <c r="C4" s="11" t="s">
        <v>4</v>
      </c>
      <c r="D4" s="11"/>
      <c r="E4" s="11" t="s">
        <v>14</v>
      </c>
      <c r="F4" s="11"/>
      <c r="G4" s="11" t="s">
        <v>6</v>
      </c>
      <c r="H4" s="11"/>
      <c r="I4" s="11" t="s">
        <v>11</v>
      </c>
      <c r="J4" s="11"/>
      <c r="K4" s="11" t="s">
        <v>12</v>
      </c>
      <c r="L4" s="1"/>
    </row>
    <row r="5" spans="1:12" x14ac:dyDescent="0.25">
      <c r="A5" s="8" t="s">
        <v>0</v>
      </c>
      <c r="B5" s="2">
        <v>6</v>
      </c>
      <c r="C5" s="7">
        <v>8</v>
      </c>
      <c r="D5" s="7">
        <f>$B5*C5</f>
        <v>48</v>
      </c>
      <c r="E5" s="7">
        <v>4</v>
      </c>
      <c r="F5" s="7">
        <f>$B5*E5</f>
        <v>24</v>
      </c>
      <c r="G5" s="7">
        <v>6</v>
      </c>
      <c r="H5" s="7">
        <f>$B5*G5</f>
        <v>36</v>
      </c>
      <c r="I5" s="7">
        <v>7</v>
      </c>
      <c r="J5" s="7">
        <f>$B5*I5</f>
        <v>42</v>
      </c>
      <c r="K5" s="7">
        <v>6</v>
      </c>
      <c r="L5">
        <f>$B5*K5</f>
        <v>36</v>
      </c>
    </row>
    <row r="6" spans="1:12" x14ac:dyDescent="0.25">
      <c r="A6" s="8" t="s">
        <v>1</v>
      </c>
      <c r="B6" s="2">
        <v>9</v>
      </c>
      <c r="C6" s="7">
        <v>8</v>
      </c>
      <c r="D6" s="7">
        <f t="shared" ref="D6:D11" si="0">$B6*C6</f>
        <v>72</v>
      </c>
      <c r="E6" s="7">
        <v>5</v>
      </c>
      <c r="F6" s="7">
        <f t="shared" ref="F6:F11" si="1">$B6*E6</f>
        <v>45</v>
      </c>
      <c r="G6" s="7">
        <v>6</v>
      </c>
      <c r="H6" s="7">
        <f t="shared" ref="H6:H11" si="2">$B6*G6</f>
        <v>54</v>
      </c>
      <c r="I6" s="7">
        <v>7</v>
      </c>
      <c r="J6" s="7">
        <f t="shared" ref="J6:J11" si="3">$B6*I6</f>
        <v>63</v>
      </c>
      <c r="K6" s="7">
        <v>4</v>
      </c>
      <c r="L6">
        <f t="shared" ref="L6:L11" si="4">$B6*K6</f>
        <v>36</v>
      </c>
    </row>
    <row r="7" spans="1:12" x14ac:dyDescent="0.25">
      <c r="A7" s="8" t="s">
        <v>2</v>
      </c>
      <c r="B7" s="2">
        <v>5</v>
      </c>
      <c r="C7" s="7">
        <v>8</v>
      </c>
      <c r="D7" s="7">
        <f t="shared" si="0"/>
        <v>40</v>
      </c>
      <c r="E7" s="7">
        <v>6</v>
      </c>
      <c r="F7" s="7">
        <f t="shared" si="1"/>
        <v>30</v>
      </c>
      <c r="G7" s="7">
        <v>6</v>
      </c>
      <c r="H7" s="7">
        <f t="shared" si="2"/>
        <v>30</v>
      </c>
      <c r="I7" s="7">
        <v>4</v>
      </c>
      <c r="J7" s="7">
        <f t="shared" si="3"/>
        <v>20</v>
      </c>
      <c r="K7" s="7">
        <v>4</v>
      </c>
      <c r="L7">
        <f t="shared" si="4"/>
        <v>20</v>
      </c>
    </row>
    <row r="8" spans="1:12" x14ac:dyDescent="0.25">
      <c r="A8" s="8" t="s">
        <v>7</v>
      </c>
      <c r="B8" s="2">
        <v>10</v>
      </c>
      <c r="C8" s="7">
        <v>4</v>
      </c>
      <c r="D8" s="7">
        <f t="shared" si="0"/>
        <v>40</v>
      </c>
      <c r="E8" s="7">
        <v>6</v>
      </c>
      <c r="F8" s="7">
        <f t="shared" si="1"/>
        <v>60</v>
      </c>
      <c r="G8" s="7">
        <v>7</v>
      </c>
      <c r="H8" s="7">
        <f t="shared" si="2"/>
        <v>70</v>
      </c>
      <c r="I8" s="7">
        <v>10</v>
      </c>
      <c r="J8" s="7">
        <f t="shared" si="3"/>
        <v>100</v>
      </c>
      <c r="K8" s="7">
        <v>10</v>
      </c>
      <c r="L8">
        <f t="shared" si="4"/>
        <v>100</v>
      </c>
    </row>
    <row r="9" spans="1:12" x14ac:dyDescent="0.25">
      <c r="A9" s="8" t="s">
        <v>8</v>
      </c>
      <c r="B9" s="2">
        <v>6</v>
      </c>
      <c r="C9" s="7">
        <v>8</v>
      </c>
      <c r="D9" s="7">
        <f t="shared" si="0"/>
        <v>48</v>
      </c>
      <c r="E9" s="7">
        <v>7</v>
      </c>
      <c r="F9" s="7">
        <f t="shared" si="1"/>
        <v>42</v>
      </c>
      <c r="G9" s="7">
        <v>6</v>
      </c>
      <c r="H9" s="7">
        <f t="shared" si="2"/>
        <v>36</v>
      </c>
      <c r="I9" s="7">
        <v>5</v>
      </c>
      <c r="J9" s="7">
        <f t="shared" si="3"/>
        <v>30</v>
      </c>
      <c r="K9" s="7">
        <v>3</v>
      </c>
      <c r="L9">
        <f t="shared" si="4"/>
        <v>18</v>
      </c>
    </row>
    <row r="10" spans="1:12" x14ac:dyDescent="0.25">
      <c r="A10" s="8" t="s">
        <v>9</v>
      </c>
      <c r="B10" s="2">
        <v>2</v>
      </c>
      <c r="C10" s="7">
        <v>8</v>
      </c>
      <c r="D10" s="7">
        <f t="shared" si="0"/>
        <v>16</v>
      </c>
      <c r="E10" s="7">
        <v>7</v>
      </c>
      <c r="F10" s="7">
        <f t="shared" si="1"/>
        <v>14</v>
      </c>
      <c r="G10" s="7">
        <v>7</v>
      </c>
      <c r="H10" s="7">
        <f t="shared" si="2"/>
        <v>14</v>
      </c>
      <c r="I10" s="7">
        <v>5</v>
      </c>
      <c r="J10" s="7">
        <f t="shared" si="3"/>
        <v>10</v>
      </c>
      <c r="K10" s="7">
        <v>2</v>
      </c>
      <c r="L10">
        <f t="shared" si="4"/>
        <v>4</v>
      </c>
    </row>
    <row r="11" spans="1:12" x14ac:dyDescent="0.25">
      <c r="A11" s="8" t="s">
        <v>10</v>
      </c>
      <c r="B11" s="2">
        <v>5</v>
      </c>
      <c r="C11" s="7">
        <v>8</v>
      </c>
      <c r="D11" s="7">
        <f t="shared" si="0"/>
        <v>40</v>
      </c>
      <c r="E11" s="7">
        <v>7</v>
      </c>
      <c r="F11" s="7">
        <f t="shared" si="1"/>
        <v>35</v>
      </c>
      <c r="G11" s="7">
        <v>7</v>
      </c>
      <c r="H11" s="7">
        <f t="shared" si="2"/>
        <v>35</v>
      </c>
      <c r="I11" s="7">
        <v>6</v>
      </c>
      <c r="J11" s="7">
        <f t="shared" si="3"/>
        <v>30</v>
      </c>
      <c r="K11" s="7">
        <v>1</v>
      </c>
      <c r="L11">
        <f t="shared" si="4"/>
        <v>5</v>
      </c>
    </row>
    <row r="12" spans="1:12" s="3" customFormat="1" x14ac:dyDescent="0.25">
      <c r="A12" s="9" t="s">
        <v>13</v>
      </c>
      <c r="B12" s="10">
        <f>SUM(B5:B11)</f>
        <v>43</v>
      </c>
      <c r="C12" s="9">
        <f>D12/$B12</f>
        <v>7.0697674418604652</v>
      </c>
      <c r="D12" s="10">
        <f t="shared" ref="D12:L12" si="5">SUM(D5:D11)</f>
        <v>304</v>
      </c>
      <c r="E12" s="9">
        <f>F12/$B12</f>
        <v>5.8139534883720927</v>
      </c>
      <c r="F12" s="10">
        <f t="shared" si="5"/>
        <v>250</v>
      </c>
      <c r="G12" s="9">
        <f>H12/$B12</f>
        <v>6.3953488372093021</v>
      </c>
      <c r="H12" s="10">
        <f t="shared" si="5"/>
        <v>275</v>
      </c>
      <c r="I12" s="9">
        <f>J12/$B12</f>
        <v>6.8604651162790695</v>
      </c>
      <c r="J12" s="10">
        <f t="shared" si="5"/>
        <v>295</v>
      </c>
      <c r="K12" s="9">
        <f>L12/$B12</f>
        <v>5.0930232558139537</v>
      </c>
      <c r="L12" s="4">
        <f t="shared" si="5"/>
        <v>219</v>
      </c>
    </row>
    <row r="15" spans="1:12" x14ac:dyDescent="0.25">
      <c r="A15" s="11" t="s">
        <v>5</v>
      </c>
      <c r="B15" s="11" t="s">
        <v>13</v>
      </c>
    </row>
    <row r="16" spans="1:12" x14ac:dyDescent="0.25">
      <c r="A16" s="2" t="str">
        <f>C4</f>
        <v>PERSON A</v>
      </c>
      <c r="B16" s="5">
        <f>C12</f>
        <v>7.0697674418604652</v>
      </c>
    </row>
    <row r="17" spans="1:15" x14ac:dyDescent="0.25">
      <c r="A17" s="2" t="str">
        <f>E4</f>
        <v>PERSON B</v>
      </c>
      <c r="B17" s="5">
        <f>E12</f>
        <v>5.8139534883720927</v>
      </c>
    </row>
    <row r="18" spans="1:15" x14ac:dyDescent="0.25">
      <c r="A18" s="2" t="str">
        <f>G4</f>
        <v>PERSON C</v>
      </c>
      <c r="B18" s="5">
        <f>G12</f>
        <v>6.3953488372093021</v>
      </c>
    </row>
    <row r="19" spans="1:15" x14ac:dyDescent="0.25">
      <c r="A19" s="2" t="str">
        <f>I4</f>
        <v>PERSON D</v>
      </c>
      <c r="B19" s="5">
        <f>I12</f>
        <v>6.8604651162790695</v>
      </c>
    </row>
    <row r="20" spans="1:15" x14ac:dyDescent="0.25">
      <c r="A20" s="2" t="str">
        <f>K4</f>
        <v>PERSON E</v>
      </c>
      <c r="B20" s="5">
        <f>K12</f>
        <v>5.0930232558139537</v>
      </c>
    </row>
    <row r="21" spans="1:15" x14ac:dyDescent="0.25">
      <c r="O21" t="s">
        <v>16</v>
      </c>
    </row>
    <row r="22" spans="1:15" x14ac:dyDescent="0.25">
      <c r="O22" t="s">
        <v>17</v>
      </c>
    </row>
    <row r="23" spans="1:15" x14ac:dyDescent="0.25">
      <c r="O23" t="s">
        <v>18</v>
      </c>
    </row>
    <row r="24" spans="1:15" x14ac:dyDescent="0.25">
      <c r="O24" t="s">
        <v>22</v>
      </c>
    </row>
    <row r="25" spans="1:15" x14ac:dyDescent="0.25">
      <c r="O25" t="s">
        <v>23</v>
      </c>
    </row>
  </sheetData>
  <dataValidations count="1">
    <dataValidation type="whole" allowBlank="1" showInputMessage="1" showErrorMessage="1" sqref="B5:B11 C5:C11 E5:E11 E5 G5:G11 G5 I5:I11 I5 K5:K11 K5">
      <formula1>0</formula1>
      <formula2>10</formula2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Greenwich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Stoneham</dc:creator>
  <cp:lastModifiedBy>sr65</cp:lastModifiedBy>
  <dcterms:created xsi:type="dcterms:W3CDTF">2015-03-11T18:20:20Z</dcterms:created>
  <dcterms:modified xsi:type="dcterms:W3CDTF">2017-02-06T16:24:30Z</dcterms:modified>
</cp:coreProperties>
</file>