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00" windowHeight="11480"/>
  </bookViews>
  <sheets>
    <sheet name="MLA_CQ" sheetId="1" r:id="rId1"/>
  </sheets>
  <definedNames>
    <definedName name="_xlnm.Print_Area" localSheetId="0">MLA_CQ!$A$1:$I$156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<sst xmlns="http://schemas.openxmlformats.org/spreadsheetml/2006/main" count="436" uniqueCount="317">
  <si>
    <t>TRƯỜNG ĐẠI HỌC HÀ NỘI</t>
  </si>
  <si>
    <t>KHOA CÔNG NGHỆ THÔNG TIN</t>
  </si>
  <si>
    <t>-----------------o0o-----------------</t>
  </si>
  <si>
    <t>KẾT QUẢ HỌC TẬP</t>
  </si>
  <si>
    <t xml:space="preserve">   Môn:                                             Học kì 1, năm học 2024-2025            </t>
  </si>
  <si>
    <t>STT</t>
  </si>
  <si>
    <t>Mã sinh viên</t>
  </si>
  <si>
    <t>Họ tên</t>
  </si>
  <si>
    <t>Lớp</t>
  </si>
  <si>
    <t>Điểm giữa kỳ
(30%)</t>
  </si>
  <si>
    <t>Điểm chuyên cần
(10%)</t>
  </si>
  <si>
    <t>Điểm cuối kỳ
(60%)</t>
  </si>
  <si>
    <t>Ghi chú</t>
  </si>
  <si>
    <t>1901040045</t>
  </si>
  <si>
    <t>Đỗ Hoàng Duy</t>
  </si>
  <si>
    <t>1C-19</t>
  </si>
  <si>
    <t>2001040161</t>
  </si>
  <si>
    <t>Quách Ngọc Ninh</t>
  </si>
  <si>
    <t>1C-21</t>
  </si>
  <si>
    <t>2101040017</t>
  </si>
  <si>
    <t>Lê Đức Anh</t>
  </si>
  <si>
    <t>4C-21</t>
  </si>
  <si>
    <t>2101040020</t>
  </si>
  <si>
    <t>Nguyễn Duy Anh</t>
  </si>
  <si>
    <t>5C-21</t>
  </si>
  <si>
    <t>2101040024</t>
  </si>
  <si>
    <t>Nguyễn Ngọc Anh</t>
  </si>
  <si>
    <t>6C-21</t>
  </si>
  <si>
    <t>2101040035</t>
  </si>
  <si>
    <t>Bùi Quang Bảo</t>
  </si>
  <si>
    <t>2101040037</t>
  </si>
  <si>
    <t>Đặng Thị Khánh Chi</t>
  </si>
  <si>
    <t>2C-21</t>
  </si>
  <si>
    <t>2101040042</t>
  </si>
  <si>
    <t>Nguyễn Thị Kiều Chinh</t>
  </si>
  <si>
    <t>2101040048</t>
  </si>
  <si>
    <t>Nguyễn Hữu Đăng</t>
  </si>
  <si>
    <t>2101040058</t>
  </si>
  <si>
    <t>Hoàng Minh Đức</t>
  </si>
  <si>
    <t>2101040065</t>
  </si>
  <si>
    <t>Nguyễn Tiến Dũng</t>
  </si>
  <si>
    <t>2101040082</t>
  </si>
  <si>
    <t>Mai Hồng Hạnh</t>
  </si>
  <si>
    <t>2101040087</t>
  </si>
  <si>
    <t>Kiều Hoàng Minh Hiếu</t>
  </si>
  <si>
    <t>2101040088</t>
  </si>
  <si>
    <t>Phạm Đức Hiếu</t>
  </si>
  <si>
    <t>7C-21</t>
  </si>
  <si>
    <t>2101040092</t>
  </si>
  <si>
    <t>Vũ Nhật Hoàng</t>
  </si>
  <si>
    <t>2101040096</t>
  </si>
  <si>
    <t>Hoàng Sinh Hùng</t>
  </si>
  <si>
    <t>2101040099</t>
  </si>
  <si>
    <t>Nguyễn Mai Hương</t>
  </si>
  <si>
    <t>3C-21</t>
  </si>
  <si>
    <t>2101040100</t>
  </si>
  <si>
    <t>Vũ Thị Hường</t>
  </si>
  <si>
    <t>2101040103</t>
  </si>
  <si>
    <t>Trần Quang Huy</t>
  </si>
  <si>
    <t>2101040105</t>
  </si>
  <si>
    <t>Đinh Vũ Thanh Huyền</t>
  </si>
  <si>
    <t>2101040106</t>
  </si>
  <si>
    <t>Phan Khánh Huyền</t>
  </si>
  <si>
    <t>2101040109</t>
  </si>
  <si>
    <t>Đoàn Diệu Linh</t>
  </si>
  <si>
    <t>2101040121</t>
  </si>
  <si>
    <t>Nguyễn Giang Minh</t>
  </si>
  <si>
    <t>2101040130</t>
  </si>
  <si>
    <t>Trần Phương Nam</t>
  </si>
  <si>
    <t>2101040132</t>
  </si>
  <si>
    <t>Trần Trung Nghĩa</t>
  </si>
  <si>
    <t>2101040135</t>
  </si>
  <si>
    <t>Đặng Gia Nguyên</t>
  </si>
  <si>
    <t>2101040141</t>
  </si>
  <si>
    <t>Trần Trọng Phúc</t>
  </si>
  <si>
    <t>2101040159</t>
  </si>
  <si>
    <t>Trần Văn Sỹ</t>
  </si>
  <si>
    <t>2101040179</t>
  </si>
  <si>
    <t>Vũ Thị Anh Thư</t>
  </si>
  <si>
    <t>2101040188</t>
  </si>
  <si>
    <t>Đỗ Thị Thùy Trang</t>
  </si>
  <si>
    <t>2101040194</t>
  </si>
  <si>
    <t>Nguyễn Thị Trang</t>
  </si>
  <si>
    <t>2101040195</t>
  </si>
  <si>
    <t>Vũ Thùy Trang</t>
  </si>
  <si>
    <t>2101040196</t>
  </si>
  <si>
    <t>Vũ Tiến Triệu</t>
  </si>
  <si>
    <t>1901040077</t>
  </si>
  <si>
    <t>Ngô Quang Hiếu</t>
  </si>
  <si>
    <t>2C-19</t>
  </si>
  <si>
    <t>1901040085</t>
  </si>
  <si>
    <t>Nguyễn Huy Hoàng</t>
  </si>
  <si>
    <t>1901040113</t>
  </si>
  <si>
    <t>Vũ An Khánh</t>
  </si>
  <si>
    <t>5C-19</t>
  </si>
  <si>
    <t>1901040140</t>
  </si>
  <si>
    <t>Phạm Hải Nam</t>
  </si>
  <si>
    <t>4C-19</t>
  </si>
  <si>
    <t>1901040177</t>
  </si>
  <si>
    <t>Nguyễn Ngọc Sơn</t>
  </si>
  <si>
    <t>1901040185</t>
  </si>
  <si>
    <t>Nguyễn Văn Tân</t>
  </si>
  <si>
    <t>2001040012</t>
  </si>
  <si>
    <t>Đoàn Thiên Bách</t>
  </si>
  <si>
    <t>1C-20</t>
  </si>
  <si>
    <t>2001040065</t>
  </si>
  <si>
    <t>Phan Thanh Hải</t>
  </si>
  <si>
    <t>4C-20</t>
  </si>
  <si>
    <t>2001040071</t>
  </si>
  <si>
    <t>Bùi Minh Hiếu</t>
  </si>
  <si>
    <t>2001040102</t>
  </si>
  <si>
    <t>Nguyễn Tuấn Khải</t>
  </si>
  <si>
    <t>5C-20</t>
  </si>
  <si>
    <t>2001040172</t>
  </si>
  <si>
    <t>Vũ Đặng Anh Quân</t>
  </si>
  <si>
    <t>6C-20</t>
  </si>
  <si>
    <t>2101040041</t>
  </si>
  <si>
    <t>Phùng Minh Chiến</t>
  </si>
  <si>
    <t>2101040056</t>
  </si>
  <si>
    <t>Bùi Mạnh Đức</t>
  </si>
  <si>
    <t>2101040078</t>
  </si>
  <si>
    <t>Nguyễn Thái Hà</t>
  </si>
  <si>
    <t>2101040080</t>
  </si>
  <si>
    <t>Đào Thanh Hằng</t>
  </si>
  <si>
    <t>2101040083</t>
  </si>
  <si>
    <t>Hồ Thúy Hiền</t>
  </si>
  <si>
    <t>2101040093</t>
  </si>
  <si>
    <t>Nguyễn Minh Hoàng</t>
  </si>
  <si>
    <t>2101040095</t>
  </si>
  <si>
    <t>Lê Việt Hồng</t>
  </si>
  <si>
    <t>2101040097</t>
  </si>
  <si>
    <t>Nguyễn Minh Hùng</t>
  </si>
  <si>
    <t>2101040111</t>
  </si>
  <si>
    <t>Ngô Khánh Linh</t>
  </si>
  <si>
    <t>2101040118</t>
  </si>
  <si>
    <t>Nguyễn Thị Hiền Mai</t>
  </si>
  <si>
    <t>2101040136</t>
  </si>
  <si>
    <t>Đinh Thị Thảo Nguyên</t>
  </si>
  <si>
    <t>2101040148</t>
  </si>
  <si>
    <t>Trần Hữu Quân</t>
  </si>
  <si>
    <t>2101040150</t>
  </si>
  <si>
    <t>Bùi Lê Minh Quang</t>
  </si>
  <si>
    <t>2101040170</t>
  </si>
  <si>
    <t>Bùi Thị Thảo</t>
  </si>
  <si>
    <t>2101040184</t>
  </si>
  <si>
    <t>Võ Duy Tiến</t>
  </si>
  <si>
    <t>2101040216</t>
  </si>
  <si>
    <t>Hoàng Duy Vương</t>
  </si>
  <si>
    <t>1901040155</t>
  </si>
  <si>
    <t>Lê Anh Phan</t>
  </si>
  <si>
    <t>2001040013</t>
  </si>
  <si>
    <t>Nguyễn Viết Bách</t>
  </si>
  <si>
    <t>2C-20</t>
  </si>
  <si>
    <t>2001040052</t>
  </si>
  <si>
    <t>Nguyễn Thị Duyên</t>
  </si>
  <si>
    <t>2001040144</t>
  </si>
  <si>
    <t>Phạm Thành Nam</t>
  </si>
  <si>
    <t>2001040165</t>
  </si>
  <si>
    <t>Nguyễn Minh Phúc</t>
  </si>
  <si>
    <t>2001040225</t>
  </si>
  <si>
    <t>Vũ Duy Việt</t>
  </si>
  <si>
    <t>2101040005</t>
  </si>
  <si>
    <t>Đinh Nhật Phong</t>
  </si>
  <si>
    <t>2101040009</t>
  </si>
  <si>
    <t>Trần Đình Khánh An</t>
  </si>
  <si>
    <t>2101040011</t>
  </si>
  <si>
    <t>Đoàn Nam Anh</t>
  </si>
  <si>
    <t>2101040045</t>
  </si>
  <si>
    <t>Trần Vũ Thành Công</t>
  </si>
  <si>
    <t>2101040055</t>
  </si>
  <si>
    <t>Phạm Văn Du</t>
  </si>
  <si>
    <t>2101040057</t>
  </si>
  <si>
    <t>Dương Việt Đức</t>
  </si>
  <si>
    <t>2101040059</t>
  </si>
  <si>
    <t>Lê Anh Đức</t>
  </si>
  <si>
    <t>2101040060</t>
  </si>
  <si>
    <t>Trần Minh Đức</t>
  </si>
  <si>
    <t>2101040061</t>
  </si>
  <si>
    <t>2101040076</t>
  </si>
  <si>
    <t>Triệu Trường Giang</t>
  </si>
  <si>
    <t>2101040090</t>
  </si>
  <si>
    <t>Đinh Tiến Hoàng</t>
  </si>
  <si>
    <t>2101040114</t>
  </si>
  <si>
    <t>Nguyễn Đức Long</t>
  </si>
  <si>
    <t>2101040115</t>
  </si>
  <si>
    <t>Nguyễn Thành Long</t>
  </si>
  <si>
    <t>2101040122</t>
  </si>
  <si>
    <t>Nguyễn Vương Minh</t>
  </si>
  <si>
    <t>2101040123</t>
  </si>
  <si>
    <t>Phạm Anh Minh</t>
  </si>
  <si>
    <t>2101040125</t>
  </si>
  <si>
    <t>Vũ Bình Minh</t>
  </si>
  <si>
    <t>2101040144</t>
  </si>
  <si>
    <t>Nguyễn Thu Phương</t>
  </si>
  <si>
    <t>2101040145</t>
  </si>
  <si>
    <t>Bùi Anh Quân</t>
  </si>
  <si>
    <t>2101040155</t>
  </si>
  <si>
    <t>Nguyễn Hải Sơn</t>
  </si>
  <si>
    <t>2101040175</t>
  </si>
  <si>
    <t>Nguyễn Thị Thơm</t>
  </si>
  <si>
    <t>2101040181</t>
  </si>
  <si>
    <t>Đàm Thị Thường</t>
  </si>
  <si>
    <t>2101040190</t>
  </si>
  <si>
    <t>Lê Thu Trang</t>
  </si>
  <si>
    <t>2101040208</t>
  </si>
  <si>
    <t>Trần Viết Tùng</t>
  </si>
  <si>
    <t>2101040213</t>
  </si>
  <si>
    <t>Đàm Hữu Vũ</t>
  </si>
  <si>
    <t>2101040217</t>
  </si>
  <si>
    <t>Phạm Thị Xuân</t>
  </si>
  <si>
    <t>1801040210</t>
  </si>
  <si>
    <t>Nguyễn Đức Thắng</t>
  </si>
  <si>
    <t>4C-18</t>
  </si>
  <si>
    <t>1901040017</t>
  </si>
  <si>
    <t>Nguyễn Việt Anh</t>
  </si>
  <si>
    <t>1901040039</t>
  </si>
  <si>
    <t>Nguyễn Văn Duật</t>
  </si>
  <si>
    <t>1901040096</t>
  </si>
  <si>
    <t>Phạm Việt Huy</t>
  </si>
  <si>
    <t>1901040244</t>
  </si>
  <si>
    <t>Nguyễn Hoàng Vũ</t>
  </si>
  <si>
    <t>6C-19</t>
  </si>
  <si>
    <t>2001040025</t>
  </si>
  <si>
    <t>Hoàng Công Đạt</t>
  </si>
  <si>
    <t>2001040034</t>
  </si>
  <si>
    <t>Đỗ Hoàng Minh Đức</t>
  </si>
  <si>
    <t>2001040062</t>
  </si>
  <si>
    <t>Nguyễn Hoàng Hải</t>
  </si>
  <si>
    <t>2001040096</t>
  </si>
  <si>
    <t>Chu Quang Huy</t>
  </si>
  <si>
    <t>7C-20</t>
  </si>
  <si>
    <t>2001040174</t>
  </si>
  <si>
    <t>Đào Ngọc Quang</t>
  </si>
  <si>
    <t>2001040214</t>
  </si>
  <si>
    <t>Trần Duy Trường</t>
  </si>
  <si>
    <t>3C-20</t>
  </si>
  <si>
    <t>2101040008</t>
  </si>
  <si>
    <t>Nguyễn Minh Vũ</t>
  </si>
  <si>
    <t>2101040021</t>
  </si>
  <si>
    <t>Nguyễn Đức Anh</t>
  </si>
  <si>
    <t>2101040062</t>
  </si>
  <si>
    <t>Nguyễn Trung Đức</t>
  </si>
  <si>
    <t>2101040063</t>
  </si>
  <si>
    <t>2101040081</t>
  </si>
  <si>
    <t>Nguyễn Thị Thanh Hằng</t>
  </si>
  <si>
    <t>2101040091</t>
  </si>
  <si>
    <t>Phan Hoàng</t>
  </si>
  <si>
    <t>5C-22</t>
  </si>
  <si>
    <t>2101040120</t>
  </si>
  <si>
    <t>Lê Quang Minh</t>
  </si>
  <si>
    <t>2101040140</t>
  </si>
  <si>
    <t>Nguyễn Thị Hồng Nhung</t>
  </si>
  <si>
    <t>2101040165</t>
  </si>
  <si>
    <t>Nguyễn Quang Thanh</t>
  </si>
  <si>
    <t>2101040182</t>
  </si>
  <si>
    <t>Cấn Thị Bích Thuỷ</t>
  </si>
  <si>
    <t>2101040187</t>
  </si>
  <si>
    <t>Đinh Thu Trang</t>
  </si>
  <si>
    <t>2101040189</t>
  </si>
  <si>
    <t>Hoàng Huyền Trang</t>
  </si>
  <si>
    <t>2101040197</t>
  </si>
  <si>
    <t>Trần Phúc Trọng</t>
  </si>
  <si>
    <t>2101040211</t>
  </si>
  <si>
    <t>Đỗ Văn Việt</t>
  </si>
  <si>
    <t>2201040132</t>
  </si>
  <si>
    <t>Nguyễn Thu Ngọc</t>
  </si>
  <si>
    <t>2201040183</t>
  </si>
  <si>
    <t>Đỗ Đức Trường</t>
  </si>
  <si>
    <t>2301040190</t>
  </si>
  <si>
    <t>Phạm Tuân</t>
  </si>
  <si>
    <t>1C-22</t>
  </si>
  <si>
    <t>1901040246</t>
  </si>
  <si>
    <t>Văn Doãn Vũ</t>
  </si>
  <si>
    <t>2001040048</t>
  </si>
  <si>
    <t>Lê Mạnh Khánh Duy</t>
  </si>
  <si>
    <t>2001040056</t>
  </si>
  <si>
    <t>Nguyễn Thế Trường Giang</t>
  </si>
  <si>
    <t>2001040076</t>
  </si>
  <si>
    <t>Nguyễn Minh Hiếu</t>
  </si>
  <si>
    <t>2001040134</t>
  </si>
  <si>
    <t>Nguyễn Đức Minh</t>
  </si>
  <si>
    <t>2001040217</t>
  </si>
  <si>
    <t>Trịnh Đình Tú</t>
  </si>
  <si>
    <t>2101040027</t>
  </si>
  <si>
    <t>Trần Duy Anh</t>
  </si>
  <si>
    <t>2101040098</t>
  </si>
  <si>
    <t>Nguyễn Phi Hùng</t>
  </si>
  <si>
    <t>2101040119</t>
  </si>
  <si>
    <t>Lâm Đức Mạnh</t>
  </si>
  <si>
    <t>2101040146</t>
  </si>
  <si>
    <t>Nguyễn Anh Quân</t>
  </si>
  <si>
    <t>2101040151</t>
  </si>
  <si>
    <t>Trần Trung Quốc</t>
  </si>
  <si>
    <t>2101040193</t>
  </si>
  <si>
    <t>Nguyễn Thị Quỳnh Trang</t>
  </si>
  <si>
    <t>2101040200</t>
  </si>
  <si>
    <t>Đinh Xuân Trường</t>
  </si>
  <si>
    <t>2101040204</t>
  </si>
  <si>
    <t>Nguyễn Quang Tùng</t>
  </si>
  <si>
    <t>2101040212</t>
  </si>
  <si>
    <t>Đỗ Thành Vinh</t>
  </si>
  <si>
    <t>2201040002</t>
  </si>
  <si>
    <t>Nguyễn Văn An</t>
  </si>
  <si>
    <t>2C-22</t>
  </si>
  <si>
    <t>2201040003</t>
  </si>
  <si>
    <t>Bùi Việt Anh</t>
  </si>
  <si>
    <t>2201040010</t>
  </si>
  <si>
    <t>Trần Ngọc Đức Anh</t>
  </si>
  <si>
    <t>2201040113</t>
  </si>
  <si>
    <t>Nguyễn Phạm Hải Minh</t>
  </si>
  <si>
    <t>2201040154</t>
  </si>
  <si>
    <t>Trần Huy Hoàng Sơn</t>
  </si>
  <si>
    <t>2201040155</t>
  </si>
  <si>
    <t>Kiều Minh Tiến</t>
  </si>
  <si>
    <t>Hà Nội, ngày      tháng       năm 2024</t>
  </si>
  <si>
    <t>Trợ lý giáo vụ</t>
  </si>
  <si>
    <t>Dương Đức Khánh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</si>
</sst>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"/>
  </numFmts>
  <fonts count="4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theme="1"/>
      <name val="Times New Roman Regular"/>
      <charset val="134"/>
    </font>
    <font>
      <sz val="10"/>
      <name val="Arial"/>
      <charset val="134"/>
    </font>
    <font>
      <b/>
      <sz val="11"/>
      <name val="Arial"/>
      <charset val="134"/>
    </font>
    <font>
      <b/>
      <sz val="10"/>
      <name val="Arial"/>
      <charset val="134"/>
    </font>
    <font>
      <b/>
      <sz val="14"/>
      <name val="Arial"/>
      <charset val="134"/>
    </font>
    <font>
      <b/>
      <sz val="12"/>
      <name val="Arial"/>
      <charset val="134"/>
    </font>
    <font>
      <sz val="9"/>
      <name val="Arial"/>
      <charset val="134"/>
    </font>
    <font>
      <sz val="9"/>
      <color indexed="8"/>
      <name val="Times New Roman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b/>
      <sz val="11"/>
      <name val="Times New Roman Regular"/>
      <charset val="134"/>
    </font>
    <font>
      <sz val="11"/>
      <name val="Times New Roman Regular"/>
      <charset val="134"/>
    </font>
    <font>
      <sz val="10"/>
      <color rgb="FF000000"/>
      <name val="Arial"/>
      <charset val="134"/>
    </font>
    <font>
      <sz val="11"/>
      <color theme="1"/>
      <name val="Times New Roman Regular"/>
      <charset val="134"/>
    </font>
    <font>
      <sz val="11"/>
      <color indexed="8"/>
      <name val="Times New Roman Regular"/>
      <charset val="134"/>
    </font>
    <font>
      <b/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63"/>
    </font>
    <font>
      <sz val="12"/>
      <name val=".VnTime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3" borderId="15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" borderId="18" applyNumberFormat="0" applyAlignment="0" applyProtection="0">
      <alignment vertical="center"/>
    </xf>
    <xf numFmtId="0" fontId="28" fillId="5" borderId="19" applyNumberFormat="0" applyAlignment="0" applyProtection="0">
      <alignment vertical="center"/>
    </xf>
    <xf numFmtId="0" fontId="29" fillId="5" borderId="18" applyNumberFormat="0" applyAlignment="0" applyProtection="0">
      <alignment vertical="center"/>
    </xf>
    <xf numFmtId="0" fontId="30" fillId="6" borderId="20" applyNumberFormat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" fillId="0" borderId="0"/>
    <xf numFmtId="0" fontId="38" fillId="0" borderId="0"/>
    <xf numFmtId="0" fontId="39" fillId="0" borderId="0"/>
    <xf numFmtId="0" fontId="3" fillId="0" borderId="0"/>
  </cellStyleXfs>
  <cellXfs count="5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76" fontId="1" fillId="2" borderId="0" xfId="0" applyNumberFormat="1" applyFont="1" applyFill="1"/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52" applyFont="1" applyFill="1" applyAlignment="1">
      <alignment horizontal="center"/>
    </xf>
    <xf numFmtId="0" fontId="5" fillId="2" borderId="0" xfId="52" applyFont="1" applyFill="1" applyAlignment="1">
      <alignment horizontal="center"/>
    </xf>
    <xf numFmtId="0" fontId="6" fillId="2" borderId="0" xfId="52" applyFont="1" applyFill="1" applyAlignment="1">
      <alignment horizontal="center" vertical="center"/>
    </xf>
    <xf numFmtId="0" fontId="7" fillId="2" borderId="1" xfId="52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3" fillId="2" borderId="6" xfId="49" applyFill="1" applyBorder="1" applyAlignment="1">
      <alignment horizontal="center"/>
    </xf>
    <xf numFmtId="0" fontId="9" fillId="0" borderId="7" xfId="0" applyFont="1" applyBorder="1" applyAlignment="1">
      <alignment vertical="center" wrapText="1" readingOrder="1"/>
    </xf>
    <xf numFmtId="0" fontId="10" fillId="0" borderId="7" xfId="49" applyFont="1" applyBorder="1" applyAlignment="1">
      <alignment vertical="center"/>
    </xf>
    <xf numFmtId="0" fontId="8" fillId="2" borderId="8" xfId="0" applyFont="1" applyFill="1" applyBorder="1" applyAlignment="1">
      <alignment horizontal="center" vertical="center"/>
    </xf>
    <xf numFmtId="0" fontId="3" fillId="2" borderId="8" xfId="49" applyFill="1" applyBorder="1" applyAlignment="1">
      <alignment horizontal="center"/>
    </xf>
    <xf numFmtId="0" fontId="3" fillId="2" borderId="9" xfId="49" applyFill="1" applyBorder="1" applyAlignment="1">
      <alignment horizontal="center"/>
    </xf>
    <xf numFmtId="0" fontId="10" fillId="0" borderId="7" xfId="50" applyFont="1" applyBorder="1"/>
    <xf numFmtId="0" fontId="11" fillId="0" borderId="7" xfId="0" applyFont="1" applyBorder="1" applyAlignment="1">
      <alignment horizontal="left"/>
    </xf>
    <xf numFmtId="0" fontId="3" fillId="2" borderId="10" xfId="49" applyFill="1" applyBorder="1" applyAlignment="1">
      <alignment horizontal="center"/>
    </xf>
    <xf numFmtId="0" fontId="12" fillId="2" borderId="0" xfId="52" applyFont="1" applyFill="1" applyAlignment="1">
      <alignment horizontal="center" vertical="center"/>
    </xf>
    <xf numFmtId="176" fontId="5" fillId="2" borderId="0" xfId="52" applyNumberFormat="1" applyFont="1" applyFill="1" applyAlignment="1">
      <alignment vertical="center"/>
    </xf>
    <xf numFmtId="0" fontId="12" fillId="2" borderId="1" xfId="52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176" fontId="5" fillId="2" borderId="2" xfId="0" applyNumberFormat="1" applyFont="1" applyFill="1" applyBorder="1" applyAlignment="1">
      <alignment horizontal="center" vertical="top" wrapText="1"/>
    </xf>
    <xf numFmtId="176" fontId="5" fillId="2" borderId="3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center" vertical="top" wrapText="1"/>
    </xf>
    <xf numFmtId="176" fontId="5" fillId="2" borderId="5" xfId="0" applyNumberFormat="1" applyFont="1" applyFill="1" applyBorder="1" applyAlignment="1">
      <alignment horizontal="center" vertical="center" wrapText="1"/>
    </xf>
    <xf numFmtId="176" fontId="13" fillId="0" borderId="7" xfId="49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76" fontId="14" fillId="2" borderId="12" xfId="0" applyNumberFormat="1" applyFont="1" applyFill="1" applyBorder="1" applyAlignment="1">
      <alignment horizontal="center" vertical="center" wrapText="1"/>
    </xf>
    <xf numFmtId="176" fontId="3" fillId="2" borderId="6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76" fontId="3" fillId="2" borderId="8" xfId="0" applyNumberFormat="1" applyFont="1" applyFill="1" applyBorder="1" applyAlignment="1">
      <alignment horizontal="center" vertical="center"/>
    </xf>
    <xf numFmtId="176" fontId="3" fillId="2" borderId="9" xfId="0" applyNumberFormat="1" applyFont="1" applyFill="1" applyBorder="1" applyAlignment="1">
      <alignment horizontal="center" vertical="center"/>
    </xf>
    <xf numFmtId="176" fontId="13" fillId="0" borderId="7" xfId="50" applyNumberFormat="1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176" fontId="3" fillId="2" borderId="10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 readingOrder="1"/>
    </xf>
    <xf numFmtId="0" fontId="8" fillId="2" borderId="10" xfId="0" applyFont="1" applyFill="1" applyBorder="1" applyAlignment="1">
      <alignment horizontal="center" vertical="center"/>
    </xf>
    <xf numFmtId="0" fontId="1" fillId="2" borderId="14" xfId="0" applyFont="1" applyFill="1" applyBorder="1"/>
    <xf numFmtId="0" fontId="13" fillId="0" borderId="7" xfId="49" applyFont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/>
    </xf>
    <xf numFmtId="176" fontId="17" fillId="2" borderId="0" xfId="0" applyNumberFormat="1" applyFont="1" applyFill="1" applyAlignment="1">
      <alignment horizontal="center"/>
    </xf>
    <xf numFmtId="0" fontId="10" fillId="0" borderId="7" xfId="49" applyFont="1" applyBorder="1" applyAlignment="1" quotePrefix="1">
      <alignment vertical="center"/>
    </xf>
    <xf numFmtId="176" fontId="13" fillId="0" borderId="7" xfId="49" applyNumberFormat="1" applyFont="1" applyBorder="1" applyAlignment="1" quotePrefix="1">
      <alignment horizontal="center" vertical="center"/>
    </xf>
    <xf numFmtId="0" fontId="10" fillId="0" borderId="7" xfId="50" applyFont="1" applyBorder="1" quotePrefix="1"/>
    <xf numFmtId="176" fontId="13" fillId="0" borderId="7" xfId="50" applyNumberFormat="1" applyFont="1" applyBorder="1" applyAlignment="1" quotePrefix="1">
      <alignment horizontal="center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3" xfId="49"/>
    <cellStyle name="Normal 5" xfId="50"/>
    <cellStyle name="Normal 7" xfId="51"/>
    <cellStyle name="Normal_Sheet1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157"/>
  <sheetViews>
    <sheetView tabSelected="1" zoomScale="115" zoomScaleNormal="115" topLeftCell="A11" workbookViewId="0">
      <selection activeCell="F68" sqref="F68"/>
    </sheetView>
  </sheetViews>
  <sheetFormatPr defaultColWidth="8.859375" defaultRowHeight="16.8"/>
  <cols>
    <col min="1" max="1" width="4.4296875" style="1" customWidth="1"/>
    <col min="2" max="2" width="13.140625" style="1" hidden="1" customWidth="1"/>
    <col min="3" max="3" width="15.859375" style="1" customWidth="1"/>
    <col min="4" max="4" width="19.4296875" style="1" customWidth="1"/>
    <col min="5" max="5" width="11.4296875" style="2" customWidth="1"/>
    <col min="6" max="6" width="8.859375" style="3"/>
    <col min="7" max="7" width="11.7109375" style="3" customWidth="1"/>
    <col min="8" max="8" width="8.859375" style="4"/>
    <col min="9" max="9" width="17" style="4" customWidth="1"/>
    <col min="10" max="16384" width="8.859375" style="1"/>
  </cols>
  <sheetData>
    <row r="1" spans="1:9">
      <c r="A1" s="5"/>
      <c r="B1" s="6" t="s">
        <v>0</v>
      </c>
      <c r="C1" s="6"/>
      <c r="D1" s="6"/>
      <c r="E1" s="24"/>
      <c r="F1" s="25"/>
      <c r="G1" s="25"/>
      <c r="H1" s="7"/>
      <c r="I1" s="7"/>
    </row>
    <row r="2" spans="1:9">
      <c r="A2" s="5"/>
      <c r="B2" s="6" t="s">
        <v>1</v>
      </c>
      <c r="C2" s="6"/>
      <c r="D2" s="6"/>
      <c r="E2" s="24"/>
      <c r="F2" s="25"/>
      <c r="G2" s="25"/>
      <c r="H2" s="7"/>
      <c r="I2" s="7"/>
    </row>
    <row r="3" spans="1:9">
      <c r="A3" s="5"/>
      <c r="B3" s="7" t="s">
        <v>2</v>
      </c>
      <c r="C3" s="7"/>
      <c r="D3" s="7"/>
      <c r="E3" s="24"/>
      <c r="F3" s="25"/>
      <c r="G3" s="25"/>
      <c r="H3" s="7"/>
      <c r="I3" s="7"/>
    </row>
    <row r="4" ht="20.4" spans="1:9">
      <c r="A4" s="5"/>
      <c r="B4" s="8" t="s">
        <v>3</v>
      </c>
      <c r="C4" s="8"/>
      <c r="D4" s="8"/>
      <c r="E4" s="24"/>
      <c r="F4" s="8"/>
      <c r="G4" s="8"/>
      <c r="H4" s="8"/>
      <c r="I4" s="8"/>
    </row>
    <row r="5" ht="29.25" customHeight="1" spans="1:9">
      <c r="A5" s="9" t="s">
        <v>4</v>
      </c>
      <c r="B5" s="9"/>
      <c r="C5" s="9"/>
      <c r="D5" s="9"/>
      <c r="E5" s="26"/>
      <c r="F5" s="9"/>
      <c r="G5" s="9"/>
      <c r="H5" s="9"/>
      <c r="I5" s="9"/>
    </row>
    <row r="6" ht="21.75" customHeight="1" spans="1:9">
      <c r="A6" s="10" t="s">
        <v>5</v>
      </c>
      <c r="B6" s="10"/>
      <c r="C6" s="10" t="s">
        <v>6</v>
      </c>
      <c r="D6" s="11" t="s">
        <v>7</v>
      </c>
      <c r="E6" s="27" t="s">
        <v>8</v>
      </c>
      <c r="F6" s="28" t="s">
        <v>9</v>
      </c>
      <c r="G6" s="28" t="s">
        <v>10</v>
      </c>
      <c r="H6" s="29" t="s">
        <v>11</v>
      </c>
      <c r="I6" s="43" t="s">
        <v>12</v>
      </c>
    </row>
    <row r="7" ht="16.5" customHeight="1" spans="1:9">
      <c r="A7" s="12"/>
      <c r="B7" s="12"/>
      <c r="C7" s="12"/>
      <c r="D7" s="13"/>
      <c r="E7" s="30"/>
      <c r="F7" s="31"/>
      <c r="G7" s="31"/>
      <c r="H7" s="32"/>
      <c r="I7" s="43"/>
    </row>
    <row r="8" ht="21.75" customHeight="1" spans="1:9">
      <c r="A8" s="14">
        <v>1</v>
      </c>
      <c r="B8" s="15"/>
      <c r="C8" s="16" t="s">
        <v>13</v>
      </c>
      <c r="D8" s="51" t="s">
        <v>14</v>
      </c>
      <c r="E8" s="52" t="s">
        <v>15</v>
      </c>
      <c r="F8" s="34">
        <v>0</v>
      </c>
      <c r="G8" s="35">
        <f>IF(F8&lt;6,5,10)</f>
        <v>5</v>
      </c>
      <c r="H8" s="36"/>
      <c r="I8" s="44" t="str">
        <f>IF(F8=0,"Không nộp bài","")</f>
        <v>Không nộp bài</v>
      </c>
    </row>
    <row r="9" ht="21.75" customHeight="1" spans="1:9">
      <c r="A9" s="18">
        <v>2</v>
      </c>
      <c r="B9" s="19"/>
      <c r="C9" s="16" t="s">
        <v>16</v>
      </c>
      <c r="D9" s="51" t="s">
        <v>17</v>
      </c>
      <c r="E9" s="52" t="s">
        <v>18</v>
      </c>
      <c r="F9" s="37">
        <v>6</v>
      </c>
      <c r="G9" s="35">
        <f t="shared" ref="G9:G72" si="0">IF(F9&lt;6,5,10)</f>
        <v>10</v>
      </c>
      <c r="H9" s="38"/>
      <c r="I9" s="44" t="str">
        <f t="shared" ref="I9:I72" si="1">IF(F9=0,"Không nộp bài","")</f>
        <v/>
      </c>
    </row>
    <row r="10" ht="21.75" customHeight="1" spans="1:9">
      <c r="A10" s="18">
        <v>3</v>
      </c>
      <c r="B10" s="19"/>
      <c r="C10" s="16" t="s">
        <v>19</v>
      </c>
      <c r="D10" s="51" t="s">
        <v>20</v>
      </c>
      <c r="E10" s="52" t="s">
        <v>21</v>
      </c>
      <c r="F10" s="37">
        <v>9</v>
      </c>
      <c r="G10" s="35">
        <f t="shared" si="0"/>
        <v>10</v>
      </c>
      <c r="H10" s="38"/>
      <c r="I10" s="44" t="str">
        <f t="shared" si="1"/>
        <v/>
      </c>
    </row>
    <row r="11" ht="21.75" customHeight="1" spans="1:9">
      <c r="A11" s="18">
        <v>4</v>
      </c>
      <c r="B11" s="19"/>
      <c r="C11" s="16" t="s">
        <v>22</v>
      </c>
      <c r="D11" s="51" t="s">
        <v>23</v>
      </c>
      <c r="E11" s="52" t="s">
        <v>24</v>
      </c>
      <c r="F11" s="37">
        <v>3</v>
      </c>
      <c r="G11" s="35">
        <f t="shared" si="0"/>
        <v>5</v>
      </c>
      <c r="H11" s="38"/>
      <c r="I11" s="44" t="str">
        <f t="shared" si="1"/>
        <v/>
      </c>
    </row>
    <row r="12" ht="21.75" customHeight="1" spans="1:9">
      <c r="A12" s="18">
        <v>5</v>
      </c>
      <c r="B12" s="19"/>
      <c r="C12" s="16" t="s">
        <v>25</v>
      </c>
      <c r="D12" s="51" t="s">
        <v>26</v>
      </c>
      <c r="E12" s="52" t="s">
        <v>27</v>
      </c>
      <c r="F12" s="37">
        <v>8</v>
      </c>
      <c r="G12" s="35">
        <f t="shared" si="0"/>
        <v>10</v>
      </c>
      <c r="H12" s="38"/>
      <c r="I12" s="44" t="str">
        <f t="shared" si="1"/>
        <v/>
      </c>
    </row>
    <row r="13" ht="21.75" customHeight="1" spans="1:9">
      <c r="A13" s="18">
        <v>6</v>
      </c>
      <c r="B13" s="19"/>
      <c r="C13" s="16" t="s">
        <v>28</v>
      </c>
      <c r="D13" s="51" t="s">
        <v>29</v>
      </c>
      <c r="E13" s="52" t="s">
        <v>21</v>
      </c>
      <c r="F13" s="37">
        <v>8</v>
      </c>
      <c r="G13" s="35">
        <f t="shared" si="0"/>
        <v>10</v>
      </c>
      <c r="H13" s="38"/>
      <c r="I13" s="44" t="str">
        <f t="shared" si="1"/>
        <v/>
      </c>
    </row>
    <row r="14" ht="21.75" customHeight="1" spans="1:9">
      <c r="A14" s="18">
        <v>7</v>
      </c>
      <c r="B14" s="19"/>
      <c r="C14" s="16" t="s">
        <v>30</v>
      </c>
      <c r="D14" s="51" t="s">
        <v>31</v>
      </c>
      <c r="E14" s="52" t="s">
        <v>32</v>
      </c>
      <c r="F14" s="37">
        <v>0</v>
      </c>
      <c r="G14" s="35">
        <f t="shared" si="0"/>
        <v>5</v>
      </c>
      <c r="H14" s="38"/>
      <c r="I14" s="44" t="str">
        <f t="shared" si="1"/>
        <v>Không nộp bài</v>
      </c>
    </row>
    <row r="15" ht="21.75" customHeight="1" spans="1:9">
      <c r="A15" s="18">
        <v>8</v>
      </c>
      <c r="B15" s="19"/>
      <c r="C15" s="16" t="s">
        <v>33</v>
      </c>
      <c r="D15" s="51" t="s">
        <v>34</v>
      </c>
      <c r="E15" s="52" t="s">
        <v>18</v>
      </c>
      <c r="F15" s="37">
        <v>5</v>
      </c>
      <c r="G15" s="35">
        <f t="shared" si="0"/>
        <v>5</v>
      </c>
      <c r="H15" s="38"/>
      <c r="I15" s="44" t="str">
        <f t="shared" si="1"/>
        <v/>
      </c>
    </row>
    <row r="16" ht="21.75" customHeight="1" spans="1:9">
      <c r="A16" s="18">
        <v>9</v>
      </c>
      <c r="B16" s="19"/>
      <c r="C16" s="16" t="s">
        <v>35</v>
      </c>
      <c r="D16" s="51" t="s">
        <v>36</v>
      </c>
      <c r="E16" s="52" t="s">
        <v>21</v>
      </c>
      <c r="F16" s="37">
        <v>6</v>
      </c>
      <c r="G16" s="35">
        <f t="shared" si="0"/>
        <v>10</v>
      </c>
      <c r="H16" s="38"/>
      <c r="I16" s="44" t="str">
        <f t="shared" si="1"/>
        <v/>
      </c>
    </row>
    <row r="17" ht="21.75" customHeight="1" spans="1:9">
      <c r="A17" s="18">
        <v>10</v>
      </c>
      <c r="B17" s="19"/>
      <c r="C17" s="16" t="s">
        <v>37</v>
      </c>
      <c r="D17" s="51" t="s">
        <v>38</v>
      </c>
      <c r="E17" s="52" t="s">
        <v>24</v>
      </c>
      <c r="F17" s="37">
        <v>7</v>
      </c>
      <c r="G17" s="35">
        <f t="shared" si="0"/>
        <v>10</v>
      </c>
      <c r="H17" s="38"/>
      <c r="I17" s="44" t="str">
        <f t="shared" si="1"/>
        <v/>
      </c>
    </row>
    <row r="18" ht="21.75" customHeight="1" spans="1:9">
      <c r="A18" s="18">
        <v>11</v>
      </c>
      <c r="B18" s="19"/>
      <c r="C18" s="16" t="s">
        <v>39</v>
      </c>
      <c r="D18" s="51" t="s">
        <v>40</v>
      </c>
      <c r="E18" s="52" t="s">
        <v>24</v>
      </c>
      <c r="F18" s="37">
        <v>7</v>
      </c>
      <c r="G18" s="35">
        <f t="shared" si="0"/>
        <v>10</v>
      </c>
      <c r="H18" s="38"/>
      <c r="I18" s="44" t="str">
        <f t="shared" si="1"/>
        <v/>
      </c>
    </row>
    <row r="19" ht="21.75" customHeight="1" spans="1:9">
      <c r="A19" s="18">
        <v>12</v>
      </c>
      <c r="B19" s="19"/>
      <c r="C19" s="16" t="s">
        <v>41</v>
      </c>
      <c r="D19" s="51" t="s">
        <v>42</v>
      </c>
      <c r="E19" s="52" t="s">
        <v>32</v>
      </c>
      <c r="F19" s="37">
        <v>8</v>
      </c>
      <c r="G19" s="35">
        <f t="shared" si="0"/>
        <v>10</v>
      </c>
      <c r="H19" s="38"/>
      <c r="I19" s="44" t="str">
        <f t="shared" si="1"/>
        <v/>
      </c>
    </row>
    <row r="20" ht="21.75" customHeight="1" spans="1:9">
      <c r="A20" s="18">
        <v>13</v>
      </c>
      <c r="B20" s="19"/>
      <c r="C20" s="16" t="s">
        <v>43</v>
      </c>
      <c r="D20" s="51" t="s">
        <v>44</v>
      </c>
      <c r="E20" s="52" t="s">
        <v>21</v>
      </c>
      <c r="F20" s="37">
        <v>6</v>
      </c>
      <c r="G20" s="35">
        <f t="shared" si="0"/>
        <v>10</v>
      </c>
      <c r="H20" s="38"/>
      <c r="I20" s="44" t="str">
        <f t="shared" si="1"/>
        <v/>
      </c>
    </row>
    <row r="21" ht="21.75" customHeight="1" spans="1:9">
      <c r="A21" s="18">
        <v>14</v>
      </c>
      <c r="B21" s="19"/>
      <c r="C21" s="16" t="s">
        <v>45</v>
      </c>
      <c r="D21" s="51" t="s">
        <v>46</v>
      </c>
      <c r="E21" s="52" t="s">
        <v>47</v>
      </c>
      <c r="F21" s="37">
        <v>7</v>
      </c>
      <c r="G21" s="35">
        <f t="shared" si="0"/>
        <v>10</v>
      </c>
      <c r="H21" s="38"/>
      <c r="I21" s="44" t="str">
        <f t="shared" si="1"/>
        <v/>
      </c>
    </row>
    <row r="22" ht="21.75" customHeight="1" spans="1:9">
      <c r="A22" s="18">
        <v>15</v>
      </c>
      <c r="B22" s="19"/>
      <c r="C22" s="16" t="s">
        <v>48</v>
      </c>
      <c r="D22" s="51" t="s">
        <v>49</v>
      </c>
      <c r="E22" s="52" t="s">
        <v>32</v>
      </c>
      <c r="F22" s="37">
        <v>7</v>
      </c>
      <c r="G22" s="35">
        <f t="shared" si="0"/>
        <v>10</v>
      </c>
      <c r="H22" s="38"/>
      <c r="I22" s="44" t="str">
        <f t="shared" si="1"/>
        <v/>
      </c>
    </row>
    <row r="23" ht="21.75" customHeight="1" spans="1:9">
      <c r="A23" s="18">
        <v>16</v>
      </c>
      <c r="B23" s="19"/>
      <c r="C23" s="16" t="s">
        <v>50</v>
      </c>
      <c r="D23" s="51" t="s">
        <v>51</v>
      </c>
      <c r="E23" s="52" t="s">
        <v>21</v>
      </c>
      <c r="F23" s="37">
        <v>9</v>
      </c>
      <c r="G23" s="35">
        <f t="shared" si="0"/>
        <v>10</v>
      </c>
      <c r="H23" s="38"/>
      <c r="I23" s="44" t="str">
        <f t="shared" si="1"/>
        <v/>
      </c>
    </row>
    <row r="24" ht="21.75" customHeight="1" spans="1:9">
      <c r="A24" s="18">
        <v>17</v>
      </c>
      <c r="B24" s="19"/>
      <c r="C24" s="16" t="s">
        <v>52</v>
      </c>
      <c r="D24" s="51" t="s">
        <v>53</v>
      </c>
      <c r="E24" s="52" t="s">
        <v>54</v>
      </c>
      <c r="F24" s="37">
        <v>8</v>
      </c>
      <c r="G24" s="35">
        <f t="shared" si="0"/>
        <v>10</v>
      </c>
      <c r="H24" s="38"/>
      <c r="I24" s="44" t="str">
        <f t="shared" si="1"/>
        <v/>
      </c>
    </row>
    <row r="25" ht="21.75" customHeight="1" spans="1:9">
      <c r="A25" s="18">
        <v>18</v>
      </c>
      <c r="B25" s="19"/>
      <c r="C25" s="16" t="s">
        <v>55</v>
      </c>
      <c r="D25" s="51" t="s">
        <v>56</v>
      </c>
      <c r="E25" s="52" t="s">
        <v>32</v>
      </c>
      <c r="F25" s="37">
        <v>8</v>
      </c>
      <c r="G25" s="35">
        <f t="shared" si="0"/>
        <v>10</v>
      </c>
      <c r="H25" s="38"/>
      <c r="I25" s="44" t="str">
        <f t="shared" si="1"/>
        <v/>
      </c>
    </row>
    <row r="26" ht="21.75" customHeight="1" spans="1:9">
      <c r="A26" s="18">
        <v>19</v>
      </c>
      <c r="B26" s="19"/>
      <c r="C26" s="16" t="s">
        <v>57</v>
      </c>
      <c r="D26" s="51" t="s">
        <v>58</v>
      </c>
      <c r="E26" s="52" t="s">
        <v>21</v>
      </c>
      <c r="F26" s="37">
        <v>6</v>
      </c>
      <c r="G26" s="35">
        <f t="shared" si="0"/>
        <v>10</v>
      </c>
      <c r="H26" s="38"/>
      <c r="I26" s="44" t="str">
        <f t="shared" si="1"/>
        <v/>
      </c>
    </row>
    <row r="27" ht="21.75" customHeight="1" spans="1:9">
      <c r="A27" s="18">
        <v>20</v>
      </c>
      <c r="B27" s="19"/>
      <c r="C27" s="16" t="s">
        <v>59</v>
      </c>
      <c r="D27" s="51" t="s">
        <v>60</v>
      </c>
      <c r="E27" s="52" t="s">
        <v>21</v>
      </c>
      <c r="F27" s="37">
        <v>8</v>
      </c>
      <c r="G27" s="35">
        <f t="shared" si="0"/>
        <v>10</v>
      </c>
      <c r="H27" s="38"/>
      <c r="I27" s="44" t="str">
        <f t="shared" si="1"/>
        <v/>
      </c>
    </row>
    <row r="28" ht="21.75" customHeight="1" spans="1:9">
      <c r="A28" s="18">
        <v>21</v>
      </c>
      <c r="B28" s="20"/>
      <c r="C28" s="16" t="s">
        <v>61</v>
      </c>
      <c r="D28" s="51" t="s">
        <v>62</v>
      </c>
      <c r="E28" s="52" t="s">
        <v>21</v>
      </c>
      <c r="F28" s="37">
        <v>6</v>
      </c>
      <c r="G28" s="35">
        <f t="shared" si="0"/>
        <v>10</v>
      </c>
      <c r="H28" s="39"/>
      <c r="I28" s="44" t="str">
        <f t="shared" si="1"/>
        <v/>
      </c>
    </row>
    <row r="29" ht="21.75" customHeight="1" spans="1:9">
      <c r="A29" s="18">
        <v>22</v>
      </c>
      <c r="B29" s="20"/>
      <c r="C29" s="16" t="s">
        <v>63</v>
      </c>
      <c r="D29" s="51" t="s">
        <v>64</v>
      </c>
      <c r="E29" s="52" t="s">
        <v>21</v>
      </c>
      <c r="F29" s="37">
        <v>8</v>
      </c>
      <c r="G29" s="35">
        <f t="shared" si="0"/>
        <v>10</v>
      </c>
      <c r="H29" s="39"/>
      <c r="I29" s="44" t="str">
        <f t="shared" si="1"/>
        <v/>
      </c>
    </row>
    <row r="30" ht="21.75" customHeight="1" spans="1:9">
      <c r="A30" s="18">
        <v>23</v>
      </c>
      <c r="B30" s="20"/>
      <c r="C30" s="16" t="s">
        <v>65</v>
      </c>
      <c r="D30" s="51" t="s">
        <v>66</v>
      </c>
      <c r="E30" s="52" t="s">
        <v>21</v>
      </c>
      <c r="F30" s="37">
        <v>6</v>
      </c>
      <c r="G30" s="35">
        <f t="shared" si="0"/>
        <v>10</v>
      </c>
      <c r="H30" s="39"/>
      <c r="I30" s="44" t="str">
        <f t="shared" si="1"/>
        <v/>
      </c>
    </row>
    <row r="31" ht="21.75" customHeight="1" spans="1:9">
      <c r="A31" s="18">
        <v>24</v>
      </c>
      <c r="B31" s="20"/>
      <c r="C31" s="16" t="s">
        <v>67</v>
      </c>
      <c r="D31" s="51" t="s">
        <v>68</v>
      </c>
      <c r="E31" s="52" t="s">
        <v>32</v>
      </c>
      <c r="F31" s="37">
        <v>7</v>
      </c>
      <c r="G31" s="35">
        <f t="shared" si="0"/>
        <v>10</v>
      </c>
      <c r="H31" s="39"/>
      <c r="I31" s="44" t="str">
        <f t="shared" si="1"/>
        <v/>
      </c>
    </row>
    <row r="32" ht="21.75" customHeight="1" spans="1:9">
      <c r="A32" s="18">
        <v>25</v>
      </c>
      <c r="B32" s="20"/>
      <c r="C32" s="16" t="s">
        <v>69</v>
      </c>
      <c r="D32" s="51" t="s">
        <v>70</v>
      </c>
      <c r="E32" s="52" t="s">
        <v>32</v>
      </c>
      <c r="F32" s="37">
        <v>7</v>
      </c>
      <c r="G32" s="35">
        <f t="shared" si="0"/>
        <v>10</v>
      </c>
      <c r="H32" s="39"/>
      <c r="I32" s="44" t="str">
        <f t="shared" si="1"/>
        <v/>
      </c>
    </row>
    <row r="33" ht="21.75" customHeight="1" spans="1:9">
      <c r="A33" s="18">
        <v>26</v>
      </c>
      <c r="B33" s="20"/>
      <c r="C33" s="16" t="s">
        <v>71</v>
      </c>
      <c r="D33" s="51" t="s">
        <v>72</v>
      </c>
      <c r="E33" s="52" t="s">
        <v>21</v>
      </c>
      <c r="F33" s="37">
        <v>6</v>
      </c>
      <c r="G33" s="35">
        <f t="shared" si="0"/>
        <v>10</v>
      </c>
      <c r="H33" s="39"/>
      <c r="I33" s="44" t="str">
        <f t="shared" si="1"/>
        <v/>
      </c>
    </row>
    <row r="34" ht="21.75" customHeight="1" spans="1:9">
      <c r="A34" s="18">
        <v>27</v>
      </c>
      <c r="B34" s="20"/>
      <c r="C34" s="16" t="s">
        <v>73</v>
      </c>
      <c r="D34" s="51" t="s">
        <v>74</v>
      </c>
      <c r="E34" s="52" t="s">
        <v>21</v>
      </c>
      <c r="F34" s="37">
        <v>9</v>
      </c>
      <c r="G34" s="35">
        <f t="shared" si="0"/>
        <v>10</v>
      </c>
      <c r="H34" s="39"/>
      <c r="I34" s="44" t="str">
        <f t="shared" si="1"/>
        <v/>
      </c>
    </row>
    <row r="35" ht="21.75" customHeight="1" spans="1:9">
      <c r="A35" s="18">
        <v>28</v>
      </c>
      <c r="B35" s="20"/>
      <c r="C35" s="16" t="s">
        <v>75</v>
      </c>
      <c r="D35" s="51" t="s">
        <v>76</v>
      </c>
      <c r="E35" s="52" t="s">
        <v>32</v>
      </c>
      <c r="F35" s="37">
        <v>7</v>
      </c>
      <c r="G35" s="35">
        <f t="shared" si="0"/>
        <v>10</v>
      </c>
      <c r="H35" s="39"/>
      <c r="I35" s="44" t="str">
        <f t="shared" si="1"/>
        <v/>
      </c>
    </row>
    <row r="36" ht="21.75" customHeight="1" spans="1:9">
      <c r="A36" s="18">
        <v>29</v>
      </c>
      <c r="B36" s="20"/>
      <c r="C36" s="16" t="s">
        <v>77</v>
      </c>
      <c r="D36" s="51" t="s">
        <v>78</v>
      </c>
      <c r="E36" s="52" t="s">
        <v>21</v>
      </c>
      <c r="F36" s="37">
        <v>9</v>
      </c>
      <c r="G36" s="35">
        <f t="shared" si="0"/>
        <v>10</v>
      </c>
      <c r="H36" s="39"/>
      <c r="I36" s="44" t="str">
        <f t="shared" si="1"/>
        <v/>
      </c>
    </row>
    <row r="37" ht="21.75" customHeight="1" spans="1:9">
      <c r="A37" s="18">
        <v>30</v>
      </c>
      <c r="B37" s="20"/>
      <c r="C37" s="16" t="s">
        <v>79</v>
      </c>
      <c r="D37" s="53" t="s">
        <v>80</v>
      </c>
      <c r="E37" s="54" t="s">
        <v>27</v>
      </c>
      <c r="F37" s="37">
        <v>0</v>
      </c>
      <c r="G37" s="35">
        <f t="shared" si="0"/>
        <v>5</v>
      </c>
      <c r="H37" s="39"/>
      <c r="I37" s="44" t="str">
        <f t="shared" si="1"/>
        <v>Không nộp bài</v>
      </c>
    </row>
    <row r="38" ht="21.75" customHeight="1" spans="1:9">
      <c r="A38" s="18">
        <v>31</v>
      </c>
      <c r="B38" s="20"/>
      <c r="C38" s="16" t="s">
        <v>81</v>
      </c>
      <c r="D38" s="53" t="s">
        <v>82</v>
      </c>
      <c r="E38" s="54" t="s">
        <v>27</v>
      </c>
      <c r="F38" s="37">
        <v>8</v>
      </c>
      <c r="G38" s="35">
        <f t="shared" si="0"/>
        <v>10</v>
      </c>
      <c r="H38" s="39"/>
      <c r="I38" s="44" t="str">
        <f t="shared" si="1"/>
        <v/>
      </c>
    </row>
    <row r="39" ht="21.75" customHeight="1" spans="1:9">
      <c r="A39" s="18">
        <v>32</v>
      </c>
      <c r="B39" s="19"/>
      <c r="C39" s="16" t="s">
        <v>83</v>
      </c>
      <c r="D39" s="53" t="s">
        <v>84</v>
      </c>
      <c r="E39" s="54" t="s">
        <v>54</v>
      </c>
      <c r="F39" s="37">
        <v>6</v>
      </c>
      <c r="G39" s="35">
        <f t="shared" si="0"/>
        <v>10</v>
      </c>
      <c r="H39" s="38"/>
      <c r="I39" s="44" t="str">
        <f t="shared" si="1"/>
        <v/>
      </c>
    </row>
    <row r="40" ht="21.75" customHeight="1" spans="1:9">
      <c r="A40" s="18">
        <v>33</v>
      </c>
      <c r="B40" s="19"/>
      <c r="C40" s="16" t="s">
        <v>85</v>
      </c>
      <c r="D40" s="53" t="s">
        <v>86</v>
      </c>
      <c r="E40" s="54" t="s">
        <v>47</v>
      </c>
      <c r="F40" s="37">
        <v>7</v>
      </c>
      <c r="G40" s="35">
        <f t="shared" si="0"/>
        <v>10</v>
      </c>
      <c r="H40" s="38"/>
      <c r="I40" s="44" t="str">
        <f t="shared" si="1"/>
        <v/>
      </c>
    </row>
    <row r="41" ht="21.75" customHeight="1" spans="1:9">
      <c r="A41" s="18">
        <v>34</v>
      </c>
      <c r="B41" s="19"/>
      <c r="C41" s="22" t="s">
        <v>87</v>
      </c>
      <c r="D41" s="22" t="s">
        <v>88</v>
      </c>
      <c r="E41" s="41" t="s">
        <v>89</v>
      </c>
      <c r="F41" s="34">
        <v>1</v>
      </c>
      <c r="G41" s="35">
        <f t="shared" si="0"/>
        <v>5</v>
      </c>
      <c r="H41" s="38"/>
      <c r="I41" s="44" t="str">
        <f t="shared" si="1"/>
        <v/>
      </c>
    </row>
    <row r="42" ht="21.75" customHeight="1" spans="1:9">
      <c r="A42" s="18">
        <v>35</v>
      </c>
      <c r="B42" s="19"/>
      <c r="C42" s="22" t="s">
        <v>90</v>
      </c>
      <c r="D42" s="22" t="s">
        <v>91</v>
      </c>
      <c r="E42" s="41" t="s">
        <v>89</v>
      </c>
      <c r="F42" s="37">
        <v>1</v>
      </c>
      <c r="G42" s="35">
        <f t="shared" si="0"/>
        <v>5</v>
      </c>
      <c r="H42" s="38"/>
      <c r="I42" s="44" t="str">
        <f t="shared" si="1"/>
        <v/>
      </c>
    </row>
    <row r="43" ht="21.75" customHeight="1" spans="1:9">
      <c r="A43" s="18">
        <v>36</v>
      </c>
      <c r="B43" s="19"/>
      <c r="C43" s="22" t="s">
        <v>92</v>
      </c>
      <c r="D43" s="22" t="s">
        <v>93</v>
      </c>
      <c r="E43" s="41" t="s">
        <v>94</v>
      </c>
      <c r="F43" s="37">
        <v>3</v>
      </c>
      <c r="G43" s="35">
        <f t="shared" si="0"/>
        <v>5</v>
      </c>
      <c r="H43" s="38"/>
      <c r="I43" s="44" t="str">
        <f t="shared" si="1"/>
        <v/>
      </c>
    </row>
    <row r="44" ht="21.75" customHeight="1" spans="1:9">
      <c r="A44" s="18">
        <v>37</v>
      </c>
      <c r="B44" s="23"/>
      <c r="C44" s="22" t="s">
        <v>95</v>
      </c>
      <c r="D44" s="22" t="s">
        <v>96</v>
      </c>
      <c r="E44" s="41" t="s">
        <v>97</v>
      </c>
      <c r="F44" s="37">
        <v>8</v>
      </c>
      <c r="G44" s="35">
        <f t="shared" si="0"/>
        <v>10</v>
      </c>
      <c r="H44" s="42"/>
      <c r="I44" s="44" t="str">
        <f t="shared" si="1"/>
        <v/>
      </c>
    </row>
    <row r="45" ht="21.75" customHeight="1" spans="1:9">
      <c r="A45" s="18">
        <v>38</v>
      </c>
      <c r="B45" s="23"/>
      <c r="C45" s="22" t="s">
        <v>98</v>
      </c>
      <c r="D45" s="22" t="s">
        <v>99</v>
      </c>
      <c r="E45" s="41" t="s">
        <v>89</v>
      </c>
      <c r="F45" s="37">
        <v>0</v>
      </c>
      <c r="G45" s="35">
        <f t="shared" si="0"/>
        <v>5</v>
      </c>
      <c r="H45" s="42"/>
      <c r="I45" s="44" t="str">
        <f t="shared" si="1"/>
        <v>Không nộp bài</v>
      </c>
    </row>
    <row r="46" ht="21.75" customHeight="1" spans="1:9">
      <c r="A46" s="18">
        <v>39</v>
      </c>
      <c r="B46" s="23"/>
      <c r="C46" s="22" t="s">
        <v>100</v>
      </c>
      <c r="D46" s="22" t="s">
        <v>101</v>
      </c>
      <c r="E46" s="41" t="s">
        <v>97</v>
      </c>
      <c r="F46" s="37">
        <v>7</v>
      </c>
      <c r="G46" s="35">
        <f t="shared" si="0"/>
        <v>10</v>
      </c>
      <c r="H46" s="42"/>
      <c r="I46" s="44" t="str">
        <f t="shared" si="1"/>
        <v/>
      </c>
    </row>
    <row r="47" ht="21.75" customHeight="1" spans="1:9">
      <c r="A47" s="18">
        <v>40</v>
      </c>
      <c r="B47" s="23"/>
      <c r="C47" s="22" t="s">
        <v>102</v>
      </c>
      <c r="D47" s="22" t="s">
        <v>103</v>
      </c>
      <c r="E47" s="41" t="s">
        <v>104</v>
      </c>
      <c r="F47" s="37">
        <v>7</v>
      </c>
      <c r="G47" s="35">
        <f t="shared" si="0"/>
        <v>10</v>
      </c>
      <c r="H47" s="42"/>
      <c r="I47" s="44" t="str">
        <f t="shared" si="1"/>
        <v/>
      </c>
    </row>
    <row r="48" ht="21.75" customHeight="1" spans="1:9">
      <c r="A48" s="18">
        <v>41</v>
      </c>
      <c r="B48" s="23"/>
      <c r="C48" s="22" t="s">
        <v>105</v>
      </c>
      <c r="D48" s="22" t="s">
        <v>106</v>
      </c>
      <c r="E48" s="41" t="s">
        <v>107</v>
      </c>
      <c r="F48" s="37">
        <v>7</v>
      </c>
      <c r="G48" s="35">
        <f t="shared" si="0"/>
        <v>10</v>
      </c>
      <c r="H48" s="42"/>
      <c r="I48" s="44" t="str">
        <f t="shared" si="1"/>
        <v/>
      </c>
    </row>
    <row r="49" ht="21.75" customHeight="1" spans="1:9">
      <c r="A49" s="18">
        <v>42</v>
      </c>
      <c r="B49" s="23"/>
      <c r="C49" s="22" t="s">
        <v>108</v>
      </c>
      <c r="D49" s="22" t="s">
        <v>109</v>
      </c>
      <c r="E49" s="41" t="s">
        <v>107</v>
      </c>
      <c r="F49" s="37">
        <v>7</v>
      </c>
      <c r="G49" s="35">
        <f t="shared" si="0"/>
        <v>10</v>
      </c>
      <c r="H49" s="42"/>
      <c r="I49" s="44" t="str">
        <f t="shared" si="1"/>
        <v/>
      </c>
    </row>
    <row r="50" ht="21.75" customHeight="1" spans="1:9">
      <c r="A50" s="18">
        <v>43</v>
      </c>
      <c r="B50" s="23"/>
      <c r="C50" s="22" t="s">
        <v>110</v>
      </c>
      <c r="D50" s="22" t="s">
        <v>111</v>
      </c>
      <c r="E50" s="41" t="s">
        <v>112</v>
      </c>
      <c r="F50" s="37">
        <v>7</v>
      </c>
      <c r="G50" s="35">
        <f t="shared" si="0"/>
        <v>10</v>
      </c>
      <c r="H50" s="42"/>
      <c r="I50" s="44" t="str">
        <f t="shared" si="1"/>
        <v/>
      </c>
    </row>
    <row r="51" ht="21.75" customHeight="1" spans="1:9">
      <c r="A51" s="18">
        <v>44</v>
      </c>
      <c r="B51" s="23"/>
      <c r="C51" s="22" t="s">
        <v>113</v>
      </c>
      <c r="D51" s="22" t="s">
        <v>114</v>
      </c>
      <c r="E51" s="41" t="s">
        <v>115</v>
      </c>
      <c r="F51" s="37">
        <v>9</v>
      </c>
      <c r="G51" s="35">
        <f t="shared" si="0"/>
        <v>10</v>
      </c>
      <c r="H51" s="42"/>
      <c r="I51" s="44" t="str">
        <f t="shared" si="1"/>
        <v/>
      </c>
    </row>
    <row r="52" ht="21.75" customHeight="1" spans="1:9">
      <c r="A52" s="18">
        <v>45</v>
      </c>
      <c r="B52" s="23"/>
      <c r="C52" s="22" t="s">
        <v>116</v>
      </c>
      <c r="D52" s="22" t="s">
        <v>117</v>
      </c>
      <c r="E52" s="41" t="s">
        <v>32</v>
      </c>
      <c r="F52" s="37">
        <v>7</v>
      </c>
      <c r="G52" s="35">
        <f t="shared" si="0"/>
        <v>10</v>
      </c>
      <c r="H52" s="42"/>
      <c r="I52" s="44" t="str">
        <f t="shared" si="1"/>
        <v/>
      </c>
    </row>
    <row r="53" ht="21.75" customHeight="1" spans="1:9">
      <c r="A53" s="18">
        <v>46</v>
      </c>
      <c r="B53" s="23"/>
      <c r="C53" s="22" t="s">
        <v>118</v>
      </c>
      <c r="D53" s="22" t="s">
        <v>119</v>
      </c>
      <c r="E53" s="41" t="s">
        <v>24</v>
      </c>
      <c r="F53" s="37">
        <v>7</v>
      </c>
      <c r="G53" s="35">
        <f t="shared" si="0"/>
        <v>10</v>
      </c>
      <c r="H53" s="42"/>
      <c r="I53" s="44" t="str">
        <f t="shared" si="1"/>
        <v/>
      </c>
    </row>
    <row r="54" ht="21.75" customHeight="1" spans="1:9">
      <c r="A54" s="18">
        <v>47</v>
      </c>
      <c r="B54" s="23"/>
      <c r="C54" s="22" t="s">
        <v>120</v>
      </c>
      <c r="D54" s="22" t="s">
        <v>121</v>
      </c>
      <c r="E54" s="41" t="s">
        <v>27</v>
      </c>
      <c r="F54" s="37">
        <v>9</v>
      </c>
      <c r="G54" s="35">
        <f t="shared" si="0"/>
        <v>10</v>
      </c>
      <c r="H54" s="42"/>
      <c r="I54" s="44" t="str">
        <f t="shared" si="1"/>
        <v/>
      </c>
    </row>
    <row r="55" ht="21.75" customHeight="1" spans="1:9">
      <c r="A55" s="18">
        <v>48</v>
      </c>
      <c r="B55" s="23"/>
      <c r="C55" s="22" t="s">
        <v>122</v>
      </c>
      <c r="D55" s="22" t="s">
        <v>123</v>
      </c>
      <c r="E55" s="41" t="s">
        <v>54</v>
      </c>
      <c r="F55" s="37">
        <v>6.5</v>
      </c>
      <c r="G55" s="35">
        <f t="shared" si="0"/>
        <v>10</v>
      </c>
      <c r="H55" s="42"/>
      <c r="I55" s="44" t="str">
        <f t="shared" si="1"/>
        <v/>
      </c>
    </row>
    <row r="56" ht="21.75" customHeight="1" spans="1:9">
      <c r="A56" s="18">
        <v>49</v>
      </c>
      <c r="B56" s="23"/>
      <c r="C56" s="22" t="s">
        <v>124</v>
      </c>
      <c r="D56" s="22" t="s">
        <v>125</v>
      </c>
      <c r="E56" s="41" t="s">
        <v>18</v>
      </c>
      <c r="F56" s="37">
        <v>9</v>
      </c>
      <c r="G56" s="35">
        <f t="shared" si="0"/>
        <v>10</v>
      </c>
      <c r="H56" s="42"/>
      <c r="I56" s="44" t="str">
        <f t="shared" si="1"/>
        <v/>
      </c>
    </row>
    <row r="57" ht="21.75" customHeight="1" spans="1:9">
      <c r="A57" s="18">
        <v>50</v>
      </c>
      <c r="B57" s="23"/>
      <c r="C57" s="22" t="s">
        <v>126</v>
      </c>
      <c r="D57" s="22" t="s">
        <v>127</v>
      </c>
      <c r="E57" s="41" t="s">
        <v>32</v>
      </c>
      <c r="F57" s="37">
        <v>7</v>
      </c>
      <c r="G57" s="35">
        <f t="shared" si="0"/>
        <v>10</v>
      </c>
      <c r="H57" s="42"/>
      <c r="I57" s="44" t="str">
        <f t="shared" si="1"/>
        <v/>
      </c>
    </row>
    <row r="58" ht="21.75" customHeight="1" spans="1:9">
      <c r="A58" s="18">
        <v>51</v>
      </c>
      <c r="B58" s="23"/>
      <c r="C58" s="22" t="s">
        <v>128</v>
      </c>
      <c r="D58" s="22" t="s">
        <v>129</v>
      </c>
      <c r="E58" s="41" t="s">
        <v>32</v>
      </c>
      <c r="F58" s="37">
        <v>7</v>
      </c>
      <c r="G58" s="35">
        <f t="shared" si="0"/>
        <v>10</v>
      </c>
      <c r="H58" s="42"/>
      <c r="I58" s="44" t="str">
        <f t="shared" si="1"/>
        <v/>
      </c>
    </row>
    <row r="59" ht="21.75" customHeight="1" spans="1:9">
      <c r="A59" s="18">
        <v>52</v>
      </c>
      <c r="B59" s="23"/>
      <c r="C59" s="22" t="s">
        <v>130</v>
      </c>
      <c r="D59" s="22" t="s">
        <v>131</v>
      </c>
      <c r="E59" s="41" t="s">
        <v>32</v>
      </c>
      <c r="F59" s="37">
        <v>7</v>
      </c>
      <c r="G59" s="35">
        <f t="shared" si="0"/>
        <v>10</v>
      </c>
      <c r="H59" s="42"/>
      <c r="I59" s="44" t="str">
        <f t="shared" si="1"/>
        <v/>
      </c>
    </row>
    <row r="60" ht="21.75" customHeight="1" spans="1:9">
      <c r="A60" s="18">
        <v>53</v>
      </c>
      <c r="B60" s="23"/>
      <c r="C60" s="22" t="s">
        <v>132</v>
      </c>
      <c r="D60" s="22" t="s">
        <v>133</v>
      </c>
      <c r="E60" s="41" t="s">
        <v>21</v>
      </c>
      <c r="F60" s="37">
        <v>9</v>
      </c>
      <c r="G60" s="35">
        <f t="shared" si="0"/>
        <v>10</v>
      </c>
      <c r="H60" s="42"/>
      <c r="I60" s="44" t="str">
        <f t="shared" si="1"/>
        <v/>
      </c>
    </row>
    <row r="61" ht="21.75" customHeight="1" spans="1:9">
      <c r="A61" s="18">
        <v>54</v>
      </c>
      <c r="B61" s="23"/>
      <c r="C61" s="22" t="s">
        <v>134</v>
      </c>
      <c r="D61" s="22" t="s">
        <v>135</v>
      </c>
      <c r="E61" s="41" t="s">
        <v>54</v>
      </c>
      <c r="F61" s="37">
        <v>6.5</v>
      </c>
      <c r="G61" s="35">
        <f t="shared" si="0"/>
        <v>10</v>
      </c>
      <c r="H61" s="42"/>
      <c r="I61" s="44" t="str">
        <f t="shared" si="1"/>
        <v/>
      </c>
    </row>
    <row r="62" ht="21.75" customHeight="1" spans="1:9">
      <c r="A62" s="18">
        <v>55</v>
      </c>
      <c r="B62" s="23"/>
      <c r="C62" s="22" t="s">
        <v>136</v>
      </c>
      <c r="D62" s="22" t="s">
        <v>137</v>
      </c>
      <c r="E62" s="41" t="s">
        <v>32</v>
      </c>
      <c r="F62" s="37">
        <v>6.5</v>
      </c>
      <c r="G62" s="35">
        <f t="shared" si="0"/>
        <v>10</v>
      </c>
      <c r="H62" s="42"/>
      <c r="I62" s="44" t="str">
        <f t="shared" si="1"/>
        <v/>
      </c>
    </row>
    <row r="63" ht="21.75" customHeight="1" spans="1:9">
      <c r="A63" s="18">
        <v>56</v>
      </c>
      <c r="B63" s="23"/>
      <c r="C63" s="22" t="s">
        <v>138</v>
      </c>
      <c r="D63" s="22" t="s">
        <v>139</v>
      </c>
      <c r="E63" s="41" t="s">
        <v>54</v>
      </c>
      <c r="F63" s="37">
        <v>4</v>
      </c>
      <c r="G63" s="35">
        <f t="shared" si="0"/>
        <v>5</v>
      </c>
      <c r="H63" s="42"/>
      <c r="I63" s="44" t="str">
        <f t="shared" si="1"/>
        <v/>
      </c>
    </row>
    <row r="64" ht="21.75" customHeight="1" spans="1:9">
      <c r="A64" s="18">
        <v>57</v>
      </c>
      <c r="B64" s="23"/>
      <c r="C64" s="22" t="s">
        <v>140</v>
      </c>
      <c r="D64" s="22" t="s">
        <v>141</v>
      </c>
      <c r="E64" s="41" t="s">
        <v>18</v>
      </c>
      <c r="F64" s="37">
        <v>9</v>
      </c>
      <c r="G64" s="35">
        <f t="shared" si="0"/>
        <v>10</v>
      </c>
      <c r="H64" s="42"/>
      <c r="I64" s="44" t="str">
        <f t="shared" si="1"/>
        <v/>
      </c>
    </row>
    <row r="65" ht="21.75" customHeight="1" spans="1:9">
      <c r="A65" s="18">
        <v>58</v>
      </c>
      <c r="B65" s="23"/>
      <c r="C65" s="22" t="s">
        <v>142</v>
      </c>
      <c r="D65" s="22" t="s">
        <v>143</v>
      </c>
      <c r="E65" s="41" t="s">
        <v>32</v>
      </c>
      <c r="F65" s="37">
        <v>6.5</v>
      </c>
      <c r="G65" s="35">
        <f t="shared" si="0"/>
        <v>10</v>
      </c>
      <c r="H65" s="42"/>
      <c r="I65" s="44" t="str">
        <f t="shared" si="1"/>
        <v/>
      </c>
    </row>
    <row r="66" ht="21.75" customHeight="1" spans="1:9">
      <c r="A66" s="18">
        <v>59</v>
      </c>
      <c r="B66" s="23"/>
      <c r="C66" s="22" t="s">
        <v>144</v>
      </c>
      <c r="D66" s="22" t="s">
        <v>145</v>
      </c>
      <c r="E66" s="41" t="s">
        <v>27</v>
      </c>
      <c r="F66" s="37">
        <v>2</v>
      </c>
      <c r="G66" s="35">
        <f t="shared" si="0"/>
        <v>5</v>
      </c>
      <c r="H66" s="42"/>
      <c r="I66" s="44" t="str">
        <f t="shared" si="1"/>
        <v/>
      </c>
    </row>
    <row r="67" ht="21.75" customHeight="1" spans="1:9">
      <c r="A67" s="18">
        <v>60</v>
      </c>
      <c r="B67" s="23"/>
      <c r="C67" s="22" t="s">
        <v>146</v>
      </c>
      <c r="D67" s="22" t="s">
        <v>147</v>
      </c>
      <c r="E67" s="41" t="s">
        <v>47</v>
      </c>
      <c r="F67" s="37">
        <v>5</v>
      </c>
      <c r="G67" s="35">
        <f t="shared" si="0"/>
        <v>5</v>
      </c>
      <c r="H67" s="42"/>
      <c r="I67" s="44" t="str">
        <f t="shared" si="1"/>
        <v/>
      </c>
    </row>
    <row r="68" ht="21.75" customHeight="1" spans="1:9">
      <c r="A68" s="18">
        <v>61</v>
      </c>
      <c r="B68" s="23"/>
      <c r="C68" s="16" t="s">
        <v>148</v>
      </c>
      <c r="D68" s="51" t="s">
        <v>149</v>
      </c>
      <c r="E68" s="45" t="s">
        <v>32</v>
      </c>
      <c r="F68" s="37">
        <v>10</v>
      </c>
      <c r="G68" s="35">
        <f t="shared" si="0"/>
        <v>10</v>
      </c>
      <c r="H68" s="42"/>
      <c r="I68" s="44" t="str">
        <f t="shared" si="1"/>
        <v/>
      </c>
    </row>
    <row r="69" ht="21.75" customHeight="1" spans="1:9">
      <c r="A69" s="18">
        <v>62</v>
      </c>
      <c r="B69" s="23"/>
      <c r="C69" s="16" t="s">
        <v>150</v>
      </c>
      <c r="D69" s="51" t="s">
        <v>151</v>
      </c>
      <c r="E69" s="45" t="s">
        <v>152</v>
      </c>
      <c r="F69" s="37">
        <v>8</v>
      </c>
      <c r="G69" s="35">
        <f t="shared" si="0"/>
        <v>10</v>
      </c>
      <c r="H69" s="42"/>
      <c r="I69" s="44" t="str">
        <f t="shared" si="1"/>
        <v/>
      </c>
    </row>
    <row r="70" ht="21.75" customHeight="1" spans="1:9">
      <c r="A70" s="18">
        <v>63</v>
      </c>
      <c r="B70" s="23"/>
      <c r="C70" s="16" t="s">
        <v>153</v>
      </c>
      <c r="D70" s="51" t="s">
        <v>154</v>
      </c>
      <c r="E70" s="45" t="s">
        <v>112</v>
      </c>
      <c r="F70" s="37">
        <v>8</v>
      </c>
      <c r="G70" s="35">
        <f t="shared" si="0"/>
        <v>10</v>
      </c>
      <c r="H70" s="42"/>
      <c r="I70" s="44" t="str">
        <f t="shared" si="1"/>
        <v/>
      </c>
    </row>
    <row r="71" ht="21.75" customHeight="1" spans="1:9">
      <c r="A71" s="18">
        <v>64</v>
      </c>
      <c r="B71" s="23"/>
      <c r="C71" s="16" t="s">
        <v>155</v>
      </c>
      <c r="D71" s="51" t="s">
        <v>156</v>
      </c>
      <c r="E71" s="45" t="s">
        <v>152</v>
      </c>
      <c r="F71" s="37">
        <v>7</v>
      </c>
      <c r="G71" s="35">
        <f t="shared" si="0"/>
        <v>10</v>
      </c>
      <c r="H71" s="42"/>
      <c r="I71" s="44" t="str">
        <f t="shared" si="1"/>
        <v/>
      </c>
    </row>
    <row r="72" ht="21.75" customHeight="1" spans="1:9">
      <c r="A72" s="18">
        <v>65</v>
      </c>
      <c r="B72" s="23"/>
      <c r="C72" s="16" t="s">
        <v>157</v>
      </c>
      <c r="D72" s="51" t="s">
        <v>158</v>
      </c>
      <c r="E72" s="45" t="s">
        <v>104</v>
      </c>
      <c r="F72" s="37">
        <v>7.5</v>
      </c>
      <c r="G72" s="35">
        <f t="shared" si="0"/>
        <v>10</v>
      </c>
      <c r="H72" s="42"/>
      <c r="I72" s="44" t="str">
        <f t="shared" si="1"/>
        <v/>
      </c>
    </row>
    <row r="73" ht="21.75" customHeight="1" spans="1:9">
      <c r="A73" s="18">
        <v>66</v>
      </c>
      <c r="B73" s="23"/>
      <c r="C73" s="16" t="s">
        <v>159</v>
      </c>
      <c r="D73" s="51" t="s">
        <v>160</v>
      </c>
      <c r="E73" s="45" t="s">
        <v>24</v>
      </c>
      <c r="F73" s="37">
        <v>7.5</v>
      </c>
      <c r="G73" s="35">
        <f t="shared" ref="G73:G136" si="2">IF(F73&lt;6,5,10)</f>
        <v>10</v>
      </c>
      <c r="H73" s="42"/>
      <c r="I73" s="44" t="str">
        <f t="shared" ref="I73:I136" si="3">IF(F73=0,"Không nộp bài","")</f>
        <v/>
      </c>
    </row>
    <row r="74" ht="21.75" customHeight="1" spans="1:9">
      <c r="A74" s="18">
        <v>67</v>
      </c>
      <c r="B74" s="23"/>
      <c r="C74" s="16" t="s">
        <v>161</v>
      </c>
      <c r="D74" s="51" t="s">
        <v>162</v>
      </c>
      <c r="E74" s="45" t="s">
        <v>18</v>
      </c>
      <c r="F74" s="37">
        <v>10</v>
      </c>
      <c r="G74" s="35">
        <f t="shared" si="2"/>
        <v>10</v>
      </c>
      <c r="H74" s="42"/>
      <c r="I74" s="44" t="str">
        <f t="shared" si="3"/>
        <v/>
      </c>
    </row>
    <row r="75" ht="21.75" customHeight="1" spans="1:9">
      <c r="A75" s="18">
        <v>68</v>
      </c>
      <c r="B75" s="23"/>
      <c r="C75" s="16" t="s">
        <v>163</v>
      </c>
      <c r="D75" s="51" t="s">
        <v>164</v>
      </c>
      <c r="E75" s="45" t="s">
        <v>27</v>
      </c>
      <c r="F75" s="37">
        <v>6.5</v>
      </c>
      <c r="G75" s="35">
        <f t="shared" si="2"/>
        <v>10</v>
      </c>
      <c r="H75" s="42"/>
      <c r="I75" s="44" t="str">
        <f t="shared" si="3"/>
        <v/>
      </c>
    </row>
    <row r="76" ht="21.75" customHeight="1" spans="1:9">
      <c r="A76" s="18">
        <v>69</v>
      </c>
      <c r="B76" s="23"/>
      <c r="C76" s="16" t="s">
        <v>165</v>
      </c>
      <c r="D76" s="51" t="s">
        <v>166</v>
      </c>
      <c r="E76" s="45" t="s">
        <v>32</v>
      </c>
      <c r="F76" s="37">
        <v>10</v>
      </c>
      <c r="G76" s="35">
        <f t="shared" si="2"/>
        <v>10</v>
      </c>
      <c r="H76" s="42"/>
      <c r="I76" s="44" t="str">
        <f t="shared" si="3"/>
        <v/>
      </c>
    </row>
    <row r="77" ht="21.75" customHeight="1" spans="1:9">
      <c r="A77" s="18">
        <v>70</v>
      </c>
      <c r="B77" s="23"/>
      <c r="C77" s="16" t="s">
        <v>167</v>
      </c>
      <c r="D77" s="51" t="s">
        <v>168</v>
      </c>
      <c r="E77" s="45" t="s">
        <v>32</v>
      </c>
      <c r="F77" s="37">
        <v>10</v>
      </c>
      <c r="G77" s="35">
        <f t="shared" si="2"/>
        <v>10</v>
      </c>
      <c r="H77" s="42"/>
      <c r="I77" s="44" t="str">
        <f t="shared" si="3"/>
        <v/>
      </c>
    </row>
    <row r="78" ht="21.75" customHeight="1" spans="1:9">
      <c r="A78" s="18">
        <v>71</v>
      </c>
      <c r="B78" s="23"/>
      <c r="C78" s="16" t="s">
        <v>169</v>
      </c>
      <c r="D78" s="51" t="s">
        <v>170</v>
      </c>
      <c r="E78" s="45" t="s">
        <v>27</v>
      </c>
      <c r="F78" s="37">
        <v>6.5</v>
      </c>
      <c r="G78" s="35">
        <f t="shared" si="2"/>
        <v>10</v>
      </c>
      <c r="H78" s="42"/>
      <c r="I78" s="44" t="str">
        <f t="shared" si="3"/>
        <v/>
      </c>
    </row>
    <row r="79" ht="21.75" customHeight="1" spans="1:9">
      <c r="A79" s="18">
        <v>72</v>
      </c>
      <c r="B79" s="23"/>
      <c r="C79" s="16" t="s">
        <v>171</v>
      </c>
      <c r="D79" s="51" t="s">
        <v>172</v>
      </c>
      <c r="E79" s="45" t="s">
        <v>27</v>
      </c>
      <c r="F79" s="37">
        <v>6</v>
      </c>
      <c r="G79" s="35">
        <f t="shared" si="2"/>
        <v>10</v>
      </c>
      <c r="H79" s="42"/>
      <c r="I79" s="44" t="str">
        <f t="shared" si="3"/>
        <v/>
      </c>
    </row>
    <row r="80" ht="21.75" customHeight="1" spans="1:9">
      <c r="A80" s="18">
        <v>73</v>
      </c>
      <c r="B80" s="23"/>
      <c r="C80" s="16" t="s">
        <v>173</v>
      </c>
      <c r="D80" s="51" t="s">
        <v>174</v>
      </c>
      <c r="E80" s="45" t="s">
        <v>18</v>
      </c>
      <c r="F80" s="37">
        <v>7</v>
      </c>
      <c r="G80" s="35">
        <f t="shared" si="2"/>
        <v>10</v>
      </c>
      <c r="H80" s="42"/>
      <c r="I80" s="44" t="str">
        <f t="shared" si="3"/>
        <v/>
      </c>
    </row>
    <row r="81" ht="21.75" customHeight="1" spans="1:9">
      <c r="A81" s="18">
        <v>74</v>
      </c>
      <c r="B81" s="23"/>
      <c r="C81" s="16" t="s">
        <v>175</v>
      </c>
      <c r="D81" s="51" t="s">
        <v>176</v>
      </c>
      <c r="E81" s="45" t="s">
        <v>27</v>
      </c>
      <c r="F81" s="37">
        <v>6</v>
      </c>
      <c r="G81" s="35">
        <f t="shared" si="2"/>
        <v>10</v>
      </c>
      <c r="H81" s="42"/>
      <c r="I81" s="44" t="str">
        <f t="shared" si="3"/>
        <v/>
      </c>
    </row>
    <row r="82" ht="21.75" customHeight="1" spans="1:9">
      <c r="A82" s="18">
        <v>75</v>
      </c>
      <c r="B82" s="23"/>
      <c r="C82" s="16" t="s">
        <v>177</v>
      </c>
      <c r="D82" s="51" t="s">
        <v>176</v>
      </c>
      <c r="E82" s="45" t="s">
        <v>27</v>
      </c>
      <c r="F82" s="37">
        <v>6</v>
      </c>
      <c r="G82" s="35">
        <f t="shared" si="2"/>
        <v>10</v>
      </c>
      <c r="H82" s="42"/>
      <c r="I82" s="44" t="str">
        <f t="shared" si="3"/>
        <v/>
      </c>
    </row>
    <row r="83" ht="21.75" customHeight="1" spans="1:9">
      <c r="A83" s="18">
        <v>76</v>
      </c>
      <c r="B83" s="23"/>
      <c r="C83" s="16" t="s">
        <v>178</v>
      </c>
      <c r="D83" s="51" t="s">
        <v>179</v>
      </c>
      <c r="E83" s="45" t="s">
        <v>21</v>
      </c>
      <c r="F83" s="37">
        <v>0</v>
      </c>
      <c r="G83" s="35">
        <f t="shared" si="2"/>
        <v>5</v>
      </c>
      <c r="H83" s="42"/>
      <c r="I83" s="44" t="str">
        <f t="shared" si="3"/>
        <v>Không nộp bài</v>
      </c>
    </row>
    <row r="84" ht="21.75" customHeight="1" spans="1:9">
      <c r="A84" s="18">
        <v>77</v>
      </c>
      <c r="B84" s="23"/>
      <c r="C84" s="16" t="s">
        <v>180</v>
      </c>
      <c r="D84" s="51" t="s">
        <v>181</v>
      </c>
      <c r="E84" s="45" t="s">
        <v>27</v>
      </c>
      <c r="F84" s="37">
        <v>6.5</v>
      </c>
      <c r="G84" s="35">
        <f t="shared" si="2"/>
        <v>10</v>
      </c>
      <c r="H84" s="42"/>
      <c r="I84" s="44" t="str">
        <f t="shared" si="3"/>
        <v/>
      </c>
    </row>
    <row r="85" ht="21.75" customHeight="1" spans="1:9">
      <c r="A85" s="18">
        <v>78</v>
      </c>
      <c r="B85" s="23"/>
      <c r="C85" s="16" t="s">
        <v>182</v>
      </c>
      <c r="D85" s="51" t="s">
        <v>183</v>
      </c>
      <c r="E85" s="45" t="s">
        <v>47</v>
      </c>
      <c r="F85" s="37">
        <v>7.5</v>
      </c>
      <c r="G85" s="35">
        <f t="shared" si="2"/>
        <v>10</v>
      </c>
      <c r="H85" s="42"/>
      <c r="I85" s="44" t="str">
        <f t="shared" si="3"/>
        <v/>
      </c>
    </row>
    <row r="86" ht="21.75" customHeight="1" spans="1:9">
      <c r="A86" s="18">
        <v>79</v>
      </c>
      <c r="B86" s="23"/>
      <c r="C86" s="16" t="s">
        <v>184</v>
      </c>
      <c r="D86" s="51" t="s">
        <v>185</v>
      </c>
      <c r="E86" s="45" t="s">
        <v>47</v>
      </c>
      <c r="F86" s="37">
        <v>7.5</v>
      </c>
      <c r="G86" s="35">
        <f t="shared" si="2"/>
        <v>10</v>
      </c>
      <c r="H86" s="42"/>
      <c r="I86" s="44" t="str">
        <f t="shared" si="3"/>
        <v/>
      </c>
    </row>
    <row r="87" ht="21.75" customHeight="1" spans="1:9">
      <c r="A87" s="18">
        <v>80</v>
      </c>
      <c r="B87" s="23"/>
      <c r="C87" s="16" t="s">
        <v>186</v>
      </c>
      <c r="D87" s="51" t="s">
        <v>187</v>
      </c>
      <c r="E87" s="45" t="s">
        <v>32</v>
      </c>
      <c r="F87" s="37">
        <v>7</v>
      </c>
      <c r="G87" s="35">
        <f t="shared" si="2"/>
        <v>10</v>
      </c>
      <c r="H87" s="42"/>
      <c r="I87" s="44" t="str">
        <f t="shared" si="3"/>
        <v/>
      </c>
    </row>
    <row r="88" ht="21.75" customHeight="1" spans="1:9">
      <c r="A88" s="18">
        <v>81</v>
      </c>
      <c r="B88" s="23"/>
      <c r="C88" s="16" t="s">
        <v>188</v>
      </c>
      <c r="D88" s="51" t="s">
        <v>189</v>
      </c>
      <c r="E88" s="45" t="s">
        <v>27</v>
      </c>
      <c r="F88" s="37">
        <v>6.5</v>
      </c>
      <c r="G88" s="35">
        <f t="shared" si="2"/>
        <v>10</v>
      </c>
      <c r="H88" s="42"/>
      <c r="I88" s="44" t="str">
        <f t="shared" si="3"/>
        <v/>
      </c>
    </row>
    <row r="89" ht="21.75" customHeight="1" spans="1:9">
      <c r="A89" s="18">
        <v>82</v>
      </c>
      <c r="B89" s="23"/>
      <c r="C89" s="16" t="s">
        <v>190</v>
      </c>
      <c r="D89" s="51" t="s">
        <v>191</v>
      </c>
      <c r="E89" s="45" t="s">
        <v>24</v>
      </c>
      <c r="F89" s="37">
        <v>7.5</v>
      </c>
      <c r="G89" s="35">
        <f t="shared" si="2"/>
        <v>10</v>
      </c>
      <c r="H89" s="42"/>
      <c r="I89" s="44" t="str">
        <f t="shared" si="3"/>
        <v/>
      </c>
    </row>
    <row r="90" ht="21.75" customHeight="1" spans="1:9">
      <c r="A90" s="18">
        <v>83</v>
      </c>
      <c r="B90" s="23"/>
      <c r="C90" s="16" t="s">
        <v>192</v>
      </c>
      <c r="D90" s="51" t="s">
        <v>193</v>
      </c>
      <c r="E90" s="45" t="s">
        <v>24</v>
      </c>
      <c r="F90" s="37">
        <v>8</v>
      </c>
      <c r="G90" s="35">
        <f t="shared" si="2"/>
        <v>10</v>
      </c>
      <c r="H90" s="42"/>
      <c r="I90" s="44" t="str">
        <f t="shared" si="3"/>
        <v/>
      </c>
    </row>
    <row r="91" ht="21.75" customHeight="1" spans="1:9">
      <c r="A91" s="18">
        <v>84</v>
      </c>
      <c r="B91" s="23"/>
      <c r="C91" s="16" t="s">
        <v>194</v>
      </c>
      <c r="D91" s="51" t="s">
        <v>195</v>
      </c>
      <c r="E91" s="45" t="s">
        <v>24</v>
      </c>
      <c r="F91" s="37">
        <v>7.5</v>
      </c>
      <c r="G91" s="35">
        <f t="shared" si="2"/>
        <v>10</v>
      </c>
      <c r="H91" s="42"/>
      <c r="I91" s="44" t="str">
        <f t="shared" si="3"/>
        <v/>
      </c>
    </row>
    <row r="92" ht="21.75" customHeight="1" spans="1:9">
      <c r="A92" s="18">
        <v>85</v>
      </c>
      <c r="B92" s="23"/>
      <c r="C92" s="16" t="s">
        <v>196</v>
      </c>
      <c r="D92" s="51" t="s">
        <v>197</v>
      </c>
      <c r="E92" s="45" t="s">
        <v>32</v>
      </c>
      <c r="F92" s="37">
        <v>7</v>
      </c>
      <c r="G92" s="35">
        <f t="shared" si="2"/>
        <v>10</v>
      </c>
      <c r="H92" s="42"/>
      <c r="I92" s="44" t="str">
        <f t="shared" si="3"/>
        <v/>
      </c>
    </row>
    <row r="93" ht="21.75" customHeight="1" spans="1:9">
      <c r="A93" s="18">
        <v>86</v>
      </c>
      <c r="B93" s="23"/>
      <c r="C93" s="16" t="s">
        <v>198</v>
      </c>
      <c r="D93" s="51" t="s">
        <v>199</v>
      </c>
      <c r="E93" s="45" t="s">
        <v>54</v>
      </c>
      <c r="F93" s="37">
        <v>6</v>
      </c>
      <c r="G93" s="35">
        <f t="shared" si="2"/>
        <v>10</v>
      </c>
      <c r="H93" s="42"/>
      <c r="I93" s="44" t="str">
        <f t="shared" si="3"/>
        <v/>
      </c>
    </row>
    <row r="94" ht="21.75" customHeight="1" spans="1:9">
      <c r="A94" s="18">
        <v>87</v>
      </c>
      <c r="B94" s="23"/>
      <c r="C94" s="16" t="s">
        <v>200</v>
      </c>
      <c r="D94" s="51" t="s">
        <v>201</v>
      </c>
      <c r="E94" s="45" t="s">
        <v>54</v>
      </c>
      <c r="F94" s="37">
        <v>6</v>
      </c>
      <c r="G94" s="35">
        <f t="shared" si="2"/>
        <v>10</v>
      </c>
      <c r="H94" s="42"/>
      <c r="I94" s="44" t="str">
        <f t="shared" si="3"/>
        <v/>
      </c>
    </row>
    <row r="95" ht="21.75" customHeight="1" spans="1:9">
      <c r="A95" s="18">
        <v>88</v>
      </c>
      <c r="B95" s="23"/>
      <c r="C95" s="16" t="s">
        <v>202</v>
      </c>
      <c r="D95" s="51" t="s">
        <v>203</v>
      </c>
      <c r="E95" s="45" t="s">
        <v>24</v>
      </c>
      <c r="F95" s="37">
        <v>8</v>
      </c>
      <c r="G95" s="35">
        <f t="shared" si="2"/>
        <v>10</v>
      </c>
      <c r="H95" s="42"/>
      <c r="I95" s="44" t="str">
        <f t="shared" si="3"/>
        <v/>
      </c>
    </row>
    <row r="96" ht="21.75" customHeight="1" spans="1:9">
      <c r="A96" s="18">
        <v>89</v>
      </c>
      <c r="B96" s="23"/>
      <c r="C96" s="16" t="s">
        <v>204</v>
      </c>
      <c r="D96" s="51" t="s">
        <v>205</v>
      </c>
      <c r="E96" s="45" t="s">
        <v>47</v>
      </c>
      <c r="F96" s="37">
        <v>7.5</v>
      </c>
      <c r="G96" s="35">
        <f t="shared" si="2"/>
        <v>10</v>
      </c>
      <c r="H96" s="42"/>
      <c r="I96" s="44" t="str">
        <f t="shared" si="3"/>
        <v/>
      </c>
    </row>
    <row r="97" ht="21.75" customHeight="1" spans="1:9">
      <c r="A97" s="18">
        <v>90</v>
      </c>
      <c r="B97" s="23"/>
      <c r="C97" s="16" t="s">
        <v>206</v>
      </c>
      <c r="D97" s="53" t="s">
        <v>207</v>
      </c>
      <c r="E97" s="45" t="s">
        <v>47</v>
      </c>
      <c r="F97" s="37">
        <v>6</v>
      </c>
      <c r="G97" s="35">
        <f t="shared" si="2"/>
        <v>10</v>
      </c>
      <c r="H97" s="42"/>
      <c r="I97" s="44" t="str">
        <f t="shared" si="3"/>
        <v/>
      </c>
    </row>
    <row r="98" ht="21.75" customHeight="1" spans="1:9">
      <c r="A98" s="18">
        <v>91</v>
      </c>
      <c r="B98" s="23"/>
      <c r="C98" s="16" t="s">
        <v>208</v>
      </c>
      <c r="D98" s="53" t="s">
        <v>209</v>
      </c>
      <c r="E98" s="45" t="s">
        <v>32</v>
      </c>
      <c r="F98" s="37">
        <v>7</v>
      </c>
      <c r="G98" s="35">
        <f t="shared" si="2"/>
        <v>10</v>
      </c>
      <c r="H98" s="42"/>
      <c r="I98" s="44" t="str">
        <f t="shared" si="3"/>
        <v/>
      </c>
    </row>
    <row r="99" ht="21.75" customHeight="1" spans="1:9">
      <c r="A99" s="18">
        <v>92</v>
      </c>
      <c r="B99" s="23"/>
      <c r="C99" s="16" t="s">
        <v>210</v>
      </c>
      <c r="D99" s="51" t="s">
        <v>211</v>
      </c>
      <c r="E99" s="52" t="s">
        <v>212</v>
      </c>
      <c r="F99" s="37">
        <v>0</v>
      </c>
      <c r="G99" s="35">
        <f t="shared" si="2"/>
        <v>5</v>
      </c>
      <c r="H99" s="42"/>
      <c r="I99" s="44" t="str">
        <f t="shared" si="3"/>
        <v>Không nộp bài</v>
      </c>
    </row>
    <row r="100" ht="21.75" customHeight="1" spans="1:9">
      <c r="A100" s="18">
        <v>93</v>
      </c>
      <c r="B100" s="23"/>
      <c r="C100" s="16" t="s">
        <v>213</v>
      </c>
      <c r="D100" s="51" t="s">
        <v>214</v>
      </c>
      <c r="E100" s="52" t="s">
        <v>94</v>
      </c>
      <c r="F100" s="37">
        <v>0</v>
      </c>
      <c r="G100" s="35">
        <f t="shared" si="2"/>
        <v>5</v>
      </c>
      <c r="H100" s="42"/>
      <c r="I100" s="44" t="str">
        <f t="shared" si="3"/>
        <v>Không nộp bài</v>
      </c>
    </row>
    <row r="101" ht="21.75" customHeight="1" spans="1:9">
      <c r="A101" s="18">
        <v>94</v>
      </c>
      <c r="B101" s="23"/>
      <c r="C101" s="16" t="s">
        <v>215</v>
      </c>
      <c r="D101" s="51" t="s">
        <v>216</v>
      </c>
      <c r="E101" s="52" t="s">
        <v>94</v>
      </c>
      <c r="F101" s="37">
        <v>0</v>
      </c>
      <c r="G101" s="35">
        <f t="shared" si="2"/>
        <v>5</v>
      </c>
      <c r="H101" s="42"/>
      <c r="I101" s="44" t="str">
        <f t="shared" si="3"/>
        <v>Không nộp bài</v>
      </c>
    </row>
    <row r="102" ht="21.75" customHeight="1" spans="1:9">
      <c r="A102" s="18">
        <v>95</v>
      </c>
      <c r="B102" s="23"/>
      <c r="C102" s="16" t="s">
        <v>217</v>
      </c>
      <c r="D102" s="51" t="s">
        <v>218</v>
      </c>
      <c r="E102" s="52" t="s">
        <v>15</v>
      </c>
      <c r="F102" s="37">
        <v>0</v>
      </c>
      <c r="G102" s="35">
        <f t="shared" si="2"/>
        <v>5</v>
      </c>
      <c r="H102" s="42"/>
      <c r="I102" s="44" t="str">
        <f t="shared" si="3"/>
        <v>Không nộp bài</v>
      </c>
    </row>
    <row r="103" ht="21.75" customHeight="1" spans="1:9">
      <c r="A103" s="18">
        <v>96</v>
      </c>
      <c r="B103" s="23"/>
      <c r="C103" s="16" t="s">
        <v>219</v>
      </c>
      <c r="D103" s="51" t="s">
        <v>220</v>
      </c>
      <c r="E103" s="52" t="s">
        <v>221</v>
      </c>
      <c r="F103" s="37">
        <v>5</v>
      </c>
      <c r="G103" s="35">
        <f t="shared" si="2"/>
        <v>5</v>
      </c>
      <c r="H103" s="42"/>
      <c r="I103" s="44" t="str">
        <f t="shared" si="3"/>
        <v/>
      </c>
    </row>
    <row r="104" ht="21.75" customHeight="1" spans="1:9">
      <c r="A104" s="18">
        <v>97</v>
      </c>
      <c r="B104" s="23"/>
      <c r="C104" s="16" t="s">
        <v>222</v>
      </c>
      <c r="D104" s="51" t="s">
        <v>223</v>
      </c>
      <c r="E104" s="52" t="s">
        <v>107</v>
      </c>
      <c r="F104" s="37">
        <v>8</v>
      </c>
      <c r="G104" s="35">
        <f t="shared" si="2"/>
        <v>10</v>
      </c>
      <c r="H104" s="42"/>
      <c r="I104" s="44" t="str">
        <f t="shared" si="3"/>
        <v/>
      </c>
    </row>
    <row r="105" ht="21.75" customHeight="1" spans="1:9">
      <c r="A105" s="18">
        <v>98</v>
      </c>
      <c r="B105" s="23"/>
      <c r="C105" s="16" t="s">
        <v>224</v>
      </c>
      <c r="D105" s="51" t="s">
        <v>225</v>
      </c>
      <c r="E105" s="52" t="s">
        <v>152</v>
      </c>
      <c r="F105" s="37">
        <v>0</v>
      </c>
      <c r="G105" s="35">
        <f t="shared" si="2"/>
        <v>5</v>
      </c>
      <c r="H105" s="42"/>
      <c r="I105" s="44" t="str">
        <f t="shared" si="3"/>
        <v>Không nộp bài</v>
      </c>
    </row>
    <row r="106" ht="21.75" customHeight="1" spans="1:9">
      <c r="A106" s="18">
        <v>99</v>
      </c>
      <c r="B106" s="23"/>
      <c r="C106" s="16" t="s">
        <v>226</v>
      </c>
      <c r="D106" s="51" t="s">
        <v>227</v>
      </c>
      <c r="E106" s="52" t="s">
        <v>107</v>
      </c>
      <c r="F106" s="37">
        <v>8</v>
      </c>
      <c r="G106" s="35">
        <f t="shared" si="2"/>
        <v>10</v>
      </c>
      <c r="H106" s="42"/>
      <c r="I106" s="44" t="str">
        <f t="shared" si="3"/>
        <v/>
      </c>
    </row>
    <row r="107" ht="21.75" customHeight="1" spans="1:9">
      <c r="A107" s="18">
        <v>100</v>
      </c>
      <c r="B107" s="23"/>
      <c r="C107" s="16" t="s">
        <v>228</v>
      </c>
      <c r="D107" s="51" t="s">
        <v>229</v>
      </c>
      <c r="E107" s="52" t="s">
        <v>230</v>
      </c>
      <c r="F107" s="37">
        <v>0</v>
      </c>
      <c r="G107" s="35">
        <f t="shared" si="2"/>
        <v>5</v>
      </c>
      <c r="H107" s="42"/>
      <c r="I107" s="44" t="str">
        <f t="shared" si="3"/>
        <v>Không nộp bài</v>
      </c>
    </row>
    <row r="108" ht="21.75" customHeight="1" spans="1:9">
      <c r="A108" s="18">
        <v>101</v>
      </c>
      <c r="B108" s="23"/>
      <c r="C108" s="16" t="s">
        <v>231</v>
      </c>
      <c r="D108" s="51" t="s">
        <v>232</v>
      </c>
      <c r="E108" s="52" t="s">
        <v>107</v>
      </c>
      <c r="F108" s="37">
        <v>8</v>
      </c>
      <c r="G108" s="35">
        <f t="shared" si="2"/>
        <v>10</v>
      </c>
      <c r="H108" s="42"/>
      <c r="I108" s="44" t="str">
        <f t="shared" si="3"/>
        <v/>
      </c>
    </row>
    <row r="109" ht="21.75" customHeight="1" spans="1:9">
      <c r="A109" s="18">
        <v>102</v>
      </c>
      <c r="B109" s="23"/>
      <c r="C109" s="16" t="s">
        <v>233</v>
      </c>
      <c r="D109" s="51" t="s">
        <v>234</v>
      </c>
      <c r="E109" s="52" t="s">
        <v>235</v>
      </c>
      <c r="F109" s="37">
        <v>0</v>
      </c>
      <c r="G109" s="35">
        <f t="shared" si="2"/>
        <v>5</v>
      </c>
      <c r="H109" s="42"/>
      <c r="I109" s="44" t="str">
        <f t="shared" si="3"/>
        <v>Không nộp bài</v>
      </c>
    </row>
    <row r="110" ht="21.75" customHeight="1" spans="1:9">
      <c r="A110" s="18">
        <v>103</v>
      </c>
      <c r="B110" s="23"/>
      <c r="C110" s="16" t="s">
        <v>236</v>
      </c>
      <c r="D110" s="51" t="s">
        <v>237</v>
      </c>
      <c r="E110" s="52" t="s">
        <v>18</v>
      </c>
      <c r="F110" s="37">
        <v>6</v>
      </c>
      <c r="G110" s="35">
        <f t="shared" si="2"/>
        <v>10</v>
      </c>
      <c r="H110" s="42"/>
      <c r="I110" s="44" t="str">
        <f t="shared" si="3"/>
        <v/>
      </c>
    </row>
    <row r="111" ht="21.75" customHeight="1" spans="1:9">
      <c r="A111" s="18">
        <v>104</v>
      </c>
      <c r="B111" s="23"/>
      <c r="C111" s="16" t="s">
        <v>238</v>
      </c>
      <c r="D111" s="51" t="s">
        <v>239</v>
      </c>
      <c r="E111" s="52" t="s">
        <v>24</v>
      </c>
      <c r="F111" s="37">
        <v>9</v>
      </c>
      <c r="G111" s="35">
        <f t="shared" si="2"/>
        <v>10</v>
      </c>
      <c r="H111" s="42"/>
      <c r="I111" s="44" t="str">
        <f t="shared" si="3"/>
        <v/>
      </c>
    </row>
    <row r="112" ht="21.75" customHeight="1" spans="1:9">
      <c r="A112" s="18">
        <v>105</v>
      </c>
      <c r="B112" s="23"/>
      <c r="C112" s="16" t="s">
        <v>240</v>
      </c>
      <c r="D112" s="51" t="s">
        <v>241</v>
      </c>
      <c r="E112" s="52" t="s">
        <v>32</v>
      </c>
      <c r="F112" s="37">
        <v>0</v>
      </c>
      <c r="G112" s="35">
        <f t="shared" si="2"/>
        <v>5</v>
      </c>
      <c r="H112" s="42"/>
      <c r="I112" s="44" t="str">
        <f t="shared" si="3"/>
        <v>Không nộp bài</v>
      </c>
    </row>
    <row r="113" ht="21.75" customHeight="1" spans="1:9">
      <c r="A113" s="18">
        <v>106</v>
      </c>
      <c r="B113" s="23"/>
      <c r="C113" s="16" t="s">
        <v>242</v>
      </c>
      <c r="D113" s="51" t="s">
        <v>176</v>
      </c>
      <c r="E113" s="52" t="s">
        <v>32</v>
      </c>
      <c r="F113" s="37">
        <v>8</v>
      </c>
      <c r="G113" s="35">
        <f t="shared" si="2"/>
        <v>10</v>
      </c>
      <c r="H113" s="42"/>
      <c r="I113" s="44" t="str">
        <f t="shared" si="3"/>
        <v/>
      </c>
    </row>
    <row r="114" ht="21.75" customHeight="1" spans="1:9">
      <c r="A114" s="18">
        <v>107</v>
      </c>
      <c r="B114" s="23"/>
      <c r="C114" s="16" t="s">
        <v>243</v>
      </c>
      <c r="D114" s="51" t="s">
        <v>244</v>
      </c>
      <c r="E114" s="52" t="s">
        <v>32</v>
      </c>
      <c r="F114" s="37">
        <v>6</v>
      </c>
      <c r="G114" s="35">
        <f t="shared" si="2"/>
        <v>10</v>
      </c>
      <c r="H114" s="42"/>
      <c r="I114" s="44" t="str">
        <f t="shared" si="3"/>
        <v/>
      </c>
    </row>
    <row r="115" ht="21.75" customHeight="1" spans="1:9">
      <c r="A115" s="18">
        <v>108</v>
      </c>
      <c r="B115" s="23"/>
      <c r="C115" s="16" t="s">
        <v>245</v>
      </c>
      <c r="D115" s="51" t="s">
        <v>246</v>
      </c>
      <c r="E115" s="52" t="s">
        <v>247</v>
      </c>
      <c r="F115" s="37">
        <v>8</v>
      </c>
      <c r="G115" s="35">
        <f t="shared" si="2"/>
        <v>10</v>
      </c>
      <c r="H115" s="42"/>
      <c r="I115" s="44" t="str">
        <f t="shared" si="3"/>
        <v/>
      </c>
    </row>
    <row r="116" ht="21.75" customHeight="1" spans="1:9">
      <c r="A116" s="18">
        <v>109</v>
      </c>
      <c r="B116" s="23"/>
      <c r="C116" s="16" t="s">
        <v>248</v>
      </c>
      <c r="D116" s="51" t="s">
        <v>249</v>
      </c>
      <c r="E116" s="52" t="s">
        <v>24</v>
      </c>
      <c r="F116" s="37">
        <v>9</v>
      </c>
      <c r="G116" s="35">
        <f t="shared" si="2"/>
        <v>10</v>
      </c>
      <c r="H116" s="42"/>
      <c r="I116" s="44" t="str">
        <f t="shared" si="3"/>
        <v/>
      </c>
    </row>
    <row r="117" ht="21.75" customHeight="1" spans="1:9">
      <c r="A117" s="18">
        <v>110</v>
      </c>
      <c r="B117" s="23"/>
      <c r="C117" s="16" t="s">
        <v>250</v>
      </c>
      <c r="D117" s="51" t="s">
        <v>251</v>
      </c>
      <c r="E117" s="52" t="s">
        <v>21</v>
      </c>
      <c r="F117" s="37">
        <v>8</v>
      </c>
      <c r="G117" s="35">
        <f t="shared" si="2"/>
        <v>10</v>
      </c>
      <c r="H117" s="42"/>
      <c r="I117" s="44" t="str">
        <f t="shared" si="3"/>
        <v/>
      </c>
    </row>
    <row r="118" ht="21.75" customHeight="1" spans="1:9">
      <c r="A118" s="18">
        <v>111</v>
      </c>
      <c r="B118" s="23"/>
      <c r="C118" s="16" t="s">
        <v>252</v>
      </c>
      <c r="D118" s="51" t="s">
        <v>253</v>
      </c>
      <c r="E118" s="52" t="s">
        <v>24</v>
      </c>
      <c r="F118" s="37">
        <v>9</v>
      </c>
      <c r="G118" s="35">
        <f t="shared" si="2"/>
        <v>10</v>
      </c>
      <c r="H118" s="42"/>
      <c r="I118" s="44" t="str">
        <f t="shared" si="3"/>
        <v/>
      </c>
    </row>
    <row r="119" ht="21.75" customHeight="1" spans="1:9">
      <c r="A119" s="18">
        <v>112</v>
      </c>
      <c r="B119" s="23"/>
      <c r="C119" s="16" t="s">
        <v>254</v>
      </c>
      <c r="D119" s="51" t="s">
        <v>255</v>
      </c>
      <c r="E119" s="52" t="s">
        <v>54</v>
      </c>
      <c r="F119" s="37">
        <v>7</v>
      </c>
      <c r="G119" s="35">
        <f t="shared" si="2"/>
        <v>10</v>
      </c>
      <c r="H119" s="42"/>
      <c r="I119" s="44" t="str">
        <f t="shared" si="3"/>
        <v/>
      </c>
    </row>
    <row r="120" ht="21.75" customHeight="1" spans="1:9">
      <c r="A120" s="18">
        <v>113</v>
      </c>
      <c r="B120" s="23"/>
      <c r="C120" s="16" t="s">
        <v>256</v>
      </c>
      <c r="D120" s="51" t="s">
        <v>257</v>
      </c>
      <c r="E120" s="52" t="s">
        <v>54</v>
      </c>
      <c r="F120" s="37">
        <v>7</v>
      </c>
      <c r="G120" s="35">
        <f t="shared" si="2"/>
        <v>10</v>
      </c>
      <c r="H120" s="42"/>
      <c r="I120" s="44" t="str">
        <f t="shared" si="3"/>
        <v/>
      </c>
    </row>
    <row r="121" ht="21.75" customHeight="1" spans="1:9">
      <c r="A121" s="18">
        <v>114</v>
      </c>
      <c r="B121" s="23"/>
      <c r="C121" s="16" t="s">
        <v>258</v>
      </c>
      <c r="D121" s="51" t="s">
        <v>259</v>
      </c>
      <c r="E121" s="52" t="s">
        <v>54</v>
      </c>
      <c r="F121" s="37">
        <v>7</v>
      </c>
      <c r="G121" s="35">
        <f t="shared" si="2"/>
        <v>10</v>
      </c>
      <c r="H121" s="42"/>
      <c r="I121" s="44" t="str">
        <f t="shared" si="3"/>
        <v/>
      </c>
    </row>
    <row r="122" ht="21.75" customHeight="1" spans="1:9">
      <c r="A122" s="18">
        <v>115</v>
      </c>
      <c r="B122" s="23"/>
      <c r="C122" s="16" t="s">
        <v>260</v>
      </c>
      <c r="D122" s="51" t="s">
        <v>261</v>
      </c>
      <c r="E122" s="52" t="s">
        <v>54</v>
      </c>
      <c r="F122" s="37">
        <v>8</v>
      </c>
      <c r="G122" s="35">
        <f t="shared" si="2"/>
        <v>10</v>
      </c>
      <c r="H122" s="42"/>
      <c r="I122" s="44"/>
    </row>
    <row r="123" ht="21.75" customHeight="1" spans="1:9">
      <c r="A123" s="18">
        <v>116</v>
      </c>
      <c r="B123" s="23"/>
      <c r="C123" s="16" t="s">
        <v>262</v>
      </c>
      <c r="D123" s="51" t="s">
        <v>263</v>
      </c>
      <c r="E123" s="52" t="s">
        <v>54</v>
      </c>
      <c r="F123" s="37">
        <v>8</v>
      </c>
      <c r="G123" s="35">
        <f t="shared" si="2"/>
        <v>10</v>
      </c>
      <c r="H123" s="42"/>
      <c r="I123" s="44" t="str">
        <f t="shared" si="3"/>
        <v/>
      </c>
    </row>
    <row r="124" ht="21.75" customHeight="1" spans="1:9">
      <c r="A124" s="18">
        <v>117</v>
      </c>
      <c r="B124" s="23"/>
      <c r="C124" s="16" t="s">
        <v>264</v>
      </c>
      <c r="D124" s="51" t="s">
        <v>265</v>
      </c>
      <c r="E124" s="52" t="s">
        <v>247</v>
      </c>
      <c r="F124" s="37">
        <v>0</v>
      </c>
      <c r="G124" s="35">
        <f t="shared" si="2"/>
        <v>5</v>
      </c>
      <c r="H124" s="42"/>
      <c r="I124" s="44" t="str">
        <f t="shared" si="3"/>
        <v>Không nộp bài</v>
      </c>
    </row>
    <row r="125" ht="21.75" customHeight="1" spans="1:9">
      <c r="A125" s="18">
        <v>118</v>
      </c>
      <c r="B125" s="23"/>
      <c r="C125" s="16" t="s">
        <v>266</v>
      </c>
      <c r="D125" s="51" t="s">
        <v>267</v>
      </c>
      <c r="E125" s="52" t="s">
        <v>247</v>
      </c>
      <c r="F125" s="37">
        <v>8</v>
      </c>
      <c r="G125" s="35">
        <f t="shared" si="2"/>
        <v>10</v>
      </c>
      <c r="H125" s="42"/>
      <c r="I125" s="44" t="str">
        <f t="shared" si="3"/>
        <v/>
      </c>
    </row>
    <row r="126" ht="21.75" customHeight="1" spans="1:9">
      <c r="A126" s="18">
        <v>119</v>
      </c>
      <c r="B126" s="23"/>
      <c r="C126" s="16" t="s">
        <v>268</v>
      </c>
      <c r="D126" s="51" t="s">
        <v>269</v>
      </c>
      <c r="E126" s="52" t="s">
        <v>270</v>
      </c>
      <c r="F126" s="37">
        <v>9</v>
      </c>
      <c r="G126" s="35">
        <f t="shared" si="2"/>
        <v>10</v>
      </c>
      <c r="H126" s="42"/>
      <c r="I126" s="44" t="str">
        <f t="shared" si="3"/>
        <v/>
      </c>
    </row>
    <row r="127" ht="21.75" customHeight="1" spans="1:9">
      <c r="A127" s="18">
        <v>120</v>
      </c>
      <c r="B127" s="23"/>
      <c r="C127" s="16" t="s">
        <v>271</v>
      </c>
      <c r="D127" s="51" t="s">
        <v>272</v>
      </c>
      <c r="E127" s="52" t="s">
        <v>97</v>
      </c>
      <c r="F127" s="37">
        <v>6</v>
      </c>
      <c r="G127" s="35">
        <f t="shared" si="2"/>
        <v>10</v>
      </c>
      <c r="H127" s="42"/>
      <c r="I127" s="44" t="str">
        <f t="shared" si="3"/>
        <v/>
      </c>
    </row>
    <row r="128" ht="21.75" customHeight="1" spans="1:9">
      <c r="A128" s="18">
        <v>121</v>
      </c>
      <c r="B128" s="23"/>
      <c r="C128" s="16" t="s">
        <v>273</v>
      </c>
      <c r="D128" s="51" t="s">
        <v>274</v>
      </c>
      <c r="E128" s="52" t="s">
        <v>152</v>
      </c>
      <c r="F128" s="37">
        <v>8</v>
      </c>
      <c r="G128" s="35">
        <f t="shared" si="2"/>
        <v>10</v>
      </c>
      <c r="H128" s="42"/>
      <c r="I128" s="44" t="str">
        <f t="shared" si="3"/>
        <v/>
      </c>
    </row>
    <row r="129" ht="21.75" customHeight="1" spans="1:9">
      <c r="A129" s="18">
        <v>122</v>
      </c>
      <c r="B129" s="23"/>
      <c r="C129" s="16" t="s">
        <v>275</v>
      </c>
      <c r="D129" s="51" t="s">
        <v>276</v>
      </c>
      <c r="E129" s="52" t="s">
        <v>230</v>
      </c>
      <c r="F129" s="37">
        <v>8</v>
      </c>
      <c r="G129" s="35">
        <f t="shared" si="2"/>
        <v>10</v>
      </c>
      <c r="H129" s="42"/>
      <c r="I129" s="44" t="str">
        <f t="shared" si="3"/>
        <v/>
      </c>
    </row>
    <row r="130" ht="21.75" customHeight="1" spans="1:9">
      <c r="A130" s="18">
        <v>123</v>
      </c>
      <c r="B130" s="23"/>
      <c r="C130" s="16" t="s">
        <v>277</v>
      </c>
      <c r="D130" s="51" t="s">
        <v>278</v>
      </c>
      <c r="E130" s="52" t="s">
        <v>230</v>
      </c>
      <c r="F130" s="37">
        <v>8</v>
      </c>
      <c r="G130" s="35">
        <f t="shared" si="2"/>
        <v>10</v>
      </c>
      <c r="H130" s="42"/>
      <c r="I130" s="44" t="str">
        <f t="shared" si="3"/>
        <v/>
      </c>
    </row>
    <row r="131" ht="21.75" customHeight="1" spans="1:9">
      <c r="A131" s="18">
        <v>124</v>
      </c>
      <c r="B131" s="23"/>
      <c r="C131" s="16" t="s">
        <v>279</v>
      </c>
      <c r="D131" s="51" t="s">
        <v>280</v>
      </c>
      <c r="E131" s="52" t="s">
        <v>152</v>
      </c>
      <c r="F131" s="37">
        <v>8</v>
      </c>
      <c r="G131" s="35">
        <f t="shared" si="2"/>
        <v>10</v>
      </c>
      <c r="H131" s="42"/>
      <c r="I131" s="44" t="str">
        <f t="shared" si="3"/>
        <v/>
      </c>
    </row>
    <row r="132" ht="21.75" customHeight="1" spans="1:9">
      <c r="A132" s="18">
        <v>125</v>
      </c>
      <c r="B132" s="23"/>
      <c r="C132" s="16" t="s">
        <v>281</v>
      </c>
      <c r="D132" s="51" t="s">
        <v>282</v>
      </c>
      <c r="E132" s="52" t="s">
        <v>115</v>
      </c>
      <c r="F132" s="37">
        <v>0</v>
      </c>
      <c r="G132" s="35">
        <f t="shared" si="2"/>
        <v>5</v>
      </c>
      <c r="H132" s="42"/>
      <c r="I132" s="44" t="str">
        <f t="shared" si="3"/>
        <v>Không nộp bài</v>
      </c>
    </row>
    <row r="133" ht="21.75" customHeight="1" spans="1:9">
      <c r="A133" s="18">
        <v>126</v>
      </c>
      <c r="B133" s="23"/>
      <c r="C133" s="16" t="s">
        <v>283</v>
      </c>
      <c r="D133" s="51" t="s">
        <v>284</v>
      </c>
      <c r="E133" s="52" t="s">
        <v>54</v>
      </c>
      <c r="F133" s="37">
        <v>6</v>
      </c>
      <c r="G133" s="35">
        <f t="shared" si="2"/>
        <v>10</v>
      </c>
      <c r="H133" s="42"/>
      <c r="I133" s="44" t="str">
        <f t="shared" si="3"/>
        <v/>
      </c>
    </row>
    <row r="134" ht="21.75" customHeight="1" spans="1:9">
      <c r="A134" s="18">
        <v>127</v>
      </c>
      <c r="B134" s="23"/>
      <c r="C134" s="16" t="s">
        <v>285</v>
      </c>
      <c r="D134" s="51" t="s">
        <v>286</v>
      </c>
      <c r="E134" s="52" t="s">
        <v>21</v>
      </c>
      <c r="F134" s="37">
        <v>0</v>
      </c>
      <c r="G134" s="35">
        <f t="shared" si="2"/>
        <v>5</v>
      </c>
      <c r="H134" s="42"/>
      <c r="I134" s="44" t="str">
        <f t="shared" si="3"/>
        <v>Không nộp bài</v>
      </c>
    </row>
    <row r="135" ht="21.75" customHeight="1" spans="1:9">
      <c r="A135" s="18">
        <v>128</v>
      </c>
      <c r="B135" s="23"/>
      <c r="C135" s="16" t="s">
        <v>287</v>
      </c>
      <c r="D135" s="51" t="s">
        <v>288</v>
      </c>
      <c r="E135" s="52" t="s">
        <v>54</v>
      </c>
      <c r="F135" s="37">
        <v>8</v>
      </c>
      <c r="G135" s="35">
        <f t="shared" si="2"/>
        <v>10</v>
      </c>
      <c r="H135" s="42"/>
      <c r="I135" s="44" t="str">
        <f t="shared" si="3"/>
        <v/>
      </c>
    </row>
    <row r="136" ht="21.75" customHeight="1" spans="1:9">
      <c r="A136" s="18">
        <v>129</v>
      </c>
      <c r="B136" s="23"/>
      <c r="C136" s="16" t="s">
        <v>289</v>
      </c>
      <c r="D136" s="51" t="s">
        <v>290</v>
      </c>
      <c r="E136" s="52" t="s">
        <v>27</v>
      </c>
      <c r="F136" s="37">
        <v>5</v>
      </c>
      <c r="G136" s="35">
        <f t="shared" si="2"/>
        <v>5</v>
      </c>
      <c r="H136" s="42"/>
      <c r="I136" s="44" t="str">
        <f t="shared" si="3"/>
        <v/>
      </c>
    </row>
    <row r="137" ht="21.75" customHeight="1" spans="1:9">
      <c r="A137" s="18">
        <v>130</v>
      </c>
      <c r="B137" s="23"/>
      <c r="C137" s="16" t="s">
        <v>291</v>
      </c>
      <c r="D137" s="51" t="s">
        <v>292</v>
      </c>
      <c r="E137" s="52" t="s">
        <v>27</v>
      </c>
      <c r="F137" s="37">
        <v>6</v>
      </c>
      <c r="G137" s="35">
        <f t="shared" ref="G137:G147" si="4">IF(F137&lt;6,5,10)</f>
        <v>10</v>
      </c>
      <c r="H137" s="42"/>
      <c r="I137" s="44"/>
    </row>
    <row r="138" ht="21.75" customHeight="1" spans="1:9">
      <c r="A138" s="18">
        <v>131</v>
      </c>
      <c r="B138" s="23"/>
      <c r="C138" s="16" t="s">
        <v>293</v>
      </c>
      <c r="D138" s="51" t="s">
        <v>294</v>
      </c>
      <c r="E138" s="52" t="s">
        <v>54</v>
      </c>
      <c r="F138" s="37">
        <v>8</v>
      </c>
      <c r="G138" s="35">
        <f t="shared" si="4"/>
        <v>10</v>
      </c>
      <c r="H138" s="42"/>
      <c r="I138" s="44" t="str">
        <f t="shared" ref="I137:I147" si="5">IF(F138=0,"Không nộp bài","")</f>
        <v/>
      </c>
    </row>
    <row r="139" ht="21.75" customHeight="1" spans="1:9">
      <c r="A139" s="18">
        <v>132</v>
      </c>
      <c r="B139" s="23"/>
      <c r="C139" s="16" t="s">
        <v>295</v>
      </c>
      <c r="D139" s="51" t="s">
        <v>296</v>
      </c>
      <c r="E139" s="52" t="s">
        <v>27</v>
      </c>
      <c r="F139" s="37">
        <v>5</v>
      </c>
      <c r="G139" s="35">
        <f t="shared" si="4"/>
        <v>5</v>
      </c>
      <c r="H139" s="42"/>
      <c r="I139" s="44" t="str">
        <f t="shared" si="5"/>
        <v/>
      </c>
    </row>
    <row r="140" ht="21.75" customHeight="1" spans="1:9">
      <c r="A140" s="18">
        <v>133</v>
      </c>
      <c r="B140" s="23"/>
      <c r="C140" s="16" t="s">
        <v>297</v>
      </c>
      <c r="D140" s="51" t="s">
        <v>298</v>
      </c>
      <c r="E140" s="52" t="s">
        <v>54</v>
      </c>
      <c r="F140" s="37">
        <v>8</v>
      </c>
      <c r="G140" s="35">
        <f t="shared" si="4"/>
        <v>10</v>
      </c>
      <c r="H140" s="42"/>
      <c r="I140" s="44" t="str">
        <f t="shared" si="5"/>
        <v/>
      </c>
    </row>
    <row r="141" ht="21.75" customHeight="1" spans="1:9">
      <c r="A141" s="18">
        <v>134</v>
      </c>
      <c r="B141" s="23"/>
      <c r="C141" s="16" t="s">
        <v>299</v>
      </c>
      <c r="D141" s="51" t="s">
        <v>300</v>
      </c>
      <c r="E141" s="52" t="s">
        <v>47</v>
      </c>
      <c r="F141" s="37">
        <v>8</v>
      </c>
      <c r="G141" s="35">
        <f t="shared" si="4"/>
        <v>10</v>
      </c>
      <c r="H141" s="42"/>
      <c r="I141" s="44" t="str">
        <f t="shared" si="5"/>
        <v/>
      </c>
    </row>
    <row r="142" ht="21.75" customHeight="1" spans="1:9">
      <c r="A142" s="18">
        <v>135</v>
      </c>
      <c r="B142" s="23"/>
      <c r="C142" s="16" t="s">
        <v>301</v>
      </c>
      <c r="D142" s="51" t="s">
        <v>302</v>
      </c>
      <c r="E142" s="52" t="s">
        <v>303</v>
      </c>
      <c r="F142" s="37">
        <v>9</v>
      </c>
      <c r="G142" s="35">
        <f t="shared" si="4"/>
        <v>10</v>
      </c>
      <c r="H142" s="42"/>
      <c r="I142" s="44" t="str">
        <f t="shared" si="5"/>
        <v/>
      </c>
    </row>
    <row r="143" ht="21.75" customHeight="1" spans="1:9">
      <c r="A143" s="18">
        <v>136</v>
      </c>
      <c r="B143" s="23"/>
      <c r="C143" s="16" t="s">
        <v>304</v>
      </c>
      <c r="D143" s="51" t="s">
        <v>305</v>
      </c>
      <c r="E143" s="52" t="s">
        <v>303</v>
      </c>
      <c r="F143" s="37">
        <v>9</v>
      </c>
      <c r="G143" s="35">
        <f t="shared" si="4"/>
        <v>10</v>
      </c>
      <c r="H143" s="42"/>
      <c r="I143" s="44" t="str">
        <f t="shared" si="5"/>
        <v/>
      </c>
    </row>
    <row r="144" ht="21.75" customHeight="1" spans="1:9">
      <c r="A144" s="18">
        <v>137</v>
      </c>
      <c r="B144" s="23"/>
      <c r="C144" s="16" t="s">
        <v>306</v>
      </c>
      <c r="D144" s="51" t="s">
        <v>307</v>
      </c>
      <c r="E144" s="52" t="s">
        <v>303</v>
      </c>
      <c r="F144" s="37">
        <v>9</v>
      </c>
      <c r="G144" s="35">
        <f t="shared" si="4"/>
        <v>10</v>
      </c>
      <c r="H144" s="42"/>
      <c r="I144" s="44" t="str">
        <f t="shared" si="5"/>
        <v/>
      </c>
    </row>
    <row r="145" ht="21.75" customHeight="1" spans="1:9">
      <c r="A145" s="18">
        <v>138</v>
      </c>
      <c r="B145" s="23"/>
      <c r="C145" s="16" t="s">
        <v>308</v>
      </c>
      <c r="D145" s="51" t="s">
        <v>309</v>
      </c>
      <c r="E145" s="52" t="s">
        <v>247</v>
      </c>
      <c r="F145" s="37">
        <v>6</v>
      </c>
      <c r="G145" s="35">
        <f t="shared" si="4"/>
        <v>10</v>
      </c>
      <c r="H145" s="42"/>
      <c r="I145" s="44" t="str">
        <f t="shared" si="5"/>
        <v/>
      </c>
    </row>
    <row r="146" ht="21.75" customHeight="1" spans="1:9">
      <c r="A146" s="18">
        <v>139</v>
      </c>
      <c r="B146" s="23"/>
      <c r="C146" s="16" t="s">
        <v>310</v>
      </c>
      <c r="D146" s="51" t="s">
        <v>311</v>
      </c>
      <c r="E146" s="52" t="s">
        <v>303</v>
      </c>
      <c r="F146" s="37">
        <v>9</v>
      </c>
      <c r="G146" s="35">
        <f t="shared" si="4"/>
        <v>10</v>
      </c>
      <c r="H146" s="42"/>
      <c r="I146" s="44" t="str">
        <f t="shared" si="5"/>
        <v/>
      </c>
    </row>
    <row r="147" ht="21.75" customHeight="1" spans="1:9">
      <c r="A147" s="18">
        <v>140</v>
      </c>
      <c r="B147" s="23"/>
      <c r="C147" s="16" t="s">
        <v>312</v>
      </c>
      <c r="D147" s="51" t="s">
        <v>313</v>
      </c>
      <c r="E147" s="52" t="s">
        <v>303</v>
      </c>
      <c r="F147" s="37">
        <v>6</v>
      </c>
      <c r="G147" s="35">
        <f t="shared" si="4"/>
        <v>10</v>
      </c>
      <c r="H147" s="42"/>
      <c r="I147" s="44"/>
    </row>
    <row r="148" ht="21.75" customHeight="1" spans="1:9">
      <c r="A148" s="46"/>
      <c r="B148" s="23"/>
      <c r="C148" s="16"/>
      <c r="D148" s="17"/>
      <c r="E148" s="48"/>
      <c r="F148" s="17"/>
      <c r="G148" s="17"/>
      <c r="H148" s="17"/>
      <c r="I148" s="17"/>
    </row>
    <row r="149" spans="1:1">
      <c r="A149" s="47"/>
    </row>
    <row r="150" spans="6:9">
      <c r="F150" s="49" t="s">
        <v>314</v>
      </c>
      <c r="G150" s="49"/>
      <c r="H150" s="49"/>
      <c r="I150" s="49"/>
    </row>
    <row r="151" spans="6:9">
      <c r="F151" s="50" t="s">
        <v>315</v>
      </c>
      <c r="G151" s="50"/>
      <c r="H151" s="50"/>
      <c r="I151" s="50"/>
    </row>
    <row r="156" spans="6:7">
      <c r="F156" s="49"/>
      <c r="G156" s="49"/>
    </row>
    <row r="157" spans="6:9">
      <c r="F157" s="49" t="s">
        <v>316</v>
      </c>
      <c r="G157" s="49"/>
      <c r="H157" s="49"/>
      <c r="I157" s="49"/>
    </row>
  </sheetData>
  <mergeCells count="21">
    <mergeCell ref="B1:D1"/>
    <mergeCell ref="H1:I1"/>
    <mergeCell ref="B2:D2"/>
    <mergeCell ref="H2:I2"/>
    <mergeCell ref="B3:D3"/>
    <mergeCell ref="H3:I3"/>
    <mergeCell ref="B4:I4"/>
    <mergeCell ref="A5:I5"/>
    <mergeCell ref="F150:I150"/>
    <mergeCell ref="F151:I151"/>
    <mergeCell ref="F156:G156"/>
    <mergeCell ref="F157:I157"/>
    <mergeCell ref="A6:A7"/>
    <mergeCell ref="B6:B7"/>
    <mergeCell ref="C6:C7"/>
    <mergeCell ref="D6:D7"/>
    <mergeCell ref="E6:E7"/>
    <mergeCell ref="F6:F7"/>
    <mergeCell ref="G6:G7"/>
    <mergeCell ref="H6:H7"/>
    <mergeCell ref="I6:I7"/>
  </mergeCells>
  <pageMargins left="0.42" right="0.23" top="0.57" bottom="0.6" header="0.3" footer="0.3"/>
  <pageSetup paperSize="9" scale="99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MLA_CQ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huyenttt</dc:creator>
  <cp:lastModifiedBy>Yến Bùi</cp:lastModifiedBy>
  <dcterms:created xsi:type="dcterms:W3CDTF">2018-12-26T15:44:00Z</dcterms:created>
  <cp:lastPrinted>2021-01-06T11:53:00Z</cp:lastPrinted>
  <dcterms:modified xsi:type="dcterms:W3CDTF">2024-11-07T21:52:47Z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162792BBC840EB4728D02C6725962265_42</vt:lpwstr>
  </property>
  <property fmtid="{D5CDD505-2E9C-101B-9397-08002B2CF9AE}" pid="3" name="KSOProductBuildVer">
    <vt:lpwstr>1033-6.10.1.8197</vt:lpwstr>
  </property>
</Properties>
</file>