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MyFolder\ToolBase\tool-excel\"/>
    </mc:Choice>
  </mc:AlternateContent>
  <xr:revisionPtr revIDLastSave="0" documentId="13_ncr:1_{DCFE2819-6E1B-4EA8-9F0D-CDAED66BE5B1}" xr6:coauthVersionLast="47" xr6:coauthVersionMax="47" xr10:uidLastSave="{00000000-0000-0000-0000-000000000000}"/>
  <bookViews>
    <workbookView xWindow="-108" yWindow="-108" windowWidth="23256" windowHeight="12576" tabRatio="768" firstSheet="1" activeTab="1" xr2:uid="{00000000-000D-0000-FFFF-FFFF00000000}"/>
  </bookViews>
  <sheets>
    <sheet name="Kangatang" sheetId="104" state="veryHidden" r:id="rId1"/>
    <sheet name="KHSX" sheetId="123" r:id="rId2"/>
  </sheets>
  <definedNames>
    <definedName name="_xlnm._FilterDatabase" localSheetId="1" hidden="1">KHSX!$A$1:$AL$151</definedName>
    <definedName name="_xlnm.Print_Titles" localSheetId="1">KHSX!$1:$1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3" i="123" l="1"/>
</calcChain>
</file>

<file path=xl/sharedStrings.xml><?xml version="1.0" encoding="utf-8"?>
<sst xmlns="http://schemas.openxmlformats.org/spreadsheetml/2006/main" count="1969" uniqueCount="982">
  <si>
    <t>ĐVT</t>
  </si>
  <si>
    <t>tên hàng</t>
  </si>
  <si>
    <t>tem</t>
  </si>
  <si>
    <t>cuộn</t>
  </si>
  <si>
    <t>STT</t>
  </si>
  <si>
    <t>ngày đặt</t>
  </si>
  <si>
    <t>07045</t>
  </si>
  <si>
    <t>AT_Luyen</t>
  </si>
  <si>
    <t>Không</t>
  </si>
  <si>
    <t>không</t>
  </si>
  <si>
    <t>AT_Phong</t>
  </si>
  <si>
    <t>Cuộn</t>
  </si>
  <si>
    <t>Tem</t>
  </si>
  <si>
    <t>10016</t>
  </si>
  <si>
    <t>06010</t>
  </si>
  <si>
    <t>MB</t>
  </si>
  <si>
    <t>07009</t>
  </si>
  <si>
    <t>10098</t>
  </si>
  <si>
    <t>08011</t>
  </si>
  <si>
    <t>05084</t>
  </si>
  <si>
    <t>05046</t>
  </si>
  <si>
    <t>07007</t>
  </si>
  <si>
    <t>Bộ</t>
  </si>
  <si>
    <t>2M</t>
  </si>
  <si>
    <t>10022</t>
  </si>
  <si>
    <t>10102</t>
  </si>
  <si>
    <t>Opat 110</t>
  </si>
  <si>
    <t>số dao</t>
  </si>
  <si>
    <t>Opat 130</t>
  </si>
  <si>
    <t>Opat 153</t>
  </si>
  <si>
    <t>Opat 120</t>
  </si>
  <si>
    <t>10023</t>
  </si>
  <si>
    <t>Opat 165</t>
  </si>
  <si>
    <t>khổ giấy</t>
  </si>
  <si>
    <t>Ghi chú</t>
  </si>
  <si>
    <t>01013</t>
  </si>
  <si>
    <t>01029</t>
  </si>
  <si>
    <t>03028</t>
  </si>
  <si>
    <t>07051</t>
  </si>
  <si>
    <t>07058</t>
  </si>
  <si>
    <t>09020</t>
  </si>
  <si>
    <t>Cái</t>
  </si>
  <si>
    <t>4M</t>
  </si>
  <si>
    <t>Ngày đặt</t>
  </si>
  <si>
    <t>AT_Luyến</t>
  </si>
  <si>
    <t>07073</t>
  </si>
  <si>
    <t>00060</t>
  </si>
  <si>
    <t>00066</t>
  </si>
  <si>
    <t>Opat 124</t>
  </si>
  <si>
    <t>AW0320</t>
  </si>
  <si>
    <t>NW0056</t>
  </si>
  <si>
    <t>opat 209</t>
  </si>
  <si>
    <t>AT_phong</t>
  </si>
  <si>
    <t>AW0379</t>
  </si>
  <si>
    <t>Techway_Quang</t>
  </si>
  <si>
    <t>MW0066</t>
  </si>
  <si>
    <t>AW0331</t>
  </si>
  <si>
    <t>An Tâm_Luyến</t>
  </si>
  <si>
    <t>Opat 169</t>
  </si>
  <si>
    <t>opat 161</t>
  </si>
  <si>
    <t>00149-2</t>
  </si>
  <si>
    <t>00172</t>
  </si>
  <si>
    <t>Opat 155</t>
  </si>
  <si>
    <t>Opam 119</t>
  </si>
  <si>
    <t>07080</t>
  </si>
  <si>
    <t>Opat 119</t>
  </si>
  <si>
    <t>Megalife_Luyen</t>
  </si>
  <si>
    <t>Opat 135</t>
  </si>
  <si>
    <t>00416-2</t>
  </si>
  <si>
    <t>04070</t>
  </si>
  <si>
    <t>Opat 115</t>
  </si>
  <si>
    <t>Opat 99</t>
  </si>
  <si>
    <t>Opat 105</t>
  </si>
  <si>
    <t>Opat 167</t>
  </si>
  <si>
    <t>Opat 95</t>
  </si>
  <si>
    <t>07085</t>
  </si>
  <si>
    <t>Opat 97</t>
  </si>
  <si>
    <t>00466</t>
  </si>
  <si>
    <t>V0400</t>
  </si>
  <si>
    <t>In thành nam_Quang</t>
  </si>
  <si>
    <t>Opat 113</t>
  </si>
  <si>
    <t>10140-2</t>
  </si>
  <si>
    <t>Opat 145</t>
  </si>
  <si>
    <t>05122</t>
  </si>
  <si>
    <t>PVC F0070</t>
  </si>
  <si>
    <t>Opat 151</t>
  </si>
  <si>
    <t>Opat 149</t>
  </si>
  <si>
    <t>Opat 109</t>
  </si>
  <si>
    <t>Opam 159</t>
  </si>
  <si>
    <t>Opam 109</t>
  </si>
  <si>
    <t>Opam 149</t>
  </si>
  <si>
    <t>Delavy_Minh</t>
  </si>
  <si>
    <t>BW0153</t>
  </si>
  <si>
    <t>Opat 139</t>
  </si>
  <si>
    <t>Opat 129</t>
  </si>
  <si>
    <t>Opat 159</t>
  </si>
  <si>
    <t>00649-2</t>
  </si>
  <si>
    <t>06088</t>
  </si>
  <si>
    <t>05148</t>
  </si>
  <si>
    <t>00636-2</t>
  </si>
  <si>
    <t>04083-2</t>
  </si>
  <si>
    <t>05152</t>
  </si>
  <si>
    <t>02059</t>
  </si>
  <si>
    <t>Opam 115</t>
  </si>
  <si>
    <t>05155</t>
  </si>
  <si>
    <t>OPAT 109</t>
  </si>
  <si>
    <t>00756</t>
  </si>
  <si>
    <t>00760-3</t>
  </si>
  <si>
    <t>In Nhất Nam_Quang</t>
  </si>
  <si>
    <t>In nhất nam _ quang</t>
  </si>
  <si>
    <t>Tadaphaco_Luyen</t>
  </si>
  <si>
    <t>5M</t>
  </si>
  <si>
    <t>05167</t>
  </si>
  <si>
    <t>Opam 99</t>
  </si>
  <si>
    <t>Opat 230</t>
  </si>
  <si>
    <t>Opam 90</t>
  </si>
  <si>
    <t>10216</t>
  </si>
  <si>
    <t>Opat 103</t>
  </si>
  <si>
    <t>00590-2</t>
  </si>
  <si>
    <t>00950</t>
  </si>
  <si>
    <t>00950-2</t>
  </si>
  <si>
    <t>06106</t>
  </si>
  <si>
    <t>Opat 209</t>
  </si>
  <si>
    <t>00978-2</t>
  </si>
  <si>
    <t>00983-2</t>
  </si>
  <si>
    <t>00446-3</t>
  </si>
  <si>
    <t>07132</t>
  </si>
  <si>
    <t>05191</t>
  </si>
  <si>
    <t>opat 189</t>
  </si>
  <si>
    <t>Sữa Thanh Hóa_Minh</t>
  </si>
  <si>
    <t>01011-3</t>
  </si>
  <si>
    <t>Hanopro_Quang</t>
  </si>
  <si>
    <t>06109</t>
  </si>
  <si>
    <t>00988-2</t>
  </si>
  <si>
    <t>00909-2</t>
  </si>
  <si>
    <t>Dương Linh_Quang</t>
  </si>
  <si>
    <t>01045</t>
  </si>
  <si>
    <t>01047</t>
  </si>
  <si>
    <t>01052</t>
  </si>
  <si>
    <t>LSX</t>
  </si>
  <si>
    <t>mã khách hàng</t>
  </si>
  <si>
    <t>mã hàng</t>
  </si>
  <si>
    <t>máy in</t>
  </si>
  <si>
    <t>TG in</t>
  </si>
  <si>
    <t>máy bế</t>
  </si>
  <si>
    <t>TG bế</t>
  </si>
  <si>
    <t>TG SX</t>
  </si>
  <si>
    <t>ngày giao</t>
  </si>
  <si>
    <t>ngày cần lên máy</t>
  </si>
  <si>
    <t>t/g còn chờ</t>
  </si>
  <si>
    <t>04109</t>
  </si>
  <si>
    <t>Opat 127</t>
  </si>
  <si>
    <t>05198</t>
  </si>
  <si>
    <t>01089</t>
  </si>
  <si>
    <t>01091</t>
  </si>
  <si>
    <t>01092</t>
  </si>
  <si>
    <t>10274</t>
  </si>
  <si>
    <t>07139</t>
  </si>
  <si>
    <t>Quang</t>
  </si>
  <si>
    <t>DCI_53x150_20_00950beta</t>
  </si>
  <si>
    <t>DCI_53x150_20_00950-2LP</t>
  </si>
  <si>
    <t>DCI_53x150_20_00978-2AH</t>
  </si>
  <si>
    <t>DCI_53x150_20_00988-2GE</t>
  </si>
  <si>
    <t>DCI_50x125_20_00909-2HN</t>
  </si>
  <si>
    <t>DCI_75x105_20_01029NML</t>
  </si>
  <si>
    <t>DCI_57x7_20_01045KTMG</t>
  </si>
  <si>
    <t>Aw0320</t>
  </si>
  <si>
    <t>bộ</t>
  </si>
  <si>
    <t>tờ</t>
  </si>
  <si>
    <t>DCI_57x7_20_00760-3_BCP</t>
  </si>
  <si>
    <t>C0675</t>
  </si>
  <si>
    <t>DCI_65x90_70_01011-3</t>
  </si>
  <si>
    <t>DCI_141x48_UPBG_00172</t>
  </si>
  <si>
    <t>Minh</t>
  </si>
  <si>
    <t>Phong</t>
  </si>
  <si>
    <t>Thu</t>
  </si>
  <si>
    <t>Decal in nền ĐỎ
70mm x 100mm x 100m 
Vuông góc rc</t>
  </si>
  <si>
    <t>Decal in nền hồng
70mm x 100mm x 100m 
Vuông góc rc</t>
  </si>
  <si>
    <t>Decal trắng
70mm x 100mm x 100m 
Vuông góc rc</t>
  </si>
  <si>
    <t/>
  </si>
  <si>
    <t>01155-2</t>
  </si>
  <si>
    <t>01156-2</t>
  </si>
  <si>
    <t>45mmx60mmx430pcs/c
bo góc, 1 tem 1 hàng, có rc</t>
  </si>
  <si>
    <t>DC_45x60_56_430</t>
  </si>
  <si>
    <t>Luyến</t>
  </si>
  <si>
    <t>ADA_Thu</t>
  </si>
  <si>
    <t>Decal giấy nhám UPBG
In theo MẪU, đục lỗ
KT: 141mm x 48mm x 2000pcs/xấp
CHÚ Ý: KHỚP BƯỚC IN VÀ BƯỚC BẾ
CÓ BAO NHIÊU VẬT TƯ CHẠY HẾT, KHÔNG ĐƯỢC THIẾU HÀNG</t>
  </si>
  <si>
    <t>Daram_Quang</t>
  </si>
  <si>
    <t>DC_55x130_79_50BR</t>
  </si>
  <si>
    <t>55mmx130mmx50m
1 tem 1 hàng, bo góc, có rc</t>
  </si>
  <si>
    <t>70mmx65mmx200m
bo góc, có rc
giấy nhám</t>
  </si>
  <si>
    <t>DC_3''x2''_20_150BR</t>
  </si>
  <si>
    <t>3''x2''x150m
bo góc, có rc</t>
  </si>
  <si>
    <t>Pantone  209C
6'' x 3/4'' x 9000pcs/cuộn</t>
  </si>
  <si>
    <t>DCI_6''x3/4''_79_209C</t>
  </si>
  <si>
    <t>01272-2</t>
  </si>
  <si>
    <t>DCI_55x160_20_01272-2</t>
  </si>
  <si>
    <t>Minh Hoàng_Thu</t>
  </si>
  <si>
    <t>100mmx100mmx50m
bo góc, có rc</t>
  </si>
  <si>
    <t>HISU GOLD (2) - BẢO HƯNG
57mmx7mmx25000pcs/c
cán bóng</t>
  </si>
  <si>
    <t>Hà</t>
  </si>
  <si>
    <t>08105</t>
  </si>
  <si>
    <t>04128</t>
  </si>
  <si>
    <t>01305</t>
  </si>
  <si>
    <t>60mmx40mmx150m
bo góc, có rc</t>
  </si>
  <si>
    <t>Opat 178</t>
  </si>
  <si>
    <t>08110</t>
  </si>
  <si>
    <t>10311</t>
  </si>
  <si>
    <t>01013-2</t>
  </si>
  <si>
    <t>DCI_115x110_79_01013-2</t>
  </si>
  <si>
    <t>DC_60x40_31_150BR</t>
  </si>
  <si>
    <t>04129</t>
  </si>
  <si>
    <t>01359-2</t>
  </si>
  <si>
    <t>DCI_44x100_20_1359-2Uni</t>
  </si>
  <si>
    <t>Anh Hùng_Quang</t>
  </si>
  <si>
    <t>Dược VP_minh</t>
  </si>
  <si>
    <t>100mmx50mmx50m
bo góc, có rc</t>
  </si>
  <si>
    <t>80mmx100mmx50m
bo góc, có rc</t>
  </si>
  <si>
    <t>Chị Hạnh_Minh</t>
  </si>
  <si>
    <t>10319</t>
  </si>
  <si>
    <t>01396</t>
  </si>
  <si>
    <t>07153</t>
  </si>
  <si>
    <t>01398</t>
  </si>
  <si>
    <t>DCI_75x155_20_01398Sant</t>
  </si>
  <si>
    <t>01416</t>
  </si>
  <si>
    <t>Bibo Kid Tăng cường miễn dịch
57mmx7mmx25000pcs/c
bo góc, cán bóng, ko rc</t>
  </si>
  <si>
    <t>BW0264</t>
  </si>
  <si>
    <t>Mediusa C Dung_Luyen</t>
  </si>
  <si>
    <t>10332</t>
  </si>
  <si>
    <t>10332-2</t>
  </si>
  <si>
    <t>DCI_41x38_66_00636KK10k</t>
  </si>
  <si>
    <t>41mmx38mm(7mm+31mm)x10.000pcs/c
2 tem 1 hàng, k/c tem là 3mm
có răng cưa ở giữa tem, răng cưa cách mép tem7mm , bo góc r2.5, có rc
khử keo phần 41mmx7mm</t>
  </si>
  <si>
    <t>DCI_160x72_79_01155-2MS</t>
  </si>
  <si>
    <t>DCI_160x72_79_01156-2MS</t>
  </si>
  <si>
    <t>01448</t>
  </si>
  <si>
    <t>01448-2</t>
  </si>
  <si>
    <t>01449</t>
  </si>
  <si>
    <t>06131</t>
  </si>
  <si>
    <t>DCI_173x140_79_01448MT</t>
  </si>
  <si>
    <t>DCI_162x132_79_01448MS</t>
  </si>
  <si>
    <t>DCI_60x49_79_01449Boos</t>
  </si>
  <si>
    <t>01461</t>
  </si>
  <si>
    <t>DCI_12x9_20_1461_123456</t>
  </si>
  <si>
    <t>Tem in số 1 2 3 4 5 6 nền xanh
12mmx9mmx132pcs/tờ x500 tờ/sập
Kt tờ: 144mmx99mm
tem vuông liền, giữa 2 tờ cách nhau 3mm
bế ko lột biên</t>
  </si>
  <si>
    <t>In Minh Huy_Quang</t>
  </si>
  <si>
    <t>09082</t>
  </si>
  <si>
    <t>DCI_6''x3/4''_79_1225CV</t>
  </si>
  <si>
    <t>04150</t>
  </si>
  <si>
    <t>02077</t>
  </si>
  <si>
    <t>01362-2</t>
  </si>
  <si>
    <t>Tem Sky UV
24mmx65mmx1000pcs/c
bo góc, cán bóng, ko rc</t>
  </si>
  <si>
    <t>DCI_70x100_20_00066_D</t>
  </si>
  <si>
    <t>DCI_70x100_20_00066_H</t>
  </si>
  <si>
    <t>DC_70x100_20_100VR</t>
  </si>
  <si>
    <t>Anh Trung_Thu</t>
  </si>
  <si>
    <t>DCI_24x65_70_01362-2Sky</t>
  </si>
  <si>
    <t>10353</t>
  </si>
  <si>
    <t>UPBG-J1070P-giấy nhám</t>
  </si>
  <si>
    <t>05254</t>
  </si>
  <si>
    <t>01574</t>
  </si>
  <si>
    <t>Limi_Quang</t>
  </si>
  <si>
    <t>NW0062-Decal nhiệt trực tiếp</t>
  </si>
  <si>
    <t>DCI_50x70_62N_01574AP</t>
  </si>
  <si>
    <t>Hương đất An Phú
50mmx70mmx30m
bo góc, có rc, 1 tem 1 hàng</t>
  </si>
  <si>
    <t>In nền vàng
75mmx30mmx3500pcs/c
1 hàng 1 tem, bo góc, có rc</t>
  </si>
  <si>
    <t>F0050-Decal giấy ko logo keo nóng</t>
  </si>
  <si>
    <t>F0070</t>
  </si>
  <si>
    <t>Ngày in</t>
  </si>
  <si>
    <t>07164</t>
  </si>
  <si>
    <t>01636</t>
  </si>
  <si>
    <t>Opam 73</t>
  </si>
  <si>
    <t>DC_100x100_50G_50BR</t>
  </si>
  <si>
    <t>06139</t>
  </si>
  <si>
    <t>65mmx40mmx1000pcs/c
bo góc, có rc</t>
  </si>
  <si>
    <t>DC_65x40_40_1000BR</t>
  </si>
  <si>
    <t>01006-3</t>
  </si>
  <si>
    <t>07166</t>
  </si>
  <si>
    <t>02087</t>
  </si>
  <si>
    <t>Home Care_Minh</t>
  </si>
  <si>
    <t>06144</t>
  </si>
  <si>
    <t>Opat 208</t>
  </si>
  <si>
    <t>DCI_146x205_70_01089RS</t>
  </si>
  <si>
    <t>DCI_146x205_70_01091DS</t>
  </si>
  <si>
    <t>DCI_146x205_70_01092NN</t>
  </si>
  <si>
    <t>DC_80x100_50G_50BR</t>
  </si>
  <si>
    <t>DCI_60x6_20_00590-2TCMD</t>
  </si>
  <si>
    <t>10380</t>
  </si>
  <si>
    <t>Unicorn_Hà</t>
  </si>
  <si>
    <t>Gia Hưng_Minh</t>
  </si>
  <si>
    <t>4''x4''x50m
bo góc, có rc</t>
  </si>
  <si>
    <t>DCI_50x125_20_00756Siro</t>
  </si>
  <si>
    <t>Opam 81</t>
  </si>
  <si>
    <t>Băng dính che phủ sơn M88
60mmx100mmx2000pcs/c
cán bóng, bo góc, ko rc</t>
  </si>
  <si>
    <t>DCI_60x100_79_01013M88</t>
  </si>
  <si>
    <t>Nhãn Lipid Plus
53mmx150mmx1735pcs/c
bo góc, cán bóng, ko rc</t>
  </si>
  <si>
    <t>01875</t>
  </si>
  <si>
    <t>10392</t>
  </si>
  <si>
    <t>Nước giặt Booster Hương hoa thiên nhiên 3.7kg MT
173mmx140mmx1500pcs/c
đa dạng, cán bóng, ko rc</t>
  </si>
  <si>
    <t>Nước giặt Booster Hương hoa thiên nhiên 3.7kg MS
162mmx132mmx1500pcs/c
đa dạng, cán bóng, ko rc</t>
  </si>
  <si>
    <t>Nước giặt Booster Hương hoa thiên nhiên 100ml MT+MS
60mmx49mmx4000pcs/c
đa dạng, cán bóng, ko rc
2 mặt riêng cuộn</t>
  </si>
  <si>
    <t>01889</t>
  </si>
  <si>
    <t>DCI_30x18_70_01889AZ01</t>
  </si>
  <si>
    <t>05280</t>
  </si>
  <si>
    <t>04172</t>
  </si>
  <si>
    <t>01968</t>
  </si>
  <si>
    <t>Decal in vệt đen dưới đế
40mmx10mmx50m
1 hàng 2 tem liền, vuông góc, bế ko lột
vệt đen in mặt đế nằm  đúng giữa 2 tem</t>
  </si>
  <si>
    <t>Z0585MW-Decal vỡ giòn</t>
  </si>
  <si>
    <t>DCI_40x10_85MW_01968VĐ</t>
  </si>
  <si>
    <t>01975</t>
  </si>
  <si>
    <t>DCI_52x136_20_01975SrCe</t>
  </si>
  <si>
    <t>DCI_90x100_79_1006-3NSX</t>
  </si>
  <si>
    <t>AMM Gemany_Minh</t>
  </si>
  <si>
    <t>01977</t>
  </si>
  <si>
    <t>DCI_129x316_70_01977GG</t>
  </si>
  <si>
    <t>Opam 87</t>
  </si>
  <si>
    <t>10405</t>
  </si>
  <si>
    <t>Xịt họng Unicold- ko có lô date
44mmx100mmx2550pcs/c
bo góc, cán bóng, ko rc</t>
  </si>
  <si>
    <t>04174</t>
  </si>
  <si>
    <t>05281</t>
  </si>
  <si>
    <t>Xuyên tâm liên (1) - Anpharco
55mmx160mmx1800pcs/c
bo góc, cán bóng, ko rc</t>
  </si>
  <si>
    <t>DCI_55x160_79_02059XTL</t>
  </si>
  <si>
    <t>Đức Việt_Quang</t>
  </si>
  <si>
    <t>SayObe_Minh</t>
  </si>
  <si>
    <t>Tem Gerdolax Gold
129mmx316mmx500pcs/c
vuông góc, cán bóng, ko rc
BẾ KÍCH THƯỚC 134X316 SAU ĐÓ XẺ VÀO TRONG TEM ĐỂ LẤY KT 129X316, KHÔNG ĐỂ BIÊN TEM</t>
  </si>
  <si>
    <t>02091</t>
  </si>
  <si>
    <t>02092</t>
  </si>
  <si>
    <t>HL-1688-Decal giấy ko logo</t>
  </si>
  <si>
    <t>Ngày ra bản</t>
  </si>
  <si>
    <t>6M</t>
  </si>
  <si>
    <t>02102</t>
  </si>
  <si>
    <t>DCI_57x7_79_02102LL</t>
  </si>
  <si>
    <t>TP bảo vệ sức khỏe Liulo
57mmx7mmx25000pcs/c
bo góc, cán bóng, ko rc</t>
  </si>
  <si>
    <t>Việt Luận_Hà</t>
  </si>
  <si>
    <t>02107</t>
  </si>
  <si>
    <t>02111</t>
  </si>
  <si>
    <t>10414</t>
  </si>
  <si>
    <t>DCI_140X70_70_02107MO</t>
  </si>
  <si>
    <t>DCI_129x316_70_02111CM</t>
  </si>
  <si>
    <t>Tem Colos Mil Family Việt Mỹ 400g
129mmx316mmx500pcs/c
vuông góc, cán bóng, ko rc
BẾ KÍCH THƯỚC 134X316 SAU ĐÓ XẺ VÀO TRONG TEM ĐỂ LẤY KT 129X316, KHÔNG ĐỂ BIÊN TEM</t>
  </si>
  <si>
    <t>Loại Maket</t>
  </si>
  <si>
    <t>Đã bế xong</t>
  </si>
  <si>
    <t>Đã in xong</t>
  </si>
  <si>
    <t>Aruna_Luyến</t>
  </si>
  <si>
    <t>Chưa in</t>
  </si>
  <si>
    <t>Opam 131</t>
  </si>
  <si>
    <t>Tuấn Anh_Thu</t>
  </si>
  <si>
    <t>02130</t>
  </si>
  <si>
    <t>Loại giấy</t>
  </si>
  <si>
    <t>Loại màng</t>
  </si>
  <si>
    <t>Số lượng mét dài</t>
  </si>
  <si>
    <t>DCI_6''x3/4''_79_G5</t>
  </si>
  <si>
    <t>Tem Sprayking Rửa Sên
146mmx205mmx500pcs/c
vuông góc, cán bóng, ko rc</t>
  </si>
  <si>
    <t>Tem Sprayking Dưỡng Sên
146mmx205mmx500pcs/c
vuông góc, cán bóng, ko rc</t>
  </si>
  <si>
    <t>Tem Sprayking Nhựa Nhám
146mmx205mmx500pcs/c
vuông góc, cán bóng, ko rc</t>
  </si>
  <si>
    <t>Pantone 1225C
6'' x 3/4'' x 9000pcs/cuộn</t>
  </si>
  <si>
    <t>TCT_Minh</t>
  </si>
  <si>
    <t>Opat 221</t>
  </si>
  <si>
    <t>10417</t>
  </si>
  <si>
    <t>IEC_Quang</t>
  </si>
  <si>
    <t>Tem in nền vàng chữ đen AMB681AZ01
30mmx18mmx36pcs/tờx200 tờ/sập
vuông góc, cán bóng, ko răng cưa</t>
  </si>
  <si>
    <t>Chưa bế</t>
  </si>
  <si>
    <t>DCI_76x193_79_0149-2CA</t>
  </si>
  <si>
    <t>Tương ớt Mường Khương 500ml-Cương Ánh
76mm x 193mm x 2000pcs/cuộn
cán bóng, bo góc, ko răng cưa</t>
  </si>
  <si>
    <t>Nước muối Natri Clorid 0.9% 500ml-Vĩnh Phúc - Số lô SX :150222
NSX : 180222
HSD:180225
90mmx100mmx2500pcs/c
vuông góc, cán bóng, ko rc</t>
  </si>
  <si>
    <t>Nước muối Natri Clorid 0.9% 500ml-Vĩnh Phúc Số lô SX :130222
NSX : 150222
HSD:150225
90mmx100mmx2500pcs/c
vuông góc, cán bóng, ko rc</t>
  </si>
  <si>
    <t>02178</t>
  </si>
  <si>
    <t>02180</t>
  </si>
  <si>
    <t>04181</t>
  </si>
  <si>
    <t>Nước tẩy trang ADA 300ml
104mmx190mmx1500pcs/c
vuông góc, cán mờ, ko rc</t>
  </si>
  <si>
    <t>DCI_104x190_70_1875ADA</t>
  </si>
  <si>
    <t>Số lượng cần in</t>
  </si>
  <si>
    <t>DCI_72x106_79_00466SH</t>
  </si>
  <si>
    <t>DCI_43x95_79_02180DT</t>
  </si>
  <si>
    <t>Tem tinh dầu tràm 30ml
43mmx95mmx2600pcs/c
cán bóng, vuông góc, ko răng cưa</t>
  </si>
  <si>
    <t>DCI_106x59_79_02178HH</t>
  </si>
  <si>
    <t>Tem nước trong không nghẹt bình Haihamec 3.6EC
106mmx59mmx2 bộ/ tờ x 200 tờ/ sập
cán bóng, bo góc, không răng cưa</t>
  </si>
  <si>
    <t>02185</t>
  </si>
  <si>
    <t>15/2 minh báo tạm dừng chưa ra bản</t>
  </si>
  <si>
    <t>DCI_55x80_79_02185SP</t>
  </si>
  <si>
    <t>Tem dung dịch xịt họng Nano spray 30ml
55mmx80mmx2650pcs/c
bo góc, ko răng cưa, cán bóng</t>
  </si>
  <si>
    <t>Viên ăn ngon An Hưng
53mmx150mmx1735pcs/c
Bo góc, cán bóng, ko rc
MARKET MỚI, IN THEO MARKET</t>
  </si>
  <si>
    <t>LAMFA_Minh</t>
  </si>
  <si>
    <t>05286</t>
  </si>
  <si>
    <t>02197</t>
  </si>
  <si>
    <t>DCI_57x7_79_01416BbTCMD</t>
  </si>
  <si>
    <t>Nước súc miệng Sante Dentaire TLP Ag+
75mmx155mmx2000pcs/c
bo góc, cán mờ, ko rc</t>
  </si>
  <si>
    <t>DCI_129x316_70_02197KB</t>
  </si>
  <si>
    <t>Thực phẩm KomBuCha dạng Lon 450g
129mmx316mmx500pcs/c
vuông góc, cán bóng, ko rc
BẾ KÍCH THƯỚC 134X316 SAU ĐÓ XẺ VÀO TRONG TEM ĐỂ LẤY KT 129X316, KHÔNG ĐỂ BIÊN TEM</t>
  </si>
  <si>
    <t>Amicus Super 4T 20W - 50 - 800ml MS
160mmx72mmx3000pcs/c
cán bóng, ko rc</t>
  </si>
  <si>
    <t>chưa bế</t>
  </si>
  <si>
    <t>chưa in</t>
  </si>
  <si>
    <t>Amicus Super 4T 15W - 40 - 800ml MS
160mmx72mmx3000pcs/c
cán bóng, ko rc</t>
  </si>
  <si>
    <t>Tuấn Anh_thu</t>
  </si>
  <si>
    <t>MEDIUSA Cdung_Luyến</t>
  </si>
  <si>
    <t>Alphavit tăng cường miễn dịch - LD USA
60mmx6mmx20000pcs/c
bo góc, cán bóng, ko rc</t>
  </si>
  <si>
    <t>Alaska Omega 369 (mẫu 2) - LD USA
73mmx140mmx2000pcs/c
cán bóng, bo góc, ko rc</t>
  </si>
  <si>
    <t>DCI_73x140_79_416-2Ome1</t>
  </si>
  <si>
    <t>chưa ra bản</t>
  </si>
  <si>
    <t>02213</t>
  </si>
  <si>
    <t>02214</t>
  </si>
  <si>
    <t>02215</t>
  </si>
  <si>
    <t>Lô 060322-Nhãn Khương thảo đan 55mmx152mmx2530pcs/c
bo góc, cán bóng, ko rc
LÔ: 060322; NSX: 210322; HSD: 200325</t>
  </si>
  <si>
    <t>Lô 010422-Nhãn Khương thảo đan 55mmx152mmx2530pcs/c
bo góc, cán bóng, ko rcLÔ: 010422; NSX: 020422; HSD: 010425</t>
  </si>
  <si>
    <t>DCI_55x152_20_2213L1</t>
  </si>
  <si>
    <t>DCI_55x152_20_2214L6</t>
  </si>
  <si>
    <t>DCI_55x152_20_2213L5</t>
  </si>
  <si>
    <t>Lô 050322-Nhãn Khương thảo đan 55mmx152mmx2530pcs/c
bo góc, cán bóng, ko rc                                             LÔ: 050322; NSX: 190322; HSD: 180325</t>
  </si>
  <si>
    <t>02217</t>
  </si>
  <si>
    <t>02184-2</t>
  </si>
  <si>
    <t>DCI_57x7_79_02184-2VC</t>
  </si>
  <si>
    <t>Nhãn ống vita C Plus vị cam 10ml
( ko có chữ "Thực phẩm bảo vệ SK")
57mmx7mm x 25.000pcs/c
bo góc, ko rc, cán bóng</t>
  </si>
  <si>
    <t>02218</t>
  </si>
  <si>
    <t>02219</t>
  </si>
  <si>
    <t>02220</t>
  </si>
  <si>
    <t>02221</t>
  </si>
  <si>
    <t>Tạm dừng do thay đổi maket</t>
  </si>
  <si>
    <t>Glucosamin Extra 1500
53mmx150mmx1667pcs/c
bo góc, cán bóng, ko rc
MARKET MỚI. IN THEO MARKET</t>
  </si>
  <si>
    <t>Bảo Tâm_Minh</t>
  </si>
  <si>
    <t>02222</t>
  </si>
  <si>
    <t>DCI_55X160_79_02222BK</t>
  </si>
  <si>
    <t>Bát bảo khang ăn ngủ ngon 30 viên
55mm x 160mmx1840 pcs/c
bo góc, ko răng cưa, cán bóng</t>
  </si>
  <si>
    <t>06170</t>
  </si>
  <si>
    <t>02223</t>
  </si>
  <si>
    <t>02224</t>
  </si>
  <si>
    <t>Anh Tuấn_Minh</t>
  </si>
  <si>
    <t>DCI_50x140_79_02224KB</t>
  </si>
  <si>
    <t>Thực phẩm bv sk keybaby
50mm x 140mmx 2000pcs/c
cán bóng, bo góc, ko răng cưa</t>
  </si>
  <si>
    <t>Nước xúc miệng Betacol
80mm x 160mmx1840pcs/c
cán bóng, bo góc, ko răng cưa</t>
  </si>
  <si>
    <t>DCI_80x160_79_02217BT</t>
  </si>
  <si>
    <t>Decal Sky Blue 210g
105mmx50mm x5000pcs/cuộn
bo góc r2, không răng cưa, cán bóng</t>
  </si>
  <si>
    <t>Decal RED RED 210g
105mmx50mm x5000pcs/cuộn
bo góc r2, không răng cưa, cán bóng</t>
  </si>
  <si>
    <t>Decal Lotus Pink 210g
105mmx50mm x5000pcs/cuộn
bo góc r2, không răng cưa, cán bóng</t>
  </si>
  <si>
    <t>Decal Leaf Green 210g
105mmx50mm x5000pcs/cuộn
bo góc r2, không răng cưa, cán bóng</t>
  </si>
  <si>
    <t>F1801</t>
  </si>
  <si>
    <t>DCI_105x50_01_02218SK</t>
  </si>
  <si>
    <t>DCI_105x50_01_02219R</t>
  </si>
  <si>
    <t>DCI_105x50_01_02220P</t>
  </si>
  <si>
    <t>DCI_105x50_01_02221G</t>
  </si>
  <si>
    <t>Nano Max Lalipharm
75mmx105mmx2500pcs/c
vuông góc, cán bóng, ko rc</t>
  </si>
  <si>
    <t>02226</t>
  </si>
  <si>
    <t>Dung dịch xịt mũi Snibada Nano
72mm x 106mmx2500pcs/c
Bo góc , không rc, cán bóng</t>
  </si>
  <si>
    <t>DCI_72x106_79_02226SN</t>
  </si>
  <si>
    <t>02227</t>
  </si>
  <si>
    <t>Nhãn Calci Beta
53mmx150mmx1735pcs/c
bo góc, cán bóng, ko rc</t>
  </si>
  <si>
    <t>DCI_57x7_79_00649-2_HS</t>
  </si>
  <si>
    <t>Sữa chua dâu 36 milk dâu tây
65mmx90mmx2500pcs/c
cán bóng, vuông góc, ko rc
CHÚ Ý: IN ĐỂ ĐÚNG CHIỀU RA TEM ĐỂ ĐÓNG GÓI KO PHẢI ĐẢO CHIỀU</t>
  </si>
  <si>
    <t>02228</t>
  </si>
  <si>
    <t>06171</t>
  </si>
  <si>
    <t>Tem chân gà túi 1.1 kg
65mmx75mmx3000pcs/c
Vuông góc, ko răng cưa, ko cán</t>
  </si>
  <si>
    <t>Tem nước nấu tàu hũ 1 kg
65mmx75mmx3000pcs/c
Vuông góc, ko răng cưa, ko cán</t>
  </si>
  <si>
    <t>DCI_65x75_70_02223CG</t>
  </si>
  <si>
    <t>DCI_65x75_70_02227TH</t>
  </si>
  <si>
    <t>Anh Thắng_Minh</t>
  </si>
  <si>
    <t>DCI_65x105_79_02228E1</t>
  </si>
  <si>
    <t>Tem Dung dịch rửa tay khô 100ml AERIUS 100ml
65mmx105mmx2500pcs/c
bo góc r2, cán bóng, ko răng cưa</t>
  </si>
  <si>
    <t>04184</t>
  </si>
  <si>
    <t>02231</t>
  </si>
  <si>
    <t>02232</t>
  </si>
  <si>
    <t>02233</t>
  </si>
  <si>
    <t>DCI_134x91_79_02233VC</t>
  </si>
  <si>
    <t>Nhãn Vistar C
134mmx91mmx2550pcs/c
vuông góc, cán bóng, ko rc</t>
  </si>
  <si>
    <t>03173</t>
  </si>
  <si>
    <t>02236</t>
  </si>
  <si>
    <t>02237</t>
  </si>
  <si>
    <t>Nhãn EROPHAR SEAZONE 70ml
70mmx105mmx2500pcs/c
cán bóng, bo góc, ko răng cưa</t>
  </si>
  <si>
    <t>Dung dịch xịt mũi họng EROPHAR 30ml
45mmx100mmx2500pcs/c
cán bóng, bo góc, ko răng cưa</t>
  </si>
  <si>
    <t>DCI_70x105_50_02236E7</t>
  </si>
  <si>
    <t>DCI_45x100_50_02237E3</t>
  </si>
  <si>
    <t>Đông Nam Việt_Hà</t>
  </si>
  <si>
    <t>02238</t>
  </si>
  <si>
    <t>02239</t>
  </si>
  <si>
    <t>02240</t>
  </si>
  <si>
    <t>02241</t>
  </si>
  <si>
    <t>02242</t>
  </si>
  <si>
    <t>02243</t>
  </si>
  <si>
    <t>02244</t>
  </si>
  <si>
    <t>02245</t>
  </si>
  <si>
    <t>Tem NGŨ VỊ HƯƠNG 50G
47mmx123mmx2000pcs/c
bo góc, ko răng cưa, cán bóng</t>
  </si>
  <si>
    <t>Tem BỘT TỎI KHÔ 65G
47mmx123mmx2000pcs/c
bo góc, ko răng cưa, cán bóng</t>
  </si>
  <si>
    <t>Tem BỘT HÀNH KHÔ 50G( ko có NSX)
47mmx123mmx2000pcs/c
bo góc, ko răng cưa, cán bóng</t>
  </si>
  <si>
    <t>Tem BỘT NGHỆ KHÔ 50G
47mmx123mmx2000pcs/c
bo góc, ko răng cưa, cán bóng</t>
  </si>
  <si>
    <t>Tem GIA VỊ QUAY NƯỚNG 50G
47mmx123mmx2000pcs/c
bo góc, ko răng cưa, cán bóng</t>
  </si>
  <si>
    <t>Tem LÁ HƯƠNG THẢO 30g
47mmx123mmx2000pcs/c
bo góc, ko răng cưa, cán bóng</t>
  </si>
  <si>
    <t>Tem BỘT HẠT ĐIỀU ĐỎ 50G
47mmx123mmx2000pcs/c
bo góc, ko răng cưa, cán bóng</t>
  </si>
  <si>
    <t>Tem BỘT SẢ KHÔ 30G
47mmx123mmx2000pcs/c
bo góc, ko răng cưa, cán bóng</t>
  </si>
  <si>
    <t>DCI_47x123_79_02238NVH</t>
  </si>
  <si>
    <t>DCI_47x123_79_02239BTK</t>
  </si>
  <si>
    <t>DCI_47x123_79_02240BHK</t>
  </si>
  <si>
    <t>DCI_47x123_79_02241BNK</t>
  </si>
  <si>
    <t>DCI_47x123_79_02242QN</t>
  </si>
  <si>
    <t>DCI_47x123_79_02243HT</t>
  </si>
  <si>
    <t>DCI_47x123_79_02244HDD</t>
  </si>
  <si>
    <t>DCI_47x123_79_02245BSK</t>
  </si>
  <si>
    <t>04185</t>
  </si>
  <si>
    <t>Siro Cetanceff
52mmx136mmx1900pcs/
bo góc, cán bóng, ko rc</t>
  </si>
  <si>
    <t>Nhãn Xuyên tâm liên màu xanh lá
45mmx86mmx3000pcs/c
cán bóng, vuông góc, ko răng cưa</t>
  </si>
  <si>
    <t>Nhãn Xuyên tâm liên màu xanh dương
45mmx86mmx2500pcs/c
cán bóng, vuông góc, ko răng cưa</t>
  </si>
  <si>
    <t>DCI_45x86_79_02231XL</t>
  </si>
  <si>
    <t>DCI_45x86_79_02232XD</t>
  </si>
  <si>
    <t>04186</t>
  </si>
  <si>
    <t>Spomidec_Quang</t>
  </si>
  <si>
    <t>02247</t>
  </si>
  <si>
    <t>02248</t>
  </si>
  <si>
    <t>02249</t>
  </si>
  <si>
    <t>10420</t>
  </si>
  <si>
    <t>02250</t>
  </si>
  <si>
    <t>02252</t>
  </si>
  <si>
    <t>02253</t>
  </si>
  <si>
    <t>02254</t>
  </si>
  <si>
    <t>02255</t>
  </si>
  <si>
    <t>02256</t>
  </si>
  <si>
    <t>02257</t>
  </si>
  <si>
    <t>02258</t>
  </si>
  <si>
    <t>Kem dưỡng ẩm ngừa lão hóa
22mmx187mmx1440pcs/c
Bo góc, cán mờ, ko rc</t>
  </si>
  <si>
    <t>DCI_22X187_675_02130DA</t>
  </si>
  <si>
    <t>3''x2''x2500pcs/c
bo góc, có rc</t>
  </si>
  <si>
    <t>DC_3''x2''_20_2500BR</t>
  </si>
  <si>
    <t>Siroho An hưng
50mmx125mmx2100pcs/c
bo góc, cán bóng, ko rc</t>
  </si>
  <si>
    <t>Tem Aqua Canxi YHDT
55mmx160mmx1675pcs/c
bo góc, cán bóng, ko rc</t>
  </si>
  <si>
    <t>Sirohor Hạnh Nhân
50mmx125mmx1735pcs/c
bo góc, cán bóng, ko rc</t>
  </si>
  <si>
    <t>02260</t>
  </si>
  <si>
    <t>02261</t>
  </si>
  <si>
    <t>02262</t>
  </si>
  <si>
    <t>05290</t>
  </si>
  <si>
    <t>10421</t>
  </si>
  <si>
    <t>DCI_59x158_50_02260N5</t>
  </si>
  <si>
    <t>DCI_100x240_50_02261N1</t>
  </si>
  <si>
    <t>DCAREME_Minh</t>
  </si>
  <si>
    <t>DCI_65x120_50_02262E5</t>
  </si>
  <si>
    <t>Tem nước muối sinh lý NatriClorid 500ml
59mm x 158mmx1800pcs/c
vuông góc, ko răng cưa, cán bóng</t>
  </si>
  <si>
    <t>Tem nước muối sinh lý NatriClorid 1000ml
100mm x 240mmx1000pcs/c
vuông góc, ko răng cưa, cán bóng</t>
  </si>
  <si>
    <t>Tem Cồn Ethanol 500ml 
65mmx120mmx2000pcs/c
vuông góc, ko răng cưa, cán bóng</t>
  </si>
  <si>
    <t>DCI_52x110_79_02252E9</t>
  </si>
  <si>
    <t>Tem cồn eEthanol 90 độ 500ml
52mmx110mmx2500pcs/c
bo góc, cán bóng, ko răng cưa</t>
  </si>
  <si>
    <t>DCI_55x90_70_02258C7</t>
  </si>
  <si>
    <t>Tem cồn 70 ( sản phẩm không bán )
55mmx90mmx3000pcs/c
bo góc, cán mờ, ko răng cưa</t>
  </si>
  <si>
    <t>dầu săn bụng ( sản phẩm không bán )
70mmx150mmx2000pcs/c
bo góc, cán mờ, ko răng cưa</t>
  </si>
  <si>
    <t>DCI_70x150_02257DSB</t>
  </si>
  <si>
    <t>DCI_45x95_70_02249BE</t>
  </si>
  <si>
    <t>Tem BETADINE ( sản phẩm không bán )
45mmx95mmx3000pcs/c
bo góc, cán mờ, ko răng cưa</t>
  </si>
  <si>
    <t>DCI_16x125_70_02256XB</t>
  </si>
  <si>
    <t>Tem muối tắm ích nhi ( sản phẩm không bán )
45mmx145mmx2000pcs/c
cán mờ, bo góc, ko răng cưa</t>
  </si>
  <si>
    <t>Tem cao xoa bóp ,( sản phẩm không bán )
16mmx125mmx2000pcs/c
cán mờ, bo góc, ko răng cưa</t>
  </si>
  <si>
    <t>DCI_45x145_70_02255IN</t>
  </si>
  <si>
    <t>Tem cao nghệ bí đao ( sản phẩm không bán
20mmx170mmx1670pcs/c
bo góc, cán mờ, ko rc</t>
  </si>
  <si>
    <t>DCI_20x170_70_02254BĐ</t>
  </si>
  <si>
    <t>Opat 229</t>
  </si>
  <si>
    <t>Tem GH Care 100ml
80mmx120mmx2500pcs/c
cán bóng, bo góc, ko răng cưa</t>
  </si>
  <si>
    <t>Tem GH Care 500ml
80mmx120mmx1200pcs/c
cán bóng, bo góc, ko răng cưa</t>
  </si>
  <si>
    <t>DCI_80x120_40_02253G1</t>
  </si>
  <si>
    <t>DCI_110x205_40_02250G5</t>
  </si>
  <si>
    <t>03174</t>
  </si>
  <si>
    <t>03175</t>
  </si>
  <si>
    <t>DC_30x60_70_50BR</t>
  </si>
  <si>
    <t>DC_30x40_70_50BR</t>
  </si>
  <si>
    <t>DC_20x20_79_50BR</t>
  </si>
  <si>
    <t>Anh Hà_Thu</t>
  </si>
  <si>
    <t>Nhãn Canxi Aqua Acent
53mm x 150mm x 1667 tem/cuộn
cán mờ, bo góc, ko răng cưa</t>
  </si>
  <si>
    <t>DCI_53x150_20_0983-2AC</t>
  </si>
  <si>
    <t>Bằng dính che phủ sơn 4Au
115mmx110mmx2000pcs/c
bo nhẹ, cán bóng, ko rc</t>
  </si>
  <si>
    <t>King Thymo Gold
57mmx7mmx25 250pcs/c
cán bóng, ko rc</t>
  </si>
  <si>
    <t>Mediphar c Dung_luyến</t>
  </si>
  <si>
    <t>DCI_75x30_79_00446-3V</t>
  </si>
  <si>
    <t>DC_100x50_53_50BR</t>
  </si>
  <si>
    <t>Chị Tâm_thu</t>
  </si>
  <si>
    <t>30mm x 60mm x 50m
1 hàng 3 tem liền , khoảng cách 2 hàng 3mm
Vuông góc + rc</t>
  </si>
  <si>
    <t>30mm x 40mm x 50m 
1 hàng 3 tem liền, khoảng cách 2 hàng 3mm
Vuông góc + rc</t>
  </si>
  <si>
    <t>20mm x 20mm x 50m ,
1 hàng 5 tem liền, khoảng cách 2 hàng 3mm
Vuông góc + rc</t>
  </si>
  <si>
    <t>Tem mật ong cà phê( có địa chỉ)
140mmx70mmx2500pcs/c
bo góc r2, ko răng cưa, cán bóng</t>
  </si>
  <si>
    <t>AT_Phúc khang_ Luyen</t>
  </si>
  <si>
    <t>AT_hansol_quang</t>
  </si>
  <si>
    <t>DC_4''x4''_79_50BR</t>
  </si>
  <si>
    <t>70mmx120mmx50m
bo góc R2, có rc</t>
  </si>
  <si>
    <t>DC_70x120_79_50BR</t>
  </si>
  <si>
    <t>95mmx65mmx50m
bo góc, có răng cưa</t>
  </si>
  <si>
    <t>Mb</t>
  </si>
  <si>
    <t>DC_95x65_79_50BR</t>
  </si>
  <si>
    <t>AT- hiroki_Luyen</t>
  </si>
  <si>
    <t>AAB_Minh Luật</t>
  </si>
  <si>
    <t>'0379</t>
  </si>
  <si>
    <t>Chị phương _Minh Luật</t>
  </si>
  <si>
    <t>C0070 PVC KHÔNG LOGO</t>
  </si>
  <si>
    <t>cái</t>
  </si>
  <si>
    <t>Bao bì thiên hà_Phạm Hà</t>
  </si>
  <si>
    <t>v0379</t>
  </si>
  <si>
    <t>CHỊ NHUNG _Thu</t>
  </si>
  <si>
    <t>LANGARDEN_Phạm Hà</t>
  </si>
  <si>
    <t>megalife_Luyen</t>
  </si>
  <si>
    <t>Chị phương_Minh Luật</t>
  </si>
  <si>
    <t>Viên sủi Multivitamin SỦI CHANH
125mmx85mmx2500pcs/c
bo góc, cán bóng, ko rc</t>
  </si>
  <si>
    <t>02263</t>
  </si>
  <si>
    <t>DCI_125x85_79_02263SC</t>
  </si>
  <si>
    <t>Nguyễn kim _ Thu</t>
  </si>
  <si>
    <t>Viên sủi Multivitamin SỦI CHANH LEO
125mmx85mmx2500pcs/c
bo góc, cán bóng, ko rc</t>
  </si>
  <si>
    <t>02264</t>
  </si>
  <si>
    <t>DCI_125x85_79_02264SCL</t>
  </si>
  <si>
    <t>DCI_125x85_79_01396C</t>
  </si>
  <si>
    <t>Viên sủi Multivitamin vị cam
125mmx85mmx2500pcs/c
bo góc, cán bóng, ko rc
( MARKET MỚI 28/2)</t>
  </si>
  <si>
    <t>HK SUN MÀU XANH 70ML
70mmx105mmx2500pcs/c
cán bóng, bo góc, ko răng cưa</t>
  </si>
  <si>
    <t>02265</t>
  </si>
  <si>
    <t>02266</t>
  </si>
  <si>
    <t>DCI_70x105_50_02265X</t>
  </si>
  <si>
    <t>DCI_70x105_50_02266H</t>
  </si>
  <si>
    <t>HK SUN MÀU HỒNG 70ML
70mmx105mmx2500pcs/c
cán bóng, bo góc, ko răng cưa</t>
  </si>
  <si>
    <t>02267</t>
  </si>
  <si>
    <t>NASAL DK KHÔNG DATE , KHÔNG HOTLINE
70mmx105mmx2500pcs/c
cán bóng, bo góc, ko răng cưa</t>
  </si>
  <si>
    <t>DCI_70x105_50_02267ND</t>
  </si>
  <si>
    <t>DCI_45x100_79_1305XTL</t>
  </si>
  <si>
    <t>Xuyên Tâm Liên DK - xanh dương
( MARKET MỚI 28/2/2022)
45mmx100mmx2500pcs/c
bo góc, ko rc, cán bóng</t>
  </si>
  <si>
    <t>NASAL DK 
DATE 25022022
70mmx105mmx2500pcs/c
cán bóng, bo góc, ko răng cưa</t>
  </si>
  <si>
    <t>02267-2</t>
  </si>
  <si>
    <t>DCI_70x105_50_02267-2ND</t>
  </si>
  <si>
    <t>08155</t>
  </si>
  <si>
    <t>02268</t>
  </si>
  <si>
    <t>DCI_80x80_79_02268TĐ82</t>
  </si>
  <si>
    <t>Tỏi đen Land Foods-Tròn
82mmx3.000 tem/1 cuộn
cán mờ, ko rc</t>
  </si>
  <si>
    <t>40mm x 8mm x 26.667 tem/cuộn
Tem vỉ Anti
Cán mờ, Ép nhũ</t>
  </si>
  <si>
    <t>Opam 69</t>
  </si>
  <si>
    <t>DCI_40x8_79_02247AT19</t>
  </si>
  <si>
    <t>DCI_72x115_50_01636HH2</t>
  </si>
  <si>
    <t>Nước rửa tay hoa hồng Orenji
Thay bản đen 2/2022
72mmx115mmx2500pcs/c
bo góc, cán bóng, ko rc</t>
  </si>
  <si>
    <t>A trung _ thu</t>
  </si>
  <si>
    <t>NƯỚC RỬA TAY HOA HỒNG HOTLINE KHÔNG DATE 500ML
(100mmx44mm+60mmx44mm) x 2.500 bộ / cuộn
Vuông góc + Không rc</t>
  </si>
  <si>
    <t>010422</t>
  </si>
  <si>
    <t>02269</t>
  </si>
  <si>
    <t>DCI_100x44+60x44_02269</t>
  </si>
  <si>
    <t>DCI_30x75_02248AT19</t>
  </si>
  <si>
    <t>30mm x 75mm x 2835 tem/cuộn
Nhãn Anti - 19
Cán mờ, Ép nhũ
vuông góc</t>
  </si>
  <si>
    <t>Tem ống Baby care  (1) - France care
57mmx7mmx25000pcs/c
bo góc, cán bóng, ko rc</t>
  </si>
  <si>
    <t>Tuyết Minh _ Thu</t>
  </si>
  <si>
    <t>DC_70x65_56_200BR</t>
  </si>
  <si>
    <t>FRIST RUBBER_thu</t>
  </si>
  <si>
    <t>010423</t>
  </si>
  <si>
    <t>DC_107x165_20_50BR</t>
  </si>
  <si>
    <t>107mmx165mmx50m
bo góc, có răng cưa</t>
  </si>
  <si>
    <t>AT_Widia shinki_phong</t>
  </si>
  <si>
    <t>02270</t>
  </si>
  <si>
    <t>Tem ME CHUA 300G
47mmx123mmx2000pcs/c
bo góc, ko răng cưa, cán bóng</t>
  </si>
  <si>
    <t>DCI_47x123_79_02270MC</t>
  </si>
  <si>
    <t>02271</t>
  </si>
  <si>
    <t>02272</t>
  </si>
  <si>
    <t>DCI_110X80_79_02271OR</t>
  </si>
  <si>
    <t>Nhãn in Oresol
110mmx80mmx2500pcs/c
cán bóng, bo góc, ko răng cưa</t>
  </si>
  <si>
    <t>02273</t>
  </si>
  <si>
    <t>Opat 112.72</t>
  </si>
  <si>
    <t>Tem nhãn Bột Décor bánh 100g vị Phô mai
48mmx110mmx2500pcs/c
bo góc, cán bóng, ko rc</t>
  </si>
  <si>
    <t>DCI_48x110_70_02272PM</t>
  </si>
  <si>
    <t>DCI_phi51.86_70_02273TN</t>
  </si>
  <si>
    <t>Tem nắp Bột Décor bánh 100g vị Phô mai
51.86mmx51.86mmx8tem/tờ x 200 tờ/sập
tem tròn, cán bóng, ko rc</t>
  </si>
  <si>
    <t>Chị Nhung_Thu</t>
  </si>
  <si>
    <t>02274</t>
  </si>
  <si>
    <t>04187</t>
  </si>
  <si>
    <t>DCI_49x55_64_02274FL</t>
  </si>
  <si>
    <t>LOGO FULLANDI
49mmx55mmx60m
1 hàng 2 tem liền , khoảng cách 2 hàng là 2mm,
 biên 2 bên 2mm , vuông góc, ko rc</t>
  </si>
  <si>
    <t>02275</t>
  </si>
  <si>
    <t>DCI_53x150_20_02275AN</t>
  </si>
  <si>
    <t>Tăng cường SĐK Anthynamax TTA 30v
53mm x 150mm x 1735 tem/cuộn
cán bóng, bo góc, ko răng cưa</t>
  </si>
  <si>
    <t>02276</t>
  </si>
  <si>
    <t>Viên sủi ASIA vị cam 
125mmx85mmx2500pcs/c
bo góc, cán bóng, ko rc</t>
  </si>
  <si>
    <t>DCI_125x85_79_02276</t>
  </si>
  <si>
    <t>02277</t>
  </si>
  <si>
    <t>07186</t>
  </si>
  <si>
    <t>Tem Gel rửa mặt collagen white beauty HQ
70mmx140mmx2000pcs/c
cán mờ, bo góc, ko răng cưa</t>
  </si>
  <si>
    <t>DCI_70x140_70_02277HQ</t>
  </si>
  <si>
    <t>02278</t>
  </si>
  <si>
    <t>NƯỚC RỬA TAY CHANH XẢ 100ML
72mm x 115mm x 2500pcs/cuộn
bo góc, cán bóng, ko rc</t>
  </si>
  <si>
    <t>DCI_72x115_50_02278CX</t>
  </si>
  <si>
    <t>02279</t>
  </si>
  <si>
    <t>NƯỚC RỬA TAY HOA HỒNG WEBSITE KHÔNG DATE 500ML
(100mmx44mm+60mmx44mm) x 2.500 bộ / cuộn
Vuông góc + Không rc</t>
  </si>
  <si>
    <t>DCI_100x44+60x44_50_02279KD</t>
  </si>
  <si>
    <t>06172</t>
  </si>
  <si>
    <t>02288</t>
  </si>
  <si>
    <t>Đang bế</t>
  </si>
  <si>
    <t>DCI_65x120_88_02288TT</t>
  </si>
  <si>
    <t>Nước muôi Tuệ Tâm
65mm x 120mm x 2500 tem/cuộn
cán bóng, vuông góc, ko rc</t>
  </si>
  <si>
    <t>E0001</t>
  </si>
  <si>
    <t>Pantone Grey 5
6'' x 3/4'' x 9000pcs/cuộn
Xám</t>
  </si>
  <si>
    <t>AT_TNG_LUYẾN</t>
  </si>
  <si>
    <t>chưa ra bản do chưa chốt lại MK</t>
  </si>
  <si>
    <t>Đã ra bản</t>
  </si>
  <si>
    <t>TEM DUNG DỊCH MŨI STERY BABY-HỒNG 70ml
72mmx106mmx2500pcs/c
cán bóng, bo góc, ko rc</t>
  </si>
  <si>
    <t>Kinh doanh</t>
  </si>
  <si>
    <t>số bản</t>
  </si>
  <si>
    <t>phong</t>
  </si>
  <si>
    <t>QUANG</t>
  </si>
  <si>
    <t>MINH</t>
  </si>
  <si>
    <t>HÀ</t>
  </si>
  <si>
    <t>LSX_7277</t>
  </si>
  <si>
    <t>DCI_41x38_66_00636KK10k44605</t>
  </si>
  <si>
    <t>LSX_7287</t>
  </si>
  <si>
    <t>DCI_55x160_79_02059XTL44606</t>
  </si>
  <si>
    <t>LSX_7231</t>
  </si>
  <si>
    <t>DCI_76x193_79_0149-2CA44603</t>
  </si>
  <si>
    <t>LSX_7311</t>
  </si>
  <si>
    <t>DCI_55x80_79_02185SP44607</t>
  </si>
  <si>
    <t>LSX_7295</t>
  </si>
  <si>
    <t>DCI_106x59_79_02178HH44606</t>
  </si>
  <si>
    <t>LSX_7271</t>
  </si>
  <si>
    <t>DCI_90x100_79_1006-3NSX44604</t>
  </si>
  <si>
    <t>LSX_7273</t>
  </si>
  <si>
    <t>LSX_7292</t>
  </si>
  <si>
    <t>DCI_72x106_79_00466SH44606</t>
  </si>
  <si>
    <t>LSX_7293</t>
  </si>
  <si>
    <t>DCI_43x95_79_02180DT44606</t>
  </si>
  <si>
    <t>LSX_7321</t>
  </si>
  <si>
    <t>DCI_57x7_20_00760-3_BCP44607</t>
  </si>
  <si>
    <t>LSX_7315</t>
  </si>
  <si>
    <t>DCI_129x316_70_01977GG44607</t>
  </si>
  <si>
    <t>LSX_7314</t>
  </si>
  <si>
    <t>DCI_129x316_70_02111CM44607</t>
  </si>
  <si>
    <t>LSX_7413</t>
  </si>
  <si>
    <t>DCI_57x7_79_02184-2VC44613</t>
  </si>
  <si>
    <t>LSX_7289</t>
  </si>
  <si>
    <t>DCI_104x190_70_1875ADA44606</t>
  </si>
  <si>
    <t>LSX_7383</t>
  </si>
  <si>
    <t>DCI_60x6_20_00590-2TCMD44611</t>
  </si>
  <si>
    <t>LSX_7447</t>
  </si>
  <si>
    <t>DCI_65x105_79_02228E144615</t>
  </si>
  <si>
    <t>LSX_7357</t>
  </si>
  <si>
    <t>DCI_129x316_70_02197KB44609</t>
  </si>
  <si>
    <t>LSX_7323</t>
  </si>
  <si>
    <t>DCI_53x150_20_00978-2AH44608</t>
  </si>
  <si>
    <t>LSX_7353</t>
  </si>
  <si>
    <t>DCI_75x155_20_01398Sant44609</t>
  </si>
  <si>
    <t>LSX_7445</t>
  </si>
  <si>
    <t>DCI_65x75_70_02223CG44615</t>
  </si>
  <si>
    <t>LSX_7446</t>
  </si>
  <si>
    <t>DCI_65x75_70_02227TH44615</t>
  </si>
  <si>
    <t>LSX_7366</t>
  </si>
  <si>
    <t>DCI_160x72_79_01155-2MS44609</t>
  </si>
  <si>
    <t>LSX_7474</t>
  </si>
  <si>
    <t>DCI_59x158_50_02260N544616</t>
  </si>
  <si>
    <t>LSX_7364</t>
  </si>
  <si>
    <t>DCI_160x72_79_01156-2MS44609</t>
  </si>
  <si>
    <t>LSX_7435</t>
  </si>
  <si>
    <t>DCI_72x106_79_02226SN44614</t>
  </si>
  <si>
    <t>LSX_7476</t>
  </si>
  <si>
    <t>DCI_65x120_50_02262E544616</t>
  </si>
  <si>
    <t>LSX_7394</t>
  </si>
  <si>
    <t>DCI_73x140_79_416-2Ome144611</t>
  </si>
  <si>
    <t>LSX_7475</t>
  </si>
  <si>
    <t>DCI_100x240_50_02261N144616</t>
  </si>
  <si>
    <t>LSX_7427</t>
  </si>
  <si>
    <t>DCI_52x136_20_01975SrCe44614</t>
  </si>
  <si>
    <t>LSX_7382</t>
  </si>
  <si>
    <t>DCI_141x48_UPBG_0017244610</t>
  </si>
  <si>
    <t>LSX_7543</t>
  </si>
  <si>
    <t>DCI_70x100_20_00066_H44621</t>
  </si>
  <si>
    <t>LSX_7544</t>
  </si>
  <si>
    <t>DCI_70x100_20_00066_D44621</t>
  </si>
  <si>
    <t>LSX_7432</t>
  </si>
  <si>
    <t>DCI_44x100_20_1359-2Uni44614</t>
  </si>
  <si>
    <t>LSX_7423</t>
  </si>
  <si>
    <t>DCI_105x50_01_02218SK44614</t>
  </si>
  <si>
    <t>LSX_7424</t>
  </si>
  <si>
    <t>DCI_105x50_01_02219R44614</t>
  </si>
  <si>
    <t>LSX_7425</t>
  </si>
  <si>
    <t>DCI_105x50_01_02220P44614</t>
  </si>
  <si>
    <t>LSX_7426</t>
  </si>
  <si>
    <t>DCI_105x50_01_02221G44614</t>
  </si>
  <si>
    <t>LSX_7431</t>
  </si>
  <si>
    <t>DCI_53x150_20_00950-2LP44614</t>
  </si>
  <si>
    <t>LSX_7429</t>
  </si>
  <si>
    <t>DCI_75x105_20_01029NML44614</t>
  </si>
  <si>
    <t>LSX_7545</t>
  </si>
  <si>
    <t>DC_70x100_20_100VR44621</t>
  </si>
  <si>
    <t>LSX_7478</t>
  </si>
  <si>
    <t>DCI_52x110_79_02252E944617</t>
  </si>
  <si>
    <t>LSX_7452</t>
  </si>
  <si>
    <t>DCI_45x100_50_02237E344615</t>
  </si>
  <si>
    <t>LSX_7451</t>
  </si>
  <si>
    <t>DCI_70x105_50_02236E744615</t>
  </si>
  <si>
    <t>LSX_7450</t>
  </si>
  <si>
    <t>DCI_134x91_79_02233VC44615</t>
  </si>
  <si>
    <t>LSX_7498</t>
  </si>
  <si>
    <t>DCI_60x6_20_00590-2TCMD44617</t>
  </si>
  <si>
    <t>LSX_7499</t>
  </si>
  <si>
    <t>DCI_57x7_79_01416BbTCMD44617</t>
  </si>
  <si>
    <t>LSX_7455</t>
  </si>
  <si>
    <t>DCI_47x123_79_02240BHK44615</t>
  </si>
  <si>
    <t>LSX_7459</t>
  </si>
  <si>
    <t>DCI_47x123_79_02244HDD44615</t>
  </si>
  <si>
    <t>LSX_7453</t>
  </si>
  <si>
    <t>DCI_47x123_79_02238NVH44615</t>
  </si>
  <si>
    <t>LSX_7454</t>
  </si>
  <si>
    <t>DCI_47x123_79_02239BTK44615</t>
  </si>
  <si>
    <t>LSX_7456</t>
  </si>
  <si>
    <t>DCI_47x123_79_02241BNK44615</t>
  </si>
  <si>
    <t>LSX_7457</t>
  </si>
  <si>
    <t>DCI_47x123_79_02242QN44615</t>
  </si>
  <si>
    <t>LSX_7458</t>
  </si>
  <si>
    <t>DCI_47x123_79_02243HT44615</t>
  </si>
  <si>
    <t>LSX_7460</t>
  </si>
  <si>
    <t>DCI_47x123_79_02245BSK44615</t>
  </si>
  <si>
    <t>LSX_7438</t>
  </si>
  <si>
    <t>DCI_65x90_70_01011-344615</t>
  </si>
  <si>
    <t>LSX_7501</t>
  </si>
  <si>
    <t>DC_65x40_40_1000BR44617</t>
  </si>
  <si>
    <t>LSX_7497</t>
  </si>
  <si>
    <t>DC_100x100_50G_50BR44617</t>
  </si>
  <si>
    <t>LSX_7421</t>
  </si>
  <si>
    <t>DCI_80x160_79_02217BT44614</t>
  </si>
  <si>
    <t>LSX_7524</t>
  </si>
  <si>
    <t>Nước muối Natri Clorid 0.9% 500ml-Vĩnh Phúc -  MAKET THAY ĐỔI Tem Natri clorid 0,9% 500ml . Số lô SX :170322 , NSX : 010322 , HSD:010325
90mmx100mmx2500pcs/c
vuông góc, cán bóng, ko rc</t>
  </si>
  <si>
    <t>DCI_90x100_79_1006-3NSX44619</t>
  </si>
  <si>
    <t>LSX_7525</t>
  </si>
  <si>
    <t>Nước muối Natri Clorid 0.9% 500ml-Vĩnh Phúc -  MAKET THAY ĐỔI Tem Natri clorid 0,9% 500ml . Số lô SX :190322 , NSX : 050322 , HSD:050325
90mmx100mmx2500pcs/c
vuông góc, cán bóng, ko rc</t>
  </si>
  <si>
    <t>LSX_7526</t>
  </si>
  <si>
    <t>Nước muối Natri Clorid 0.9% 500ml-Vĩnh Phúc -  MAKET THAY ĐỔI Tem Natri clorid 0,9% 500ml . Số lô SX :180322 , NSX: 030322 , HSD:030325
90mmx100mmx2500pcs/c
vuông góc, cán bóng, ko rc</t>
  </si>
  <si>
    <t>LSX_7527</t>
  </si>
  <si>
    <t>Nước muối Natri Clorid 0.9% 500ml-Vĩnh Phúc -  MAKET THAY ĐỔI Tem Natri clorid 0,9% 500ml . maket : số lô SX :160222 , NSX: 260222 , HSD:260225
90mmx100mmx2500pcs/c
vuông góc, cán bóng, ko rc</t>
  </si>
  <si>
    <t>LSX_7528</t>
  </si>
  <si>
    <t>Nước muối Natri Clorid 0.9% 500ml-Vĩnh Phúc -  MAKET THAY ĐỔI Tem Natri clorid 0,9% 500ml . Số lô SX:301221 , NSX: 081221 , HSD:081224
90mmx100mmx2500pcs/c
vuông góc, cán bóng, ko rc</t>
  </si>
  <si>
    <t>LSX_7529</t>
  </si>
  <si>
    <t>Nước muối Natri Clorid 0.9% 500ml-Vĩnh Phúc -  MAKET THAY ĐỔI Tem Natri clorid 0,9% 500ml . Số lô SX :200322 , NSX: 080322 , HSD:080325
90mmx100mmx2500pcs/c
vuông góc, cán bóng, ko rc</t>
  </si>
  <si>
    <t>LSX_7490</t>
  </si>
  <si>
    <t>DC_30x40_70_50BR44617</t>
  </si>
  <si>
    <t>LSX_7491</t>
  </si>
  <si>
    <t>DC_20x20_79_50BR44617</t>
  </si>
  <si>
    <t>LSX_7419</t>
  </si>
  <si>
    <t>DCI_55X160_79_02222BK44614</t>
  </si>
  <si>
    <t>LSX_7418</t>
  </si>
  <si>
    <t>DCI_53x150_20_00988-2GE44614</t>
  </si>
  <si>
    <t>LSX_7420</t>
  </si>
  <si>
    <t>DCI_50x140_79_02224KB44614</t>
  </si>
  <si>
    <t>LSX_7496</t>
  </si>
  <si>
    <t>DC_80x100_50G_50BR44617</t>
  </si>
  <si>
    <t>LSX_7416</t>
  </si>
  <si>
    <t>DCI_53x150_20_00950beta44614</t>
  </si>
  <si>
    <t>LSX_7489</t>
  </si>
  <si>
    <t>DC_30x60_70_50BR44617</t>
  </si>
  <si>
    <t>LSX_7552</t>
  </si>
  <si>
    <t>DC_80x100_50G_50BR44621</t>
  </si>
  <si>
    <t>LSX_7505</t>
  </si>
  <si>
    <t>DC_100x50_53_50BR44617</t>
  </si>
  <si>
    <t>LSX_7406</t>
  </si>
  <si>
    <t>DCI_55x152_20_2213L544613</t>
  </si>
  <si>
    <t>LSX_7488</t>
  </si>
  <si>
    <t>DCI_110x205_40_02250G544617</t>
  </si>
  <si>
    <t>LSX_7404</t>
  </si>
  <si>
    <t>DCI_55x152_20_2213L144613</t>
  </si>
  <si>
    <t>LSX_7405</t>
  </si>
  <si>
    <t>DCI_55x152_20_2214L644613</t>
  </si>
  <si>
    <t>LSX_7502</t>
  </si>
  <si>
    <t>DCI_75x30_79_00446-3V44617</t>
  </si>
  <si>
    <t>LSX_7487</t>
  </si>
  <si>
    <t>DCI_80x120_40_02253G144617</t>
  </si>
  <si>
    <t>LSX_7513</t>
  </si>
  <si>
    <t>DCI_146x205_70_01091DS44618</t>
  </si>
  <si>
    <t>LSX_7521</t>
  </si>
  <si>
    <t>DCI_146x205_70_01089RS44618</t>
  </si>
  <si>
    <t>LSX_7522</t>
  </si>
  <si>
    <t>DCI_146x205_70_01092NN44618</t>
  </si>
  <si>
    <t>LSX_7515</t>
  </si>
  <si>
    <t>DCI_12x9_20_1461_12345644618</t>
  </si>
  <si>
    <t>LSX_7541</t>
  </si>
  <si>
    <t>DCI_72x115_50_01636HH244620</t>
  </si>
  <si>
    <t>LSX_7433</t>
  </si>
  <si>
    <t>DCI_40x10_85MW_01968VĐ44614</t>
  </si>
  <si>
    <t>LSX_7542</t>
  </si>
  <si>
    <t>DCI_100x44+60x44_0226944620</t>
  </si>
  <si>
    <t>LSX_7535</t>
  </si>
  <si>
    <t>DCI_70x105_50_02267ND44618</t>
  </si>
  <si>
    <t>LSX_7537</t>
  </si>
  <si>
    <t>DCI_70x105_50_02267-2ND44618</t>
  </si>
  <si>
    <t>LSX_7536</t>
  </si>
  <si>
    <t>DCI_45x100_79_1305XTL44618</t>
  </si>
  <si>
    <t>LSX_7463</t>
  </si>
  <si>
    <t>DCI_24x65_70_01362-2Sky44616</t>
  </si>
  <si>
    <t>LSX_7461</t>
  </si>
  <si>
    <t>DCI_45x86_79_02231XL44616</t>
  </si>
  <si>
    <t>LSX_7481</t>
  </si>
  <si>
    <t>DCI_45x95_70_02249BE44617</t>
  </si>
  <si>
    <t>LSX_7469</t>
  </si>
  <si>
    <t>DCI_55x160_20_01272-244616</t>
  </si>
  <si>
    <t>LSX_7462</t>
  </si>
  <si>
    <t>DCI_45x86_79_02232XD44616</t>
  </si>
  <si>
    <t>LSX_7533</t>
  </si>
  <si>
    <t>DCI_70x105_50_02265X44618</t>
  </si>
  <si>
    <t>LSX_7534</t>
  </si>
  <si>
    <t>DCI_70x105_50_02266H44618</t>
  </si>
  <si>
    <t>LSX_7507</t>
  </si>
  <si>
    <t>DC_55x130_79_50BR44618</t>
  </si>
  <si>
    <t>LSX_7479</t>
  </si>
  <si>
    <t>DCI_55x90_70_02258C744617</t>
  </si>
  <si>
    <t>LSX_7511</t>
  </si>
  <si>
    <t>DC_95x65_79_50BR44618</t>
  </si>
  <si>
    <t>LSX_7468</t>
  </si>
  <si>
    <t>DCI_50x125_20_00756Siro44616</t>
  </si>
  <si>
    <t>LSX_7470</t>
  </si>
  <si>
    <t>DCI_50x125_20_00909-2HN44616</t>
  </si>
  <si>
    <t>LSX_7484</t>
  </si>
  <si>
    <t>DCI_20x170_70_02254BĐ44617</t>
  </si>
  <si>
    <t>LSX_7539</t>
  </si>
  <si>
    <t>DCI_40x8_79_02247AT1944620</t>
  </si>
  <si>
    <t>LSX_7483</t>
  </si>
  <si>
    <t>DCI_45x145_70_02255IN44617</t>
  </si>
  <si>
    <t>LSX_7482</t>
  </si>
  <si>
    <t>DCI_16x125_70_02256XB44617</t>
  </si>
  <si>
    <t>LSX_7518</t>
  </si>
  <si>
    <t>DCI_57x7_79_00649-2_HS44618</t>
  </si>
  <si>
    <t>LSX_7480</t>
  </si>
  <si>
    <t>DCI_70x150_02257DSB44617</t>
  </si>
  <si>
    <t>LSX_7508</t>
  </si>
  <si>
    <t>DC_4''x4''_79_50BR44618</t>
  </si>
  <si>
    <t>LSX_7540</t>
  </si>
  <si>
    <t>DCI_30x75_02248AT1944620</t>
  </si>
  <si>
    <t>LSX_7538</t>
  </si>
  <si>
    <t>DCI_80x80_79_02268TĐ8244620</t>
  </si>
  <si>
    <t>LSX_7510</t>
  </si>
  <si>
    <t>DC_70x120_79_50BR44618</t>
  </si>
  <si>
    <t>LSX_7579</t>
  </si>
  <si>
    <t>DCI_65x120_88_02288TT44622</t>
  </si>
  <si>
    <t>LSX_7560</t>
  </si>
  <si>
    <t>DCI_47x123_79_02270MC44621</t>
  </si>
  <si>
    <t>LSX_7500</t>
  </si>
  <si>
    <t>DCI_50x70_62N_01574AP44617</t>
  </si>
  <si>
    <t>LSX_7561</t>
  </si>
  <si>
    <t>DCI_110X80_79_02271OR44621</t>
  </si>
  <si>
    <t>LSX_7546</t>
  </si>
  <si>
    <t>DC_60x40_31_150BR44621</t>
  </si>
  <si>
    <t>LSX_7557</t>
  </si>
  <si>
    <t>DC_45x60_56_43044621</t>
  </si>
  <si>
    <t>LSX_7493</t>
  </si>
  <si>
    <t>DCI_115x110_79_01013-244617</t>
  </si>
  <si>
    <t>LSX_7564</t>
  </si>
  <si>
    <t>DCI_49x55_64_02274FL44621</t>
  </si>
  <si>
    <t>LSX_7559</t>
  </si>
  <si>
    <t>DC_107x165_20_50BR44621</t>
  </si>
  <si>
    <t>LSX_7592</t>
  </si>
  <si>
    <t>DCI_6''x3/4''_79_1225CV44622</t>
  </si>
  <si>
    <t>LSX_7495</t>
  </si>
  <si>
    <t>DCI_57x7_20_01045KTMG44617</t>
  </si>
  <si>
    <t>LSX_7514</t>
  </si>
  <si>
    <t>DCI_57x7_79_02102LL44618</t>
  </si>
  <si>
    <t>LSX_7563</t>
  </si>
  <si>
    <t>DCI_phi51.86_70_02273TN44621</t>
  </si>
  <si>
    <t>LSX_7566</t>
  </si>
  <si>
    <t>DCI_125x85_79_0227644621</t>
  </si>
  <si>
    <t>LSX_7494</t>
  </si>
  <si>
    <t>DCI_60x100_79_01013M8844617</t>
  </si>
  <si>
    <t>LSX_7590</t>
  </si>
  <si>
    <t>DCI_6''x3/4''_79_G544622</t>
  </si>
  <si>
    <t>LSX_7591</t>
  </si>
  <si>
    <t>DCI_6''x3/4''_79_209C44622</t>
  </si>
  <si>
    <t>LSX_7558</t>
  </si>
  <si>
    <t>DC_70x65_56_200BR44621</t>
  </si>
  <si>
    <t>LSX_7567</t>
  </si>
  <si>
    <t>DCI_70x140_70_02277HQ44621</t>
  </si>
  <si>
    <t>LSX_7504</t>
  </si>
  <si>
    <t>DCI_140X70_70_02107MO44617</t>
  </si>
  <si>
    <t>LSX_7506</t>
  </si>
  <si>
    <t>LSX_7492</t>
  </si>
  <si>
    <t>DCI_53x150_20_0983-2AC44617</t>
  </si>
  <si>
    <t>LSX_7562</t>
  </si>
  <si>
    <t>DCI_48x110_70_02272PM44621</t>
  </si>
  <si>
    <t>LSX_7565</t>
  </si>
  <si>
    <t>DCI_53x150_20_02275AN44621</t>
  </si>
  <si>
    <t>LSX_7568</t>
  </si>
  <si>
    <t>DCI_72x115_50_02278CX44621</t>
  </si>
  <si>
    <t>LSX_7465</t>
  </si>
  <si>
    <t>DC_3''x2''_20_150BR44616</t>
  </si>
  <si>
    <t>LSX_7519</t>
  </si>
  <si>
    <t>DCI_173x140_79_01448MT44618</t>
  </si>
  <si>
    <t>LSX_7520</t>
  </si>
  <si>
    <t>DCI_162x132_79_01448MS44618</t>
  </si>
  <si>
    <t>LSX_7512</t>
  </si>
  <si>
    <t>DCI_60x49_79_01449Boos44618</t>
  </si>
  <si>
    <t>LSX_7530</t>
  </si>
  <si>
    <t>DCI_125x85_79_02263SC44618</t>
  </si>
  <si>
    <t>LSX_7531</t>
  </si>
  <si>
    <t>DCI_125x85_79_02264SCL44618</t>
  </si>
  <si>
    <t>LSX_7532</t>
  </si>
  <si>
    <t>DCI_125x85_79_01396C44618</t>
  </si>
  <si>
    <t>LSX_7548</t>
  </si>
  <si>
    <t>DCI_30x18_70_01889AZ0144621</t>
  </si>
  <si>
    <t>LSX_7466</t>
  </si>
  <si>
    <t>DC_3''x2''_20_2500BR44616</t>
  </si>
  <si>
    <t>LSX_7464</t>
  </si>
  <si>
    <t>DCI_22X187_675_02130DA44616</t>
  </si>
  <si>
    <t>LSX_7569</t>
  </si>
  <si>
    <t>DCI_100x44+60x44_50_02279KD44622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</si>
</sst>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₫_-;\-* #,##0.00\ _₫_-;_-* &quot;-&quot;??\ _₫_-;_-@_-"/>
    <numFmt numFmtId="165" formatCode="_-* #,##0\ _₫_-;\-* #,##0\ _₫_-;_-* &quot;-&quot;??\ _₫_-;_-@_-"/>
    <numFmt numFmtId="166" formatCode="[$-1010000]d/m/yy;@"/>
    <numFmt numFmtId="167" formatCode="[$-1000000]h:mm:ss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sz val="10"/>
      <name val="Arial"/>
      <family val="2"/>
    </font>
    <font>
      <sz val="10"/>
      <name val="Arial"/>
      <family val="2"/>
      <charset val="163"/>
    </font>
    <font>
      <sz val="14"/>
      <color theme="1"/>
      <name val="Times New Roman"/>
      <family val="2"/>
      <charset val="163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9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4" fillId="0" borderId="0"/>
    <xf numFmtId="164" fontId="1" fillId="0" borderId="0" applyFont="0" applyFill="0" applyBorder="0" applyAlignment="0" applyProtection="0"/>
    <xf numFmtId="0" fontId="5" fillId="0" borderId="0"/>
  </cellStyleXfs>
  <cellXfs count="42">
    <xf numFmtId="0" fontId="0" fillId="0" borderId="0" xfId="0"/>
    <xf numFmtId="0" fontId="7" fillId="0" borderId="0" xfId="18" applyFont="1" applyAlignment="1">
      <alignment horizontal="center" vertical="center"/>
    </xf>
    <xf numFmtId="0" fontId="7" fillId="0" borderId="0" xfId="18" applyFont="1" applyAlignment="1">
      <alignment wrapText="1"/>
    </xf>
    <xf numFmtId="0" fontId="7" fillId="0" borderId="0" xfId="18" applyFont="1" applyAlignment="1">
      <alignment horizontal="left" vertical="top"/>
    </xf>
    <xf numFmtId="0" fontId="7" fillId="0" borderId="0" xfId="18" applyFont="1" applyAlignment="1">
      <alignment horizontal="left" vertical="center"/>
    </xf>
    <xf numFmtId="0" fontId="7" fillId="0" borderId="0" xfId="18" applyFont="1"/>
    <xf numFmtId="165" fontId="7" fillId="0" borderId="0" xfId="17" applyNumberFormat="1" applyFont="1"/>
    <xf numFmtId="166" fontId="7" fillId="0" borderId="0" xfId="18" applyNumberFormat="1" applyFont="1"/>
    <xf numFmtId="3" fontId="7" fillId="0" borderId="0" xfId="18" applyNumberFormat="1" applyFont="1"/>
    <xf numFmtId="4" fontId="7" fillId="0" borderId="0" xfId="18" applyNumberFormat="1" applyFont="1"/>
    <xf numFmtId="3" fontId="7" fillId="0" borderId="0" xfId="18" applyNumberFormat="1" applyFont="1" applyAlignment="1">
      <alignment horizontal="center" vertical="center"/>
    </xf>
    <xf numFmtId="0" fontId="6" fillId="0" borderId="2" xfId="18" applyFont="1" applyBorder="1" applyAlignment="1">
      <alignment horizontal="center" vertical="center" wrapText="1"/>
    </xf>
    <xf numFmtId="0" fontId="6" fillId="0" borderId="2" xfId="18" applyFont="1" applyBorder="1" applyAlignment="1">
      <alignment vertical="center" wrapText="1"/>
    </xf>
    <xf numFmtId="0" fontId="6" fillId="0" borderId="2" xfId="18" applyFont="1" applyBorder="1" applyAlignment="1">
      <alignment horizontal="left" vertical="center" wrapText="1"/>
    </xf>
    <xf numFmtId="166" fontId="6" fillId="0" borderId="2" xfId="18" applyNumberFormat="1" applyFont="1" applyBorder="1" applyAlignment="1">
      <alignment vertical="center" wrapText="1"/>
    </xf>
    <xf numFmtId="3" fontId="6" fillId="0" borderId="0" xfId="18" applyNumberFormat="1" applyFont="1" applyAlignment="1">
      <alignment vertical="center" wrapText="1"/>
    </xf>
    <xf numFmtId="4" fontId="6" fillId="0" borderId="0" xfId="18" applyNumberFormat="1" applyFont="1" applyAlignment="1">
      <alignment vertical="center" wrapText="1"/>
    </xf>
    <xf numFmtId="3" fontId="6" fillId="0" borderId="0" xfId="18" applyNumberFormat="1" applyFont="1" applyAlignment="1">
      <alignment horizontal="center" vertical="center" wrapText="1"/>
    </xf>
    <xf numFmtId="0" fontId="6" fillId="0" borderId="0" xfId="18" applyFont="1" applyAlignment="1">
      <alignment vertical="center" wrapText="1"/>
    </xf>
    <xf numFmtId="167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18" applyFont="1" applyFill="1" applyBorder="1" applyAlignment="1">
      <alignment wrapText="1"/>
    </xf>
    <xf numFmtId="0" fontId="7" fillId="0" borderId="1" xfId="18" applyFont="1" applyFill="1" applyBorder="1" applyAlignment="1">
      <alignment horizontal="left" vertical="top"/>
    </xf>
    <xf numFmtId="0" fontId="7" fillId="0" borderId="1" xfId="18" applyFont="1" applyFill="1" applyBorder="1" applyAlignment="1">
      <alignment horizontal="left" vertical="center"/>
    </xf>
    <xf numFmtId="0" fontId="7" fillId="0" borderId="1" xfId="18" applyFont="1" applyFill="1" applyBorder="1"/>
    <xf numFmtId="165" fontId="7" fillId="0" borderId="1" xfId="17" applyNumberFormat="1" applyFont="1" applyFill="1" applyBorder="1"/>
    <xf numFmtId="166" fontId="7" fillId="0" borderId="1" xfId="18" applyNumberFormat="1" applyFont="1" applyFill="1" applyBorder="1"/>
    <xf numFmtId="3" fontId="7" fillId="0" borderId="1" xfId="18" applyNumberFormat="1" applyFont="1" applyFill="1" applyBorder="1"/>
    <xf numFmtId="4" fontId="7" fillId="0" borderId="0" xfId="18" applyNumberFormat="1" applyFont="1" applyAlignment="1">
      <alignment wrapText="1"/>
    </xf>
    <xf numFmtId="0" fontId="7" fillId="0" borderId="0" xfId="18" applyFont="1" applyFill="1" applyAlignment="1">
      <alignment horizontal="center" vertical="center"/>
    </xf>
    <xf numFmtId="0" fontId="6" fillId="0" borderId="2" xfId="18" applyFont="1" applyFill="1" applyBorder="1" applyAlignment="1">
      <alignment horizontal="center" vertical="center" wrapText="1"/>
    </xf>
    <xf numFmtId="0" fontId="6" fillId="0" borderId="2" xfId="18" applyFont="1" applyFill="1" applyBorder="1" applyAlignment="1">
      <alignment horizontal="left" vertical="center" wrapText="1"/>
    </xf>
    <xf numFmtId="0" fontId="6" fillId="0" borderId="2" xfId="18" applyFont="1" applyFill="1" applyBorder="1" applyAlignment="1">
      <alignment vertical="center" wrapText="1"/>
    </xf>
    <xf numFmtId="165" fontId="6" fillId="0" borderId="2" xfId="17" applyNumberFormat="1" applyFont="1" applyFill="1" applyBorder="1" applyAlignment="1">
      <alignment vertical="center" wrapText="1"/>
    </xf>
    <xf numFmtId="0" fontId="6" fillId="2" borderId="2" xfId="18" applyFont="1" applyFill="1" applyBorder="1" applyAlignment="1">
      <alignment horizontal="left" vertical="center" wrapText="1"/>
    </xf>
    <xf numFmtId="0" fontId="7" fillId="0" borderId="1" xfId="18" applyNumberFormat="1" applyFont="1" applyFill="1" applyBorder="1"/>
    <xf numFmtId="0" fontId="6" fillId="0" borderId="2" xfId="18" applyFont="1" applyBorder="1" applyAlignment="1">
      <alignment horizontal="left" vertical="center"/>
    </xf>
    <xf numFmtId="0" fontId="7" fillId="2" borderId="1" xfId="18" applyFont="1" applyFill="1" applyBorder="1" applyAlignment="1">
      <alignment horizontal="left" vertical="top"/>
    </xf>
    <xf numFmtId="0" fontId="7" fillId="2" borderId="0" xfId="18" applyFont="1" applyFill="1" applyAlignment="1">
      <alignment horizontal="left" vertical="top"/>
    </xf>
    <xf numFmtId="0" fontId="6" fillId="2" borderId="2" xfId="18" applyFont="1" applyFill="1" applyBorder="1" applyAlignment="1">
      <alignment horizontal="left" vertical="center"/>
    </xf>
    <xf numFmtId="49" fontId="7" fillId="2" borderId="1" xfId="18" applyNumberFormat="1" applyFont="1" applyFill="1" applyBorder="1" applyAlignment="1">
      <alignment horizontal="left" vertical="top"/>
    </xf>
    <xf numFmtId="49" fontId="6" fillId="2" borderId="2" xfId="18" applyNumberFormat="1" applyFont="1" applyFill="1" applyBorder="1" applyAlignment="1">
      <alignment horizontal="left" vertical="center" wrapText="1"/>
    </xf>
    <xf numFmtId="49" fontId="7" fillId="2" borderId="0" xfId="18" applyNumberFormat="1" applyFont="1" applyFill="1" applyAlignment="1">
      <alignment horizontal="left" vertical="top"/>
    </xf>
  </cellXfs>
  <cellStyles count="19">
    <cellStyle name="Bình thường 2" xfId="6" xr:uid="{00000000-0005-0000-0000-000000000000}"/>
    <cellStyle name="Comma" xfId="17" builtinId="3"/>
    <cellStyle name="Comma 2" xfId="5" xr:uid="{00000000-0005-0000-0000-000002000000}"/>
    <cellStyle name="Comma 2 2" xfId="9" xr:uid="{00000000-0005-0000-0000-000003000000}"/>
    <cellStyle name="Comma 3" xfId="8" xr:uid="{00000000-0005-0000-0000-000004000000}"/>
    <cellStyle name="Comma 4" xfId="4" xr:uid="{00000000-0005-0000-0000-000005000000}"/>
    <cellStyle name="Comma 5" xfId="13" xr:uid="{00000000-0005-0000-0000-000006000000}"/>
    <cellStyle name="Comma 6" xfId="2" xr:uid="{00000000-0005-0000-0000-000007000000}"/>
    <cellStyle name="Ledger 17 x 11 in" xfId="16" xr:uid="{00000000-0005-0000-0000-000008000000}"/>
    <cellStyle name="Normal" xfId="0" builtinId="0"/>
    <cellStyle name="Normal 2" xfId="10" xr:uid="{00000000-0005-0000-0000-00000A000000}"/>
    <cellStyle name="Normal 3" xfId="7" xr:uid="{00000000-0005-0000-0000-00000B000000}"/>
    <cellStyle name="Normal 4" xfId="3" xr:uid="{00000000-0005-0000-0000-00000C000000}"/>
    <cellStyle name="Normal 5" xfId="12" xr:uid="{00000000-0005-0000-0000-00000D000000}"/>
    <cellStyle name="Normal 6" xfId="14" xr:uid="{00000000-0005-0000-0000-00000E000000}"/>
    <cellStyle name="Normal 7" xfId="15" xr:uid="{00000000-0005-0000-0000-00000F000000}"/>
    <cellStyle name="Normal 8" xfId="1" xr:uid="{00000000-0005-0000-0000-000010000000}"/>
    <cellStyle name="Normal 9" xfId="18" xr:uid="{00000000-0005-0000-0000-000011000000}"/>
    <cellStyle name="Percent 2" xfId="11" xr:uid="{00000000-0005-0000-0000-000012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G151"/>
  <sheetViews>
    <sheetView tabSelected="1" zoomScale="90" zoomScaleNormal="9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F6" sqref="F6"/>
    </sheetView>
  </sheetViews>
  <sheetFormatPr defaultColWidth="9.109375" defaultRowHeight="20.100000000000001" customHeight="1" x14ac:dyDescent="0.25"/>
  <cols>
    <col min="1" max="1" width="5.88671875" style="28" customWidth="1"/>
    <col min="2" max="2" width="8.88671875" style="1" customWidth="1"/>
    <col min="3" max="3" width="10.5546875" style="2" customWidth="1"/>
    <col min="4" max="4" width="13" style="3" customWidth="1"/>
    <col min="5" max="5" width="13" style="37" customWidth="1"/>
    <col min="6" max="6" width="25.88671875" style="3" customWidth="1"/>
    <col min="7" max="7" width="12.109375" style="41" customWidth="1"/>
    <col min="8" max="8" width="12.109375" style="37" customWidth="1"/>
    <col min="9" max="9" width="42.33203125" style="4" customWidth="1"/>
    <col min="10" max="10" width="6" style="4" customWidth="1"/>
    <col min="11" max="11" width="8.5546875" style="4" customWidth="1"/>
    <col min="12" max="12" width="9" style="4" customWidth="1"/>
    <col min="13" max="13" width="6.6640625" style="5" customWidth="1"/>
    <col min="14" max="14" width="11.44140625" style="5" customWidth="1"/>
    <col min="15" max="15" width="9.88671875" style="6" customWidth="1"/>
    <col min="16" max="16" width="5" style="2" customWidth="1"/>
    <col min="17" max="17" width="8" style="2" customWidth="1"/>
    <col min="18" max="18" width="6.6640625" style="2" customWidth="1"/>
    <col min="19" max="19" width="8" style="2" customWidth="1"/>
    <col min="20" max="20" width="7.5546875" style="2" customWidth="1"/>
    <col min="21" max="21" width="12.44140625" style="7" customWidth="1"/>
    <col min="22" max="24" width="7.88671875" style="7" customWidth="1"/>
    <col min="25" max="25" width="9" style="7" customWidth="1"/>
    <col min="26" max="26" width="8.88671875" style="8" customWidth="1"/>
    <col min="27" max="27" width="13.109375" style="8" customWidth="1"/>
    <col min="28" max="28" width="22.6640625" style="27" customWidth="1"/>
    <col min="29" max="30" width="9.109375" style="9"/>
    <col min="31" max="31" width="9.109375" style="8"/>
    <col min="32" max="33" width="9.109375" style="10"/>
    <col min="34" max="16384" width="9.109375" style="5"/>
  </cols>
  <sheetData>
    <row r="1" spans="1:33" s="18" customFormat="1" ht="48" customHeight="1" x14ac:dyDescent="0.3">
      <c r="A1" s="29" t="s">
        <v>4</v>
      </c>
      <c r="B1" s="11" t="s">
        <v>43</v>
      </c>
      <c r="C1" s="12" t="s">
        <v>139</v>
      </c>
      <c r="D1" s="35" t="s">
        <v>140</v>
      </c>
      <c r="E1" s="38" t="s">
        <v>681</v>
      </c>
      <c r="F1" s="13" t="s">
        <v>141</v>
      </c>
      <c r="G1" s="40" t="s">
        <v>682</v>
      </c>
      <c r="H1" s="33" t="s">
        <v>27</v>
      </c>
      <c r="I1" s="13" t="s">
        <v>1</v>
      </c>
      <c r="J1" s="30" t="s">
        <v>0</v>
      </c>
      <c r="K1" s="30" t="s">
        <v>370</v>
      </c>
      <c r="L1" s="30" t="s">
        <v>347</v>
      </c>
      <c r="M1" s="31" t="s">
        <v>33</v>
      </c>
      <c r="N1" s="31" t="s">
        <v>348</v>
      </c>
      <c r="O1" s="32" t="s">
        <v>349</v>
      </c>
      <c r="P1" s="31" t="s">
        <v>142</v>
      </c>
      <c r="Q1" s="31" t="s">
        <v>143</v>
      </c>
      <c r="R1" s="31" t="s">
        <v>144</v>
      </c>
      <c r="S1" s="31" t="s">
        <v>145</v>
      </c>
      <c r="T1" s="12" t="s">
        <v>146</v>
      </c>
      <c r="U1" s="14" t="s">
        <v>5</v>
      </c>
      <c r="V1" s="14" t="s">
        <v>327</v>
      </c>
      <c r="W1" s="14" t="s">
        <v>267</v>
      </c>
      <c r="X1" s="14" t="s">
        <v>147</v>
      </c>
      <c r="Y1" s="14" t="s">
        <v>148</v>
      </c>
      <c r="Z1" s="15" t="s">
        <v>149</v>
      </c>
      <c r="AA1" s="15" t="s">
        <v>339</v>
      </c>
      <c r="AB1" s="16" t="s">
        <v>34</v>
      </c>
      <c r="AC1" s="16"/>
      <c r="AD1" s="16"/>
      <c r="AE1" s="15"/>
      <c r="AF1" s="17"/>
      <c r="AG1" s="17"/>
    </row>
    <row r="2" spans="1:33" ht="20.100000000000001" customHeight="1" x14ac:dyDescent="0.25">
      <c r="A2" s="28">
        <v>7277</v>
      </c>
      <c r="B2" s="25">
        <v>44605</v>
      </c>
      <c r="C2" s="20" t="s">
        <v>687</v>
      </c>
      <c r="D2" s="21" t="s">
        <v>10</v>
      </c>
      <c r="E2" s="36" t="s">
        <v>174</v>
      </c>
      <c r="F2" s="21" t="s">
        <v>230</v>
      </c>
      <c r="G2" s="39" t="s">
        <v>99</v>
      </c>
      <c r="H2" s="36" t="s">
        <v>100</v>
      </c>
      <c r="I2" s="22" t="s">
        <v>231</v>
      </c>
      <c r="J2" s="22" t="s">
        <v>12</v>
      </c>
      <c r="K2" s="22">
        <v>500000</v>
      </c>
      <c r="L2" s="22" t="s">
        <v>55</v>
      </c>
      <c r="M2" s="23">
        <v>180</v>
      </c>
      <c r="N2" s="22" t="s">
        <v>9</v>
      </c>
      <c r="O2" s="24">
        <v>5125</v>
      </c>
      <c r="P2" s="20" t="s">
        <v>23</v>
      </c>
      <c r="Q2" s="19">
        <v>0</v>
      </c>
      <c r="R2" s="20"/>
      <c r="S2" s="19">
        <v>0.11305916305916305</v>
      </c>
      <c r="T2" s="19">
        <v>0.60264249639249634</v>
      </c>
      <c r="U2" s="25">
        <v>44605</v>
      </c>
      <c r="V2" s="25"/>
      <c r="W2" s="25">
        <v>44608</v>
      </c>
      <c r="X2" s="25">
        <v>44609</v>
      </c>
      <c r="Y2" s="34">
        <v>44608.397357503607</v>
      </c>
      <c r="Z2" s="26">
        <v>-15.602642496392946</v>
      </c>
      <c r="AA2" s="25" t="s">
        <v>688</v>
      </c>
      <c r="AB2" s="27" t="s">
        <v>340</v>
      </c>
    </row>
    <row r="3" spans="1:33" ht="20.100000000000001" customHeight="1" x14ac:dyDescent="0.25">
      <c r="A3" s="28">
        <v>7287</v>
      </c>
      <c r="B3" s="25">
        <v>44606</v>
      </c>
      <c r="C3" s="20" t="s">
        <v>689</v>
      </c>
      <c r="D3" s="21" t="s">
        <v>227</v>
      </c>
      <c r="E3" s="36" t="s">
        <v>184</v>
      </c>
      <c r="F3" s="21" t="s">
        <v>320</v>
      </c>
      <c r="G3" s="39" t="s">
        <v>102</v>
      </c>
      <c r="H3" s="36" t="s">
        <v>20</v>
      </c>
      <c r="I3" s="22" t="s">
        <v>319</v>
      </c>
      <c r="J3" s="22" t="s">
        <v>12</v>
      </c>
      <c r="K3" s="22">
        <v>13000</v>
      </c>
      <c r="L3" s="22" t="s">
        <v>53</v>
      </c>
      <c r="M3" s="23">
        <v>124</v>
      </c>
      <c r="N3" s="22" t="s">
        <v>65</v>
      </c>
      <c r="O3" s="24">
        <v>1059.5</v>
      </c>
      <c r="P3" s="20" t="s">
        <v>42</v>
      </c>
      <c r="Q3" s="19">
        <v>0.11305916305916305</v>
      </c>
      <c r="R3" s="20"/>
      <c r="S3" s="19">
        <v>8.9754689754689754E-2</v>
      </c>
      <c r="T3" s="19">
        <v>0.11305916305916305</v>
      </c>
      <c r="U3" s="25">
        <v>44606</v>
      </c>
      <c r="V3" s="25"/>
      <c r="W3" s="25">
        <v>44611</v>
      </c>
      <c r="X3" s="25">
        <v>44610</v>
      </c>
      <c r="Y3" s="34">
        <v>44609.886940836943</v>
      </c>
      <c r="Z3" s="26">
        <v>-14.113059163057187</v>
      </c>
      <c r="AA3" s="25" t="s">
        <v>690</v>
      </c>
      <c r="AB3" s="27" t="s">
        <v>340</v>
      </c>
    </row>
    <row r="4" spans="1:33" ht="20.100000000000001" customHeight="1" x14ac:dyDescent="0.25">
      <c r="A4" s="28">
        <v>7231</v>
      </c>
      <c r="B4" s="25">
        <v>44603</v>
      </c>
      <c r="C4" s="20" t="s">
        <v>691</v>
      </c>
      <c r="D4" s="21" t="s">
        <v>79</v>
      </c>
      <c r="E4" s="36" t="s">
        <v>158</v>
      </c>
      <c r="F4" s="21" t="s">
        <v>361</v>
      </c>
      <c r="G4" s="39" t="s">
        <v>60</v>
      </c>
      <c r="H4" s="36" t="s">
        <v>38</v>
      </c>
      <c r="I4" s="22" t="s">
        <v>362</v>
      </c>
      <c r="J4" s="22" t="s">
        <v>2</v>
      </c>
      <c r="K4" s="22">
        <v>9200</v>
      </c>
      <c r="L4" s="22" t="s">
        <v>53</v>
      </c>
      <c r="M4" s="23">
        <v>166</v>
      </c>
      <c r="N4" s="22" t="s">
        <v>59</v>
      </c>
      <c r="O4" s="24">
        <v>901.6</v>
      </c>
      <c r="P4" s="20" t="s">
        <v>42</v>
      </c>
      <c r="Q4" s="19">
        <v>8.9754689754689754E-2</v>
      </c>
      <c r="R4" s="20"/>
      <c r="S4" s="19">
        <v>0.13145743145743147</v>
      </c>
      <c r="T4" s="19">
        <v>8.9754689754689754E-2</v>
      </c>
      <c r="U4" s="25">
        <v>44603</v>
      </c>
      <c r="V4" s="25"/>
      <c r="W4" s="25">
        <v>44608</v>
      </c>
      <c r="X4" s="25">
        <v>44610</v>
      </c>
      <c r="Y4" s="34">
        <v>44609.910245310246</v>
      </c>
      <c r="Z4" s="26">
        <v>-14.089754689754045</v>
      </c>
      <c r="AA4" s="25" t="s">
        <v>692</v>
      </c>
      <c r="AB4" s="27" t="s">
        <v>340</v>
      </c>
    </row>
    <row r="5" spans="1:33" ht="20.100000000000001" customHeight="1" x14ac:dyDescent="0.25">
      <c r="A5" s="28">
        <v>7311</v>
      </c>
      <c r="B5" s="25">
        <v>44607</v>
      </c>
      <c r="C5" s="20" t="s">
        <v>693</v>
      </c>
      <c r="D5" s="21" t="s">
        <v>91</v>
      </c>
      <c r="E5" s="36" t="s">
        <v>685</v>
      </c>
      <c r="F5" s="21" t="s">
        <v>378</v>
      </c>
      <c r="G5" s="39" t="s">
        <v>376</v>
      </c>
      <c r="H5" s="36" t="s">
        <v>127</v>
      </c>
      <c r="I5" s="22" t="s">
        <v>379</v>
      </c>
      <c r="J5" s="22" t="s">
        <v>41</v>
      </c>
      <c r="K5" s="22">
        <v>16000</v>
      </c>
      <c r="L5" s="22" t="s">
        <v>53</v>
      </c>
      <c r="M5" s="23">
        <v>124</v>
      </c>
      <c r="N5" s="22" t="s">
        <v>65</v>
      </c>
      <c r="O5" s="24">
        <v>664</v>
      </c>
      <c r="P5" s="20" t="s">
        <v>42</v>
      </c>
      <c r="Q5" s="19">
        <v>0.13145743145743147</v>
      </c>
      <c r="R5" s="20"/>
      <c r="S5" s="19">
        <v>9.4660894660894668E-2</v>
      </c>
      <c r="T5" s="19">
        <v>0.13145743145743147</v>
      </c>
      <c r="U5" s="25">
        <v>44607</v>
      </c>
      <c r="V5" s="25"/>
      <c r="W5" s="25">
        <v>44609</v>
      </c>
      <c r="X5" s="25">
        <v>44611</v>
      </c>
      <c r="Y5" s="34">
        <v>44610.86854256854</v>
      </c>
      <c r="Z5" s="26">
        <v>-13.131457431460149</v>
      </c>
      <c r="AA5" s="25" t="s">
        <v>694</v>
      </c>
      <c r="AB5" s="27" t="s">
        <v>415</v>
      </c>
    </row>
    <row r="6" spans="1:33" ht="20.100000000000001" customHeight="1" x14ac:dyDescent="0.25">
      <c r="A6" s="28">
        <v>7295</v>
      </c>
      <c r="B6" s="25">
        <v>44606</v>
      </c>
      <c r="C6" s="20" t="s">
        <v>695</v>
      </c>
      <c r="D6" s="21" t="s">
        <v>355</v>
      </c>
      <c r="E6" s="36" t="s">
        <v>685</v>
      </c>
      <c r="F6" s="21" t="s">
        <v>374</v>
      </c>
      <c r="G6" s="39" t="s">
        <v>365</v>
      </c>
      <c r="H6" s="36" t="s">
        <v>357</v>
      </c>
      <c r="I6" s="22" t="s">
        <v>375</v>
      </c>
      <c r="J6" s="22" t="s">
        <v>22</v>
      </c>
      <c r="K6" s="22">
        <v>10000</v>
      </c>
      <c r="L6" s="22" t="s">
        <v>53</v>
      </c>
      <c r="M6" s="23">
        <v>226</v>
      </c>
      <c r="N6" s="22" t="s">
        <v>356</v>
      </c>
      <c r="O6" s="24">
        <v>620</v>
      </c>
      <c r="P6" s="20" t="s">
        <v>111</v>
      </c>
      <c r="Q6" s="19">
        <v>9.4660894660894668E-2</v>
      </c>
      <c r="R6" s="20"/>
      <c r="S6" s="19">
        <v>9.4660894660894668E-2</v>
      </c>
      <c r="T6" s="19">
        <v>9.4660894660894668E-2</v>
      </c>
      <c r="U6" s="25">
        <v>44606</v>
      </c>
      <c r="V6" s="25"/>
      <c r="W6" s="25">
        <v>44609</v>
      </c>
      <c r="X6" s="25">
        <v>44611</v>
      </c>
      <c r="Y6" s="34">
        <v>44610.905339105338</v>
      </c>
      <c r="Z6" s="26">
        <v>-13.094660894661502</v>
      </c>
      <c r="AA6" s="25" t="s">
        <v>696</v>
      </c>
      <c r="AB6" s="27" t="s">
        <v>377</v>
      </c>
    </row>
    <row r="7" spans="1:33" ht="20.100000000000001" customHeight="1" x14ac:dyDescent="0.25">
      <c r="A7" s="28">
        <v>7271</v>
      </c>
      <c r="B7" s="25">
        <v>44604</v>
      </c>
      <c r="C7" s="20" t="s">
        <v>697</v>
      </c>
      <c r="D7" s="21" t="s">
        <v>215</v>
      </c>
      <c r="E7" s="36" t="s">
        <v>173</v>
      </c>
      <c r="F7" s="21" t="s">
        <v>310</v>
      </c>
      <c r="G7" s="39" t="s">
        <v>275</v>
      </c>
      <c r="H7" s="36" t="s">
        <v>245</v>
      </c>
      <c r="I7" s="22" t="s">
        <v>363</v>
      </c>
      <c r="J7" s="22" t="s">
        <v>12</v>
      </c>
      <c r="K7" s="22">
        <v>10000</v>
      </c>
      <c r="L7" s="22" t="s">
        <v>53</v>
      </c>
      <c r="M7" s="23">
        <v>194</v>
      </c>
      <c r="N7" s="22" t="s">
        <v>128</v>
      </c>
      <c r="O7" s="24">
        <v>515</v>
      </c>
      <c r="P7" s="20" t="s">
        <v>42</v>
      </c>
      <c r="Q7" s="19">
        <v>9.4660894660894668E-2</v>
      </c>
      <c r="R7" s="20"/>
      <c r="S7" s="19">
        <v>9.4660894660894668E-2</v>
      </c>
      <c r="T7" s="19">
        <v>9.4660894660894668E-2</v>
      </c>
      <c r="U7" s="25">
        <v>44604</v>
      </c>
      <c r="V7" s="25"/>
      <c r="W7" s="25">
        <v>44609</v>
      </c>
      <c r="X7" s="25">
        <v>44611</v>
      </c>
      <c r="Y7" s="34">
        <v>44610.905339105338</v>
      </c>
      <c r="Z7" s="26">
        <v>-13.094660894661502</v>
      </c>
      <c r="AA7" s="25" t="s">
        <v>698</v>
      </c>
      <c r="AB7" s="27" t="s">
        <v>340</v>
      </c>
    </row>
    <row r="8" spans="1:33" ht="20.100000000000001" customHeight="1" x14ac:dyDescent="0.25">
      <c r="A8" s="28">
        <v>7273</v>
      </c>
      <c r="B8" s="25">
        <v>44604</v>
      </c>
      <c r="C8" s="20" t="s">
        <v>699</v>
      </c>
      <c r="D8" s="21" t="s">
        <v>215</v>
      </c>
      <c r="E8" s="36" t="s">
        <v>173</v>
      </c>
      <c r="F8" s="21" t="s">
        <v>310</v>
      </c>
      <c r="G8" s="39" t="s">
        <v>275</v>
      </c>
      <c r="H8" s="36" t="s">
        <v>245</v>
      </c>
      <c r="I8" s="22" t="s">
        <v>364</v>
      </c>
      <c r="J8" s="22" t="s">
        <v>12</v>
      </c>
      <c r="K8" s="22">
        <v>10000</v>
      </c>
      <c r="L8" s="22" t="s">
        <v>53</v>
      </c>
      <c r="M8" s="23">
        <v>194</v>
      </c>
      <c r="N8" s="22" t="s">
        <v>128</v>
      </c>
      <c r="O8" s="24">
        <v>515</v>
      </c>
      <c r="P8" s="20" t="s">
        <v>42</v>
      </c>
      <c r="Q8" s="19">
        <v>9.4660894660894668E-2</v>
      </c>
      <c r="R8" s="20"/>
      <c r="S8" s="19">
        <v>6.5223665223665211E-2</v>
      </c>
      <c r="T8" s="19">
        <v>9.4660894660894668E-2</v>
      </c>
      <c r="U8" s="25">
        <v>44604</v>
      </c>
      <c r="V8" s="25"/>
      <c r="W8" s="25">
        <v>44609</v>
      </c>
      <c r="X8" s="25">
        <v>44611</v>
      </c>
      <c r="Y8" s="34">
        <v>44610.905339105338</v>
      </c>
      <c r="Z8" s="26">
        <v>-13.094660894661502</v>
      </c>
      <c r="AA8" s="25" t="s">
        <v>698</v>
      </c>
      <c r="AB8" s="27" t="s">
        <v>340</v>
      </c>
    </row>
    <row r="9" spans="1:33" ht="20.100000000000001" customHeight="1" x14ac:dyDescent="0.25">
      <c r="A9" s="28">
        <v>7292</v>
      </c>
      <c r="B9" s="25">
        <v>44606</v>
      </c>
      <c r="C9" s="20" t="s">
        <v>700</v>
      </c>
      <c r="D9" s="21" t="s">
        <v>91</v>
      </c>
      <c r="E9" s="36" t="s">
        <v>685</v>
      </c>
      <c r="F9" s="21" t="s">
        <v>371</v>
      </c>
      <c r="G9" s="39" t="s">
        <v>77</v>
      </c>
      <c r="H9" s="36" t="s">
        <v>6</v>
      </c>
      <c r="I9" s="22" t="s">
        <v>680</v>
      </c>
      <c r="J9" s="22" t="s">
        <v>41</v>
      </c>
      <c r="K9" s="22">
        <v>5200</v>
      </c>
      <c r="L9" s="22" t="s">
        <v>53</v>
      </c>
      <c r="M9" s="23">
        <v>158</v>
      </c>
      <c r="N9" s="22" t="s">
        <v>29</v>
      </c>
      <c r="O9" s="24">
        <v>283.39999999999998</v>
      </c>
      <c r="P9" s="20" t="s">
        <v>42</v>
      </c>
      <c r="Q9" s="19">
        <v>6.5223665223665211E-2</v>
      </c>
      <c r="R9" s="20"/>
      <c r="S9" s="19">
        <v>6.5223665223665211E-2</v>
      </c>
      <c r="T9" s="19">
        <v>6.5223665223665211E-2</v>
      </c>
      <c r="U9" s="25">
        <v>44606</v>
      </c>
      <c r="V9" s="25"/>
      <c r="W9" s="25">
        <v>44609</v>
      </c>
      <c r="X9" s="25">
        <v>44611</v>
      </c>
      <c r="Y9" s="34">
        <v>44610.934776334776</v>
      </c>
      <c r="Z9" s="26">
        <v>-13.065223665224039</v>
      </c>
      <c r="AA9" s="25" t="s">
        <v>701</v>
      </c>
      <c r="AB9" s="27" t="s">
        <v>341</v>
      </c>
    </row>
    <row r="10" spans="1:33" ht="20.100000000000001" customHeight="1" x14ac:dyDescent="0.25">
      <c r="A10" s="28">
        <v>7293</v>
      </c>
      <c r="B10" s="25">
        <v>44606</v>
      </c>
      <c r="C10" s="20" t="s">
        <v>702</v>
      </c>
      <c r="D10" s="21" t="s">
        <v>91</v>
      </c>
      <c r="E10" s="36" t="s">
        <v>685</v>
      </c>
      <c r="F10" s="21" t="s">
        <v>372</v>
      </c>
      <c r="G10" s="39" t="s">
        <v>366</v>
      </c>
      <c r="H10" s="36" t="s">
        <v>367</v>
      </c>
      <c r="I10" s="22" t="s">
        <v>373</v>
      </c>
      <c r="J10" s="22" t="s">
        <v>41</v>
      </c>
      <c r="K10" s="22">
        <v>5200</v>
      </c>
      <c r="L10" s="22" t="s">
        <v>53</v>
      </c>
      <c r="M10" s="23">
        <v>100</v>
      </c>
      <c r="N10" s="22" t="s">
        <v>74</v>
      </c>
      <c r="O10" s="24">
        <v>254.8</v>
      </c>
      <c r="P10" s="20" t="s">
        <v>42</v>
      </c>
      <c r="Q10" s="19">
        <v>6.5223665223665211E-2</v>
      </c>
      <c r="R10" s="20"/>
      <c r="S10" s="19">
        <v>3.3333333333333333E-2</v>
      </c>
      <c r="T10" s="19">
        <v>6.5223665223665211E-2</v>
      </c>
      <c r="U10" s="25">
        <v>44606</v>
      </c>
      <c r="V10" s="25"/>
      <c r="W10" s="25">
        <v>44609</v>
      </c>
      <c r="X10" s="25">
        <v>44611</v>
      </c>
      <c r="Y10" s="34">
        <v>44610.934776334776</v>
      </c>
      <c r="Z10" s="26">
        <v>-13.065223665224039</v>
      </c>
      <c r="AA10" s="25" t="s">
        <v>703</v>
      </c>
      <c r="AB10" s="27" t="s">
        <v>340</v>
      </c>
    </row>
    <row r="11" spans="1:33" ht="20.100000000000001" customHeight="1" x14ac:dyDescent="0.25">
      <c r="A11" s="28">
        <v>7321</v>
      </c>
      <c r="B11" s="25">
        <v>44607</v>
      </c>
      <c r="C11" s="20" t="s">
        <v>704</v>
      </c>
      <c r="D11" s="21" t="s">
        <v>66</v>
      </c>
      <c r="E11" s="36" t="s">
        <v>184</v>
      </c>
      <c r="F11" s="21" t="s">
        <v>169</v>
      </c>
      <c r="G11" s="39" t="s">
        <v>107</v>
      </c>
      <c r="H11" s="36" t="s">
        <v>19</v>
      </c>
      <c r="I11" s="22" t="s">
        <v>628</v>
      </c>
      <c r="J11" s="22" t="s">
        <v>2</v>
      </c>
      <c r="K11" s="22">
        <v>0</v>
      </c>
      <c r="L11" s="22" t="s">
        <v>49</v>
      </c>
      <c r="M11" s="23">
        <v>129</v>
      </c>
      <c r="N11" s="22" t="s">
        <v>48</v>
      </c>
      <c r="O11" s="24">
        <v>0</v>
      </c>
      <c r="P11" s="20" t="s">
        <v>42</v>
      </c>
      <c r="Q11" s="19">
        <v>3.3333333333333333E-2</v>
      </c>
      <c r="R11" s="20"/>
      <c r="S11" s="19">
        <v>0.27557720057720059</v>
      </c>
      <c r="T11" s="19">
        <v>3.3333333333333333E-2</v>
      </c>
      <c r="U11" s="25">
        <v>44607</v>
      </c>
      <c r="V11" s="25"/>
      <c r="W11" s="25">
        <v>44611</v>
      </c>
      <c r="X11" s="25">
        <v>44612</v>
      </c>
      <c r="Y11" s="34">
        <v>44611.966666666667</v>
      </c>
      <c r="Z11" s="26">
        <v>-12.033333333332848</v>
      </c>
      <c r="AA11" s="25" t="s">
        <v>705</v>
      </c>
      <c r="AB11" s="27" t="s">
        <v>343</v>
      </c>
    </row>
    <row r="12" spans="1:33" ht="20.100000000000001" customHeight="1" x14ac:dyDescent="0.25">
      <c r="A12" s="28">
        <v>7315</v>
      </c>
      <c r="B12" s="25">
        <v>44607</v>
      </c>
      <c r="C12" s="20" t="s">
        <v>706</v>
      </c>
      <c r="D12" s="21" t="s">
        <v>311</v>
      </c>
      <c r="E12" s="36" t="s">
        <v>173</v>
      </c>
      <c r="F12" s="21" t="s">
        <v>313</v>
      </c>
      <c r="G12" s="39" t="s">
        <v>312</v>
      </c>
      <c r="H12" s="36" t="s">
        <v>315</v>
      </c>
      <c r="I12" s="22" t="s">
        <v>323</v>
      </c>
      <c r="J12" s="22" t="s">
        <v>12</v>
      </c>
      <c r="K12" s="22">
        <v>19750</v>
      </c>
      <c r="L12" s="22" t="s">
        <v>84</v>
      </c>
      <c r="M12" s="23">
        <v>140</v>
      </c>
      <c r="N12" s="22" t="s">
        <v>67</v>
      </c>
      <c r="O12" s="24">
        <v>6300.25</v>
      </c>
      <c r="P12" s="20" t="s">
        <v>111</v>
      </c>
      <c r="Q12" s="19">
        <v>0.27557720057720059</v>
      </c>
      <c r="R12" s="20"/>
      <c r="S12" s="19">
        <v>0.15353535353535352</v>
      </c>
      <c r="T12" s="19">
        <v>0.27557720057720059</v>
      </c>
      <c r="U12" s="25">
        <v>44607</v>
      </c>
      <c r="V12" s="25"/>
      <c r="W12" s="25">
        <v>44610</v>
      </c>
      <c r="X12" s="25">
        <v>44613</v>
      </c>
      <c r="Y12" s="34">
        <v>44612.724422799423</v>
      </c>
      <c r="Z12" s="26">
        <v>-11.275577200576663</v>
      </c>
      <c r="AA12" s="25" t="s">
        <v>707</v>
      </c>
      <c r="AB12" s="27" t="s">
        <v>341</v>
      </c>
    </row>
    <row r="13" spans="1:33" ht="20.100000000000001" customHeight="1" x14ac:dyDescent="0.25">
      <c r="A13" s="28">
        <v>7314</v>
      </c>
      <c r="B13" s="25">
        <v>44607</v>
      </c>
      <c r="C13" s="20" t="s">
        <v>708</v>
      </c>
      <c r="D13" s="21" t="s">
        <v>311</v>
      </c>
      <c r="E13" s="36" t="s">
        <v>173</v>
      </c>
      <c r="F13" s="21" t="s">
        <v>337</v>
      </c>
      <c r="G13" s="39" t="s">
        <v>334</v>
      </c>
      <c r="H13" s="36" t="s">
        <v>315</v>
      </c>
      <c r="I13" s="22" t="s">
        <v>338</v>
      </c>
      <c r="J13" s="22" t="s">
        <v>12</v>
      </c>
      <c r="K13" s="22">
        <v>9800</v>
      </c>
      <c r="L13" s="22" t="s">
        <v>84</v>
      </c>
      <c r="M13" s="23">
        <v>140</v>
      </c>
      <c r="N13" s="22" t="s">
        <v>67</v>
      </c>
      <c r="O13" s="24">
        <v>3126.2</v>
      </c>
      <c r="P13" s="20" t="s">
        <v>111</v>
      </c>
      <c r="Q13" s="19">
        <v>0.15353535353535352</v>
      </c>
      <c r="R13" s="20"/>
      <c r="S13" s="19">
        <v>3.8287277537277538</v>
      </c>
      <c r="T13" s="19">
        <v>0.15353535353535352</v>
      </c>
      <c r="U13" s="25">
        <v>44607</v>
      </c>
      <c r="V13" s="25"/>
      <c r="W13" s="25">
        <v>44610</v>
      </c>
      <c r="X13" s="25">
        <v>44613</v>
      </c>
      <c r="Y13" s="34">
        <v>44612.846464646464</v>
      </c>
      <c r="Z13" s="26">
        <v>-11.153535353536427</v>
      </c>
      <c r="AA13" s="25" t="s">
        <v>709</v>
      </c>
      <c r="AB13" s="27" t="s">
        <v>341</v>
      </c>
    </row>
    <row r="14" spans="1:33" ht="20.100000000000001" customHeight="1" x14ac:dyDescent="0.25">
      <c r="A14" s="28">
        <v>7413</v>
      </c>
      <c r="B14" s="25">
        <v>44613</v>
      </c>
      <c r="C14" s="20" t="s">
        <v>710</v>
      </c>
      <c r="D14" s="21" t="s">
        <v>110</v>
      </c>
      <c r="E14" s="36" t="s">
        <v>184</v>
      </c>
      <c r="F14" s="21" t="s">
        <v>409</v>
      </c>
      <c r="G14" s="39" t="s">
        <v>408</v>
      </c>
      <c r="H14" s="36" t="s">
        <v>19</v>
      </c>
      <c r="I14" s="22" t="s">
        <v>410</v>
      </c>
      <c r="J14" s="22" t="s">
        <v>12</v>
      </c>
      <c r="K14" s="22">
        <v>5000000</v>
      </c>
      <c r="L14" s="22" t="s">
        <v>53</v>
      </c>
      <c r="M14" s="23">
        <v>129</v>
      </c>
      <c r="N14" s="22" t="s">
        <v>48</v>
      </c>
      <c r="O14" s="24">
        <v>25000</v>
      </c>
      <c r="P14" s="20" t="s">
        <v>42</v>
      </c>
      <c r="Q14" s="19">
        <v>3.8287277537277538</v>
      </c>
      <c r="R14" s="20"/>
      <c r="S14" s="19">
        <v>0.15598845598845601</v>
      </c>
      <c r="T14" s="19">
        <v>3.8287277537277538</v>
      </c>
      <c r="U14" s="25">
        <v>44613</v>
      </c>
      <c r="V14" s="25"/>
      <c r="W14" s="25">
        <v>44617</v>
      </c>
      <c r="X14" s="25">
        <v>44617</v>
      </c>
      <c r="Y14" s="34">
        <v>44613.171272246269</v>
      </c>
      <c r="Z14" s="26">
        <v>-10.828727753731073</v>
      </c>
      <c r="AA14" s="25" t="s">
        <v>711</v>
      </c>
      <c r="AB14" s="27" t="s">
        <v>341</v>
      </c>
    </row>
    <row r="15" spans="1:33" ht="20.100000000000001" customHeight="1" x14ac:dyDescent="0.25">
      <c r="A15" s="28">
        <v>7289</v>
      </c>
      <c r="B15" s="25">
        <v>44606</v>
      </c>
      <c r="C15" s="20" t="s">
        <v>712</v>
      </c>
      <c r="D15" s="21" t="s">
        <v>185</v>
      </c>
      <c r="E15" s="36" t="s">
        <v>175</v>
      </c>
      <c r="F15" s="21" t="s">
        <v>369</v>
      </c>
      <c r="G15" s="39" t="s">
        <v>295</v>
      </c>
      <c r="H15" s="36" t="s">
        <v>296</v>
      </c>
      <c r="I15" s="22" t="s">
        <v>368</v>
      </c>
      <c r="J15" s="22" t="s">
        <v>12</v>
      </c>
      <c r="K15" s="22">
        <v>10000</v>
      </c>
      <c r="L15" s="22" t="s">
        <v>266</v>
      </c>
      <c r="M15" s="23">
        <v>112</v>
      </c>
      <c r="N15" s="22" t="s">
        <v>89</v>
      </c>
      <c r="O15" s="24">
        <v>1930</v>
      </c>
      <c r="P15" s="20" t="s">
        <v>23</v>
      </c>
      <c r="Q15" s="19">
        <v>0.15598845598845601</v>
      </c>
      <c r="R15" s="20"/>
      <c r="S15" s="19">
        <v>0.41287277537277534</v>
      </c>
      <c r="T15" s="19">
        <v>0.15598845598845601</v>
      </c>
      <c r="U15" s="25">
        <v>44606</v>
      </c>
      <c r="V15" s="25"/>
      <c r="W15" s="25">
        <v>44611</v>
      </c>
      <c r="X15" s="25">
        <v>44614</v>
      </c>
      <c r="Y15" s="34">
        <v>44613.84401154401</v>
      </c>
      <c r="Z15" s="26">
        <v>-10.155988455990155</v>
      </c>
      <c r="AA15" s="25" t="s">
        <v>713</v>
      </c>
      <c r="AB15" s="27" t="s">
        <v>340</v>
      </c>
    </row>
    <row r="16" spans="1:33" ht="20.100000000000001" customHeight="1" x14ac:dyDescent="0.25">
      <c r="A16" s="28">
        <v>7383</v>
      </c>
      <c r="B16" s="25">
        <v>44611</v>
      </c>
      <c r="C16" s="20" t="s">
        <v>714</v>
      </c>
      <c r="D16" s="21" t="s">
        <v>393</v>
      </c>
      <c r="E16" s="36" t="s">
        <v>184</v>
      </c>
      <c r="F16" s="21" t="s">
        <v>285</v>
      </c>
      <c r="G16" s="39" t="s">
        <v>118</v>
      </c>
      <c r="H16" s="36" t="s">
        <v>97</v>
      </c>
      <c r="I16" s="22" t="s">
        <v>394</v>
      </c>
      <c r="J16" s="22" t="s">
        <v>2</v>
      </c>
      <c r="K16" s="22">
        <v>500000</v>
      </c>
      <c r="L16" s="22" t="s">
        <v>53</v>
      </c>
      <c r="M16" s="23">
        <v>134</v>
      </c>
      <c r="N16" s="22" t="s">
        <v>94</v>
      </c>
      <c r="O16" s="24">
        <v>2250</v>
      </c>
      <c r="P16" s="20" t="s">
        <v>42</v>
      </c>
      <c r="Q16" s="19">
        <v>0.41287277537277534</v>
      </c>
      <c r="R16" s="20"/>
      <c r="S16" s="19">
        <v>3.0997113997113996</v>
      </c>
      <c r="T16" s="19">
        <v>0.41287277537277534</v>
      </c>
      <c r="U16" s="25">
        <v>44611</v>
      </c>
      <c r="V16" s="25"/>
      <c r="W16" s="25">
        <v>44613</v>
      </c>
      <c r="X16" s="25">
        <v>44615</v>
      </c>
      <c r="Y16" s="34">
        <v>44614.58712722463</v>
      </c>
      <c r="Z16" s="26">
        <v>-9.4128727753704879</v>
      </c>
      <c r="AA16" s="25" t="s">
        <v>715</v>
      </c>
      <c r="AB16" s="27" t="s">
        <v>340</v>
      </c>
    </row>
    <row r="17" spans="1:28" ht="20.100000000000001" customHeight="1" x14ac:dyDescent="0.25">
      <c r="A17" s="28">
        <v>7447</v>
      </c>
      <c r="B17" s="25">
        <v>44615</v>
      </c>
      <c r="C17" s="20" t="s">
        <v>716</v>
      </c>
      <c r="D17" s="21" t="s">
        <v>452</v>
      </c>
      <c r="E17" s="36" t="s">
        <v>173</v>
      </c>
      <c r="F17" s="21" t="s">
        <v>453</v>
      </c>
      <c r="G17" s="39" t="s">
        <v>446</v>
      </c>
      <c r="H17" s="36" t="s">
        <v>447</v>
      </c>
      <c r="I17" s="22" t="s">
        <v>454</v>
      </c>
      <c r="J17" s="22" t="s">
        <v>12</v>
      </c>
      <c r="K17" s="22">
        <v>500000</v>
      </c>
      <c r="L17" s="22" t="s">
        <v>53</v>
      </c>
      <c r="M17" s="23">
        <v>144</v>
      </c>
      <c r="N17" s="22" t="s">
        <v>93</v>
      </c>
      <c r="O17" s="24">
        <v>27000</v>
      </c>
      <c r="P17" s="20" t="s">
        <v>328</v>
      </c>
      <c r="Q17" s="19">
        <v>3.0997113997113996</v>
      </c>
      <c r="R17" s="20"/>
      <c r="S17" s="19">
        <v>9.4660894660894668E-2</v>
      </c>
      <c r="T17" s="19">
        <v>3.0997113997113996</v>
      </c>
      <c r="U17" s="25">
        <v>44615</v>
      </c>
      <c r="V17" s="25"/>
      <c r="W17" s="25">
        <v>44616</v>
      </c>
      <c r="X17" s="25">
        <v>44618</v>
      </c>
      <c r="Y17" s="34">
        <v>44614.900288600285</v>
      </c>
      <c r="Z17" s="26">
        <v>-9.0997113997145789</v>
      </c>
      <c r="AA17" s="25" t="s">
        <v>717</v>
      </c>
      <c r="AB17" s="27" t="s">
        <v>341</v>
      </c>
    </row>
    <row r="18" spans="1:28" ht="20.100000000000001" customHeight="1" x14ac:dyDescent="0.25">
      <c r="A18" s="28">
        <v>7357</v>
      </c>
      <c r="B18" s="25">
        <v>44609</v>
      </c>
      <c r="C18" s="20" t="s">
        <v>718</v>
      </c>
      <c r="D18" s="21" t="s">
        <v>311</v>
      </c>
      <c r="E18" s="36" t="s">
        <v>173</v>
      </c>
      <c r="F18" s="21" t="s">
        <v>386</v>
      </c>
      <c r="G18" s="39" t="s">
        <v>383</v>
      </c>
      <c r="H18" s="36" t="s">
        <v>315</v>
      </c>
      <c r="I18" s="22" t="s">
        <v>387</v>
      </c>
      <c r="J18" s="22" t="s">
        <v>12</v>
      </c>
      <c r="K18" s="22">
        <v>5000</v>
      </c>
      <c r="L18" s="22" t="s">
        <v>84</v>
      </c>
      <c r="M18" s="23">
        <v>140</v>
      </c>
      <c r="N18" s="22" t="s">
        <v>67</v>
      </c>
      <c r="O18" s="24">
        <v>1595</v>
      </c>
      <c r="P18" s="20" t="s">
        <v>111</v>
      </c>
      <c r="Q18" s="19">
        <v>9.4660894660894668E-2</v>
      </c>
      <c r="R18" s="20"/>
      <c r="S18" s="19">
        <v>6.1298701298701297E-2</v>
      </c>
      <c r="T18" s="19">
        <v>9.4660894660894668E-2</v>
      </c>
      <c r="U18" s="25">
        <v>44609</v>
      </c>
      <c r="V18" s="25"/>
      <c r="W18" s="25">
        <v>44613</v>
      </c>
      <c r="X18" s="25">
        <v>44615</v>
      </c>
      <c r="Y18" s="34">
        <v>44614.905339105338</v>
      </c>
      <c r="Z18" s="26">
        <v>-9.0946608946615015</v>
      </c>
      <c r="AA18" s="25" t="s">
        <v>719</v>
      </c>
      <c r="AB18" s="27" t="s">
        <v>679</v>
      </c>
    </row>
    <row r="19" spans="1:28" ht="20.100000000000001" customHeight="1" x14ac:dyDescent="0.25">
      <c r="A19" s="28">
        <v>7323</v>
      </c>
      <c r="B19" s="25">
        <v>44608</v>
      </c>
      <c r="C19" s="20" t="s">
        <v>720</v>
      </c>
      <c r="D19" s="21" t="s">
        <v>108</v>
      </c>
      <c r="E19" s="36" t="s">
        <v>158</v>
      </c>
      <c r="F19" s="21" t="s">
        <v>161</v>
      </c>
      <c r="G19" s="39" t="s">
        <v>123</v>
      </c>
      <c r="H19" s="36" t="s">
        <v>101</v>
      </c>
      <c r="I19" s="22" t="s">
        <v>380</v>
      </c>
      <c r="J19" s="22" t="s">
        <v>2</v>
      </c>
      <c r="K19" s="22">
        <v>4560</v>
      </c>
      <c r="L19" s="22" t="s">
        <v>49</v>
      </c>
      <c r="M19" s="23">
        <v>120</v>
      </c>
      <c r="N19" s="22" t="s">
        <v>70</v>
      </c>
      <c r="O19" s="24">
        <v>348.84</v>
      </c>
      <c r="P19" s="20" t="s">
        <v>42</v>
      </c>
      <c r="Q19" s="19">
        <v>6.1298701298701297E-2</v>
      </c>
      <c r="R19" s="20"/>
      <c r="S19" s="19">
        <v>6.3997113997113997E-2</v>
      </c>
      <c r="T19" s="19">
        <v>6.1298701298701297E-2</v>
      </c>
      <c r="U19" s="25">
        <v>44608</v>
      </c>
      <c r="V19" s="25"/>
      <c r="W19" s="25">
        <v>44612</v>
      </c>
      <c r="X19" s="25">
        <v>44615</v>
      </c>
      <c r="Y19" s="34">
        <v>44614.938701298699</v>
      </c>
      <c r="Z19" s="26">
        <v>-9.0612987013009842</v>
      </c>
      <c r="AA19" s="25" t="s">
        <v>721</v>
      </c>
      <c r="AB19" s="27" t="s">
        <v>341</v>
      </c>
    </row>
    <row r="20" spans="1:28" ht="20.100000000000001" customHeight="1" x14ac:dyDescent="0.25">
      <c r="A20" s="28">
        <v>7353</v>
      </c>
      <c r="B20" s="25">
        <v>44609</v>
      </c>
      <c r="C20" s="20" t="s">
        <v>722</v>
      </c>
      <c r="D20" s="21" t="s">
        <v>108</v>
      </c>
      <c r="E20" s="36" t="s">
        <v>158</v>
      </c>
      <c r="F20" s="21" t="s">
        <v>223</v>
      </c>
      <c r="G20" s="39" t="s">
        <v>222</v>
      </c>
      <c r="H20" s="36" t="s">
        <v>221</v>
      </c>
      <c r="I20" s="22" t="s">
        <v>385</v>
      </c>
      <c r="J20" s="22" t="s">
        <v>12</v>
      </c>
      <c r="K20" s="22">
        <v>5000</v>
      </c>
      <c r="L20" s="22" t="s">
        <v>49</v>
      </c>
      <c r="M20" s="23">
        <v>164</v>
      </c>
      <c r="N20" s="22" t="s">
        <v>88</v>
      </c>
      <c r="O20" s="24">
        <v>395</v>
      </c>
      <c r="P20" s="20" t="s">
        <v>42</v>
      </c>
      <c r="Q20" s="19">
        <v>6.3997113997113997E-2</v>
      </c>
      <c r="R20" s="20"/>
      <c r="S20" s="19">
        <v>0.10692640692640693</v>
      </c>
      <c r="T20" s="19">
        <v>6.3997113997113997E-2</v>
      </c>
      <c r="U20" s="25">
        <v>44609</v>
      </c>
      <c r="V20" s="25"/>
      <c r="W20" s="25">
        <v>44614</v>
      </c>
      <c r="X20" s="25">
        <v>44616</v>
      </c>
      <c r="Y20" s="34">
        <v>44615.936002886003</v>
      </c>
      <c r="Z20" s="26">
        <v>-8.0639971139971749</v>
      </c>
      <c r="AA20" s="25" t="s">
        <v>723</v>
      </c>
      <c r="AB20" s="27" t="s">
        <v>390</v>
      </c>
    </row>
    <row r="21" spans="1:28" ht="20.100000000000001" customHeight="1" x14ac:dyDescent="0.25">
      <c r="A21" s="28">
        <v>7445</v>
      </c>
      <c r="B21" s="25">
        <v>44615</v>
      </c>
      <c r="C21" s="20" t="s">
        <v>724</v>
      </c>
      <c r="D21" s="21" t="s">
        <v>218</v>
      </c>
      <c r="E21" s="36" t="s">
        <v>173</v>
      </c>
      <c r="F21" s="21" t="s">
        <v>450</v>
      </c>
      <c r="G21" s="39" t="s">
        <v>422</v>
      </c>
      <c r="H21" s="36" t="s">
        <v>421</v>
      </c>
      <c r="I21" s="22" t="s">
        <v>448</v>
      </c>
      <c r="J21" s="22" t="s">
        <v>41</v>
      </c>
      <c r="K21" s="22">
        <v>12000</v>
      </c>
      <c r="L21" s="22" t="s">
        <v>266</v>
      </c>
      <c r="M21" s="23">
        <v>144</v>
      </c>
      <c r="N21" s="22" t="s">
        <v>9</v>
      </c>
      <c r="O21" s="24">
        <v>468</v>
      </c>
      <c r="P21" s="20" t="s">
        <v>42</v>
      </c>
      <c r="Q21" s="19">
        <v>0.10692640692640693</v>
      </c>
      <c r="R21" s="20"/>
      <c r="S21" s="19">
        <v>0.10692640692640693</v>
      </c>
      <c r="T21" s="19">
        <v>0.10692640692640693</v>
      </c>
      <c r="U21" s="25">
        <v>44615</v>
      </c>
      <c r="V21" s="25"/>
      <c r="W21" s="25">
        <v>44616</v>
      </c>
      <c r="X21" s="25">
        <v>44618</v>
      </c>
      <c r="Y21" s="34">
        <v>44617.893073593077</v>
      </c>
      <c r="Z21" s="26">
        <v>-6.1069264069228666</v>
      </c>
      <c r="AA21" s="25" t="s">
        <v>725</v>
      </c>
      <c r="AB21" s="27" t="s">
        <v>678</v>
      </c>
    </row>
    <row r="22" spans="1:28" ht="20.100000000000001" customHeight="1" x14ac:dyDescent="0.25">
      <c r="A22" s="28">
        <v>7446</v>
      </c>
      <c r="B22" s="25">
        <v>44615</v>
      </c>
      <c r="C22" s="20" t="s">
        <v>726</v>
      </c>
      <c r="D22" s="21" t="s">
        <v>218</v>
      </c>
      <c r="E22" s="36" t="s">
        <v>173</v>
      </c>
      <c r="F22" s="21" t="s">
        <v>451</v>
      </c>
      <c r="G22" s="39" t="s">
        <v>442</v>
      </c>
      <c r="H22" s="36" t="s">
        <v>421</v>
      </c>
      <c r="I22" s="22" t="s">
        <v>449</v>
      </c>
      <c r="J22" s="22" t="s">
        <v>41</v>
      </c>
      <c r="K22" s="22">
        <v>12000</v>
      </c>
      <c r="L22" s="22" t="s">
        <v>266</v>
      </c>
      <c r="M22" s="23">
        <v>144</v>
      </c>
      <c r="N22" s="22" t="s">
        <v>9</v>
      </c>
      <c r="O22" s="24">
        <v>468</v>
      </c>
      <c r="P22" s="20" t="s">
        <v>42</v>
      </c>
      <c r="Q22" s="19">
        <v>0.10692640692640693</v>
      </c>
      <c r="R22" s="20"/>
      <c r="S22" s="19">
        <v>0.3066017316017316</v>
      </c>
      <c r="T22" s="19">
        <v>0.10692640692640693</v>
      </c>
      <c r="U22" s="25">
        <v>44615</v>
      </c>
      <c r="V22" s="25"/>
      <c r="W22" s="25">
        <v>44616</v>
      </c>
      <c r="X22" s="25">
        <v>44618</v>
      </c>
      <c r="Y22" s="34">
        <v>44617.893073593077</v>
      </c>
      <c r="Z22" s="26">
        <v>-6.1069264069228666</v>
      </c>
      <c r="AA22" s="25" t="s">
        <v>727</v>
      </c>
      <c r="AB22" s="27" t="s">
        <v>678</v>
      </c>
    </row>
    <row r="23" spans="1:28" ht="20.100000000000001" customHeight="1" x14ac:dyDescent="0.25">
      <c r="A23" s="28">
        <v>7366</v>
      </c>
      <c r="B23" s="25">
        <v>44609</v>
      </c>
      <c r="C23" s="20" t="s">
        <v>728</v>
      </c>
      <c r="D23" s="21" t="s">
        <v>244</v>
      </c>
      <c r="E23" s="36" t="s">
        <v>158</v>
      </c>
      <c r="F23" s="21" t="s">
        <v>232</v>
      </c>
      <c r="G23" s="39" t="s">
        <v>180</v>
      </c>
      <c r="H23" s="36" t="s">
        <v>81</v>
      </c>
      <c r="I23" s="22" t="s">
        <v>391</v>
      </c>
      <c r="J23" s="22" t="s">
        <v>2</v>
      </c>
      <c r="K23" s="22">
        <v>30000</v>
      </c>
      <c r="L23" s="22" t="s">
        <v>53</v>
      </c>
      <c r="M23" s="23">
        <v>170</v>
      </c>
      <c r="N23" s="22" t="s">
        <v>32</v>
      </c>
      <c r="O23" s="24">
        <v>2250</v>
      </c>
      <c r="P23" s="20" t="s">
        <v>42</v>
      </c>
      <c r="Q23" s="19">
        <v>0.3066017316017316</v>
      </c>
      <c r="R23" s="20"/>
      <c r="S23" s="19">
        <v>0.3066017316017316</v>
      </c>
      <c r="T23" s="19">
        <v>0.3066017316017316</v>
      </c>
      <c r="U23" s="25">
        <v>44609</v>
      </c>
      <c r="V23" s="25"/>
      <c r="W23" s="25">
        <v>44616</v>
      </c>
      <c r="X23" s="25">
        <v>44620</v>
      </c>
      <c r="Y23" s="34">
        <v>44619.693398268399</v>
      </c>
      <c r="Z23" s="26">
        <v>-4.306601731601404</v>
      </c>
      <c r="AA23" s="25" t="s">
        <v>729</v>
      </c>
      <c r="AB23" s="27" t="s">
        <v>390</v>
      </c>
    </row>
    <row r="24" spans="1:28" ht="20.100000000000001" customHeight="1" x14ac:dyDescent="0.25">
      <c r="A24" s="28">
        <v>7366</v>
      </c>
      <c r="B24" s="25">
        <v>44609</v>
      </c>
      <c r="C24" s="20" t="s">
        <v>728</v>
      </c>
      <c r="D24" s="21" t="s">
        <v>244</v>
      </c>
      <c r="E24" s="36" t="s">
        <v>158</v>
      </c>
      <c r="F24" s="21" t="s">
        <v>232</v>
      </c>
      <c r="G24" s="39" t="s">
        <v>180</v>
      </c>
      <c r="H24" s="36" t="s">
        <v>81</v>
      </c>
      <c r="I24" s="22" t="s">
        <v>391</v>
      </c>
      <c r="J24" s="22" t="s">
        <v>2</v>
      </c>
      <c r="K24" s="22">
        <v>30000</v>
      </c>
      <c r="L24" s="22" t="s">
        <v>53</v>
      </c>
      <c r="M24" s="23">
        <v>170</v>
      </c>
      <c r="N24" s="22" t="s">
        <v>32</v>
      </c>
      <c r="O24" s="24">
        <v>2250</v>
      </c>
      <c r="P24" s="20" t="s">
        <v>42</v>
      </c>
      <c r="Q24" s="19">
        <v>0.3066017316017316</v>
      </c>
      <c r="R24" s="20"/>
      <c r="S24" s="19">
        <v>1.2598845598845598</v>
      </c>
      <c r="T24" s="19">
        <v>0.3066017316017316</v>
      </c>
      <c r="U24" s="25">
        <v>44609</v>
      </c>
      <c r="V24" s="25"/>
      <c r="W24" s="25">
        <v>44616</v>
      </c>
      <c r="X24" s="25">
        <v>44620</v>
      </c>
      <c r="Y24" s="34">
        <v>44619.693398268399</v>
      </c>
      <c r="Z24" s="26">
        <v>-4.306601731601404</v>
      </c>
      <c r="AA24" s="25" t="s">
        <v>729</v>
      </c>
      <c r="AB24" s="27" t="s">
        <v>390</v>
      </c>
    </row>
    <row r="25" spans="1:28" ht="20.100000000000001" customHeight="1" x14ac:dyDescent="0.25">
      <c r="A25" s="28">
        <v>7474</v>
      </c>
      <c r="B25" s="25">
        <v>44616</v>
      </c>
      <c r="C25" s="20" t="s">
        <v>730</v>
      </c>
      <c r="D25" s="21" t="s">
        <v>527</v>
      </c>
      <c r="E25" s="36" t="s">
        <v>173</v>
      </c>
      <c r="F25" s="21" t="s">
        <v>525</v>
      </c>
      <c r="G25" s="39" t="s">
        <v>520</v>
      </c>
      <c r="H25" s="36" t="s">
        <v>523</v>
      </c>
      <c r="I25" s="22" t="s">
        <v>529</v>
      </c>
      <c r="J25" s="22" t="s">
        <v>12</v>
      </c>
      <c r="K25" s="22">
        <v>200000</v>
      </c>
      <c r="L25" s="22" t="s">
        <v>265</v>
      </c>
      <c r="M25" s="23">
        <v>132</v>
      </c>
      <c r="N25" s="22" t="s">
        <v>151</v>
      </c>
      <c r="O25" s="24">
        <v>16100</v>
      </c>
      <c r="P25" s="20" t="s">
        <v>328</v>
      </c>
      <c r="Q25" s="19">
        <v>1.2598845598845598</v>
      </c>
      <c r="R25" s="20"/>
      <c r="S25" s="19">
        <v>0.21551226551226552</v>
      </c>
      <c r="T25" s="19">
        <v>1.2598845598845598</v>
      </c>
      <c r="U25" s="25">
        <v>44616</v>
      </c>
      <c r="V25" s="25"/>
      <c r="W25" s="25">
        <v>44618</v>
      </c>
      <c r="X25" s="25">
        <v>44621</v>
      </c>
      <c r="Y25" s="34">
        <v>44619.740115440116</v>
      </c>
      <c r="Z25" s="26">
        <v>-4.2598845598840853</v>
      </c>
      <c r="AA25" s="25" t="s">
        <v>731</v>
      </c>
      <c r="AB25" s="27" t="s">
        <v>679</v>
      </c>
    </row>
    <row r="26" spans="1:28" ht="20.100000000000001" customHeight="1" x14ac:dyDescent="0.25">
      <c r="A26" s="28">
        <v>7364</v>
      </c>
      <c r="B26" s="25">
        <v>44609</v>
      </c>
      <c r="C26" s="20" t="s">
        <v>732</v>
      </c>
      <c r="D26" s="21" t="s">
        <v>244</v>
      </c>
      <c r="E26" s="36" t="s">
        <v>158</v>
      </c>
      <c r="F26" s="21" t="s">
        <v>233</v>
      </c>
      <c r="G26" s="39" t="s">
        <v>181</v>
      </c>
      <c r="H26" s="36" t="s">
        <v>81</v>
      </c>
      <c r="I26" s="22" t="s">
        <v>388</v>
      </c>
      <c r="J26" s="22" t="s">
        <v>2</v>
      </c>
      <c r="K26" s="22">
        <v>20000</v>
      </c>
      <c r="L26" s="22" t="s">
        <v>53</v>
      </c>
      <c r="M26" s="23">
        <v>170</v>
      </c>
      <c r="N26" s="22" t="s">
        <v>32</v>
      </c>
      <c r="O26" s="24">
        <v>1500</v>
      </c>
      <c r="P26" s="20" t="s">
        <v>42</v>
      </c>
      <c r="Q26" s="19">
        <v>0.21551226551226552</v>
      </c>
      <c r="R26" s="20"/>
      <c r="S26" s="19">
        <v>0.21551226551226552</v>
      </c>
      <c r="T26" s="19">
        <v>0.21551226551226552</v>
      </c>
      <c r="U26" s="25">
        <v>44609</v>
      </c>
      <c r="V26" s="25"/>
      <c r="W26" s="25">
        <v>44616</v>
      </c>
      <c r="X26" s="25">
        <v>44620</v>
      </c>
      <c r="Y26" s="34">
        <v>44619.784487734491</v>
      </c>
      <c r="Z26" s="26">
        <v>-4.2155122655094601</v>
      </c>
      <c r="AA26" s="25" t="s">
        <v>733</v>
      </c>
      <c r="AB26" s="27" t="s">
        <v>390</v>
      </c>
    </row>
    <row r="27" spans="1:28" ht="20.100000000000001" customHeight="1" x14ac:dyDescent="0.25">
      <c r="A27" s="28">
        <v>7364</v>
      </c>
      <c r="B27" s="25">
        <v>44609</v>
      </c>
      <c r="C27" s="20" t="s">
        <v>732</v>
      </c>
      <c r="D27" s="21" t="s">
        <v>244</v>
      </c>
      <c r="E27" s="36" t="s">
        <v>158</v>
      </c>
      <c r="F27" s="21" t="s">
        <v>233</v>
      </c>
      <c r="G27" s="39" t="s">
        <v>181</v>
      </c>
      <c r="H27" s="36" t="s">
        <v>81</v>
      </c>
      <c r="I27" s="22" t="s">
        <v>388</v>
      </c>
      <c r="J27" s="22" t="s">
        <v>2</v>
      </c>
      <c r="K27" s="22">
        <v>20000</v>
      </c>
      <c r="L27" s="22" t="s">
        <v>53</v>
      </c>
      <c r="M27" s="23">
        <v>170</v>
      </c>
      <c r="N27" s="22" t="s">
        <v>32</v>
      </c>
      <c r="O27" s="24">
        <v>1500</v>
      </c>
      <c r="P27" s="20" t="s">
        <v>42</v>
      </c>
      <c r="Q27" s="19">
        <v>0.21551226551226552</v>
      </c>
      <c r="R27" s="20"/>
      <c r="S27" s="19">
        <v>6.5223665223665211E-2</v>
      </c>
      <c r="T27" s="19">
        <v>0.21551226551226552</v>
      </c>
      <c r="U27" s="25">
        <v>44609</v>
      </c>
      <c r="V27" s="25"/>
      <c r="W27" s="25">
        <v>44616</v>
      </c>
      <c r="X27" s="25">
        <v>44620</v>
      </c>
      <c r="Y27" s="34">
        <v>44619.784487734491</v>
      </c>
      <c r="Z27" s="26">
        <v>-4.2155122655094601</v>
      </c>
      <c r="AA27" s="25" t="s">
        <v>733</v>
      </c>
      <c r="AB27" s="27" t="s">
        <v>390</v>
      </c>
    </row>
    <row r="28" spans="1:28" ht="20.100000000000001" customHeight="1" x14ac:dyDescent="0.25">
      <c r="A28" s="28">
        <v>7435</v>
      </c>
      <c r="B28" s="25">
        <v>44614</v>
      </c>
      <c r="C28" s="20" t="s">
        <v>734</v>
      </c>
      <c r="D28" s="21" t="s">
        <v>91</v>
      </c>
      <c r="E28" s="36" t="s">
        <v>173</v>
      </c>
      <c r="F28" s="21" t="s">
        <v>441</v>
      </c>
      <c r="G28" s="39" t="s">
        <v>439</v>
      </c>
      <c r="H28" s="36" t="s">
        <v>6</v>
      </c>
      <c r="I28" s="22" t="s">
        <v>440</v>
      </c>
      <c r="J28" s="22" t="s">
        <v>12</v>
      </c>
      <c r="K28" s="22">
        <v>5200</v>
      </c>
      <c r="L28" s="22" t="s">
        <v>53</v>
      </c>
      <c r="M28" s="23">
        <v>158</v>
      </c>
      <c r="N28" s="22" t="s">
        <v>29</v>
      </c>
      <c r="O28" s="24">
        <v>283.39999999999998</v>
      </c>
      <c r="P28" s="20" t="s">
        <v>42</v>
      </c>
      <c r="Q28" s="19">
        <v>6.5223665223665211E-2</v>
      </c>
      <c r="R28" s="20"/>
      <c r="S28" s="19">
        <v>0.85103415103415103</v>
      </c>
      <c r="T28" s="19">
        <v>6.5223665223665211E-2</v>
      </c>
      <c r="U28" s="25">
        <v>44614</v>
      </c>
      <c r="V28" s="25"/>
      <c r="W28" s="25">
        <v>44619</v>
      </c>
      <c r="X28" s="25">
        <v>44620</v>
      </c>
      <c r="Y28" s="34">
        <v>44619.934776334776</v>
      </c>
      <c r="Z28" s="26">
        <v>-4.065223665224039</v>
      </c>
      <c r="AA28" s="25" t="s">
        <v>735</v>
      </c>
      <c r="AB28" s="27" t="s">
        <v>340</v>
      </c>
    </row>
    <row r="29" spans="1:28" ht="20.100000000000001" customHeight="1" x14ac:dyDescent="0.25">
      <c r="A29" s="28">
        <v>7476</v>
      </c>
      <c r="B29" s="25">
        <v>44616</v>
      </c>
      <c r="C29" s="20" t="s">
        <v>736</v>
      </c>
      <c r="D29" s="21" t="s">
        <v>527</v>
      </c>
      <c r="E29" s="36" t="s">
        <v>173</v>
      </c>
      <c r="F29" s="21" t="s">
        <v>528</v>
      </c>
      <c r="G29" s="39" t="s">
        <v>522</v>
      </c>
      <c r="H29" s="36" t="s">
        <v>279</v>
      </c>
      <c r="I29" s="22" t="s">
        <v>531</v>
      </c>
      <c r="J29" s="22" t="s">
        <v>12</v>
      </c>
      <c r="K29" s="22">
        <v>200000</v>
      </c>
      <c r="L29" s="22" t="s">
        <v>265</v>
      </c>
      <c r="M29" s="23">
        <v>213</v>
      </c>
      <c r="N29" s="22" t="s">
        <v>280</v>
      </c>
      <c r="O29" s="24">
        <v>8200</v>
      </c>
      <c r="P29" s="20" t="s">
        <v>328</v>
      </c>
      <c r="Q29" s="19">
        <v>0.85103415103415103</v>
      </c>
      <c r="R29" s="20"/>
      <c r="S29" s="19">
        <v>0.72633477633477628</v>
      </c>
      <c r="T29" s="19">
        <v>0.85103415103415103</v>
      </c>
      <c r="U29" s="25">
        <v>44616</v>
      </c>
      <c r="V29" s="25"/>
      <c r="W29" s="25">
        <v>44618</v>
      </c>
      <c r="X29" s="25">
        <v>44621</v>
      </c>
      <c r="Y29" s="34">
        <v>44620.148965848966</v>
      </c>
      <c r="Z29" s="26">
        <v>-3.851034151033673</v>
      </c>
      <c r="AA29" s="25" t="s">
        <v>737</v>
      </c>
      <c r="AB29" s="27" t="s">
        <v>679</v>
      </c>
    </row>
    <row r="30" spans="1:28" ht="20.100000000000001" customHeight="1" x14ac:dyDescent="0.25">
      <c r="A30" s="28">
        <v>7394</v>
      </c>
      <c r="B30" s="25">
        <v>44611</v>
      </c>
      <c r="C30" s="20" t="s">
        <v>738</v>
      </c>
      <c r="D30" s="21" t="s">
        <v>227</v>
      </c>
      <c r="E30" s="36" t="s">
        <v>184</v>
      </c>
      <c r="F30" s="21" t="s">
        <v>396</v>
      </c>
      <c r="G30" s="39" t="s">
        <v>68</v>
      </c>
      <c r="H30" s="36" t="s">
        <v>64</v>
      </c>
      <c r="I30" s="22" t="s">
        <v>395</v>
      </c>
      <c r="J30" s="22" t="s">
        <v>2</v>
      </c>
      <c r="K30" s="22">
        <v>113000</v>
      </c>
      <c r="L30" s="22" t="s">
        <v>53</v>
      </c>
      <c r="M30" s="23">
        <v>160</v>
      </c>
      <c r="N30" s="22" t="s">
        <v>62</v>
      </c>
      <c r="O30" s="24">
        <v>8079.5</v>
      </c>
      <c r="P30" s="20" t="s">
        <v>42</v>
      </c>
      <c r="Q30" s="19">
        <v>0.72633477633477628</v>
      </c>
      <c r="R30" s="20"/>
      <c r="S30" s="19">
        <v>0.64660894660894663</v>
      </c>
      <c r="T30" s="19">
        <v>0.72633477633477628</v>
      </c>
      <c r="U30" s="25">
        <v>44611</v>
      </c>
      <c r="V30" s="25"/>
      <c r="W30" s="25">
        <v>44614</v>
      </c>
      <c r="X30" s="25">
        <v>44621</v>
      </c>
      <c r="Y30" s="34">
        <v>44620.273665223664</v>
      </c>
      <c r="Z30" s="26">
        <v>-3.7263347763364436</v>
      </c>
      <c r="AA30" s="25" t="s">
        <v>739</v>
      </c>
      <c r="AB30" s="27" t="s">
        <v>390</v>
      </c>
    </row>
    <row r="31" spans="1:28" ht="20.100000000000001" customHeight="1" x14ac:dyDescent="0.25">
      <c r="A31" s="28">
        <v>7475</v>
      </c>
      <c r="B31" s="25">
        <v>44616</v>
      </c>
      <c r="C31" s="20" t="s">
        <v>740</v>
      </c>
      <c r="D31" s="21" t="s">
        <v>527</v>
      </c>
      <c r="E31" s="36" t="s">
        <v>173</v>
      </c>
      <c r="F31" s="21" t="s">
        <v>526</v>
      </c>
      <c r="G31" s="39" t="s">
        <v>521</v>
      </c>
      <c r="H31" s="36" t="s">
        <v>524</v>
      </c>
      <c r="I31" s="22" t="s">
        <v>530</v>
      </c>
      <c r="J31" s="22" t="s">
        <v>12</v>
      </c>
      <c r="K31" s="22">
        <v>100000</v>
      </c>
      <c r="L31" s="22" t="s">
        <v>265</v>
      </c>
      <c r="M31" s="23">
        <v>214</v>
      </c>
      <c r="N31" s="22" t="s">
        <v>122</v>
      </c>
      <c r="O31" s="24">
        <v>12150</v>
      </c>
      <c r="P31" s="20" t="s">
        <v>328</v>
      </c>
      <c r="Q31" s="19">
        <v>0.64660894660894663</v>
      </c>
      <c r="R31" s="20"/>
      <c r="S31" s="19">
        <v>0.12655122655122655</v>
      </c>
      <c r="T31" s="19">
        <v>0.64660894660894663</v>
      </c>
      <c r="U31" s="25">
        <v>44616</v>
      </c>
      <c r="V31" s="25"/>
      <c r="W31" s="25">
        <v>44618</v>
      </c>
      <c r="X31" s="25">
        <v>44621</v>
      </c>
      <c r="Y31" s="34">
        <v>44620.353391053388</v>
      </c>
      <c r="Z31" s="26">
        <v>-3.6466089466121048</v>
      </c>
      <c r="AA31" s="25" t="s">
        <v>741</v>
      </c>
      <c r="AB31" s="27" t="s">
        <v>341</v>
      </c>
    </row>
    <row r="32" spans="1:28" ht="20.100000000000001" customHeight="1" x14ac:dyDescent="0.25">
      <c r="A32" s="28">
        <v>7427</v>
      </c>
      <c r="B32" s="25">
        <v>44614</v>
      </c>
      <c r="C32" s="20" t="s">
        <v>742</v>
      </c>
      <c r="D32" s="21" t="s">
        <v>108</v>
      </c>
      <c r="E32" s="36" t="s">
        <v>158</v>
      </c>
      <c r="F32" s="21" t="s">
        <v>309</v>
      </c>
      <c r="G32" s="39" t="s">
        <v>308</v>
      </c>
      <c r="H32" s="36" t="s">
        <v>152</v>
      </c>
      <c r="I32" s="22" t="s">
        <v>494</v>
      </c>
      <c r="J32" s="22" t="s">
        <v>2</v>
      </c>
      <c r="K32" s="22">
        <v>15200</v>
      </c>
      <c r="L32" s="22" t="s">
        <v>49</v>
      </c>
      <c r="M32" s="23">
        <v>118</v>
      </c>
      <c r="N32" s="22" t="s">
        <v>80</v>
      </c>
      <c r="O32" s="24">
        <v>1056.4000000000001</v>
      </c>
      <c r="P32" s="20" t="s">
        <v>42</v>
      </c>
      <c r="Q32" s="19">
        <v>0.12655122655122655</v>
      </c>
      <c r="R32" s="20"/>
      <c r="S32" s="19">
        <v>0.11240725591119291</v>
      </c>
      <c r="T32" s="19">
        <v>0.12655122655122655</v>
      </c>
      <c r="U32" s="25">
        <v>44614</v>
      </c>
      <c r="V32" s="25"/>
      <c r="W32" s="25">
        <v>44620</v>
      </c>
      <c r="X32" s="25">
        <v>44621</v>
      </c>
      <c r="Y32" s="34">
        <v>44620.873448773447</v>
      </c>
      <c r="Z32" s="26">
        <v>-3.1265512265526922</v>
      </c>
      <c r="AA32" s="25" t="s">
        <v>743</v>
      </c>
      <c r="AB32" s="27" t="s">
        <v>341</v>
      </c>
    </row>
    <row r="33" spans="1:28" ht="20.100000000000001" customHeight="1" x14ac:dyDescent="0.25">
      <c r="A33" s="28">
        <v>7382</v>
      </c>
      <c r="B33" s="25">
        <v>44610</v>
      </c>
      <c r="C33" s="20" t="s">
        <v>744</v>
      </c>
      <c r="D33" s="21" t="s">
        <v>52</v>
      </c>
      <c r="E33" s="36" t="s">
        <v>174</v>
      </c>
      <c r="F33" s="21" t="s">
        <v>172</v>
      </c>
      <c r="G33" s="39" t="s">
        <v>61</v>
      </c>
      <c r="H33" s="36" t="s">
        <v>17</v>
      </c>
      <c r="I33" s="22" t="s">
        <v>186</v>
      </c>
      <c r="J33" s="22" t="s">
        <v>2</v>
      </c>
      <c r="K33" s="22">
        <v>26200</v>
      </c>
      <c r="L33" s="22" t="s">
        <v>257</v>
      </c>
      <c r="M33" s="23">
        <v>312</v>
      </c>
      <c r="N33" s="22" t="s">
        <v>9</v>
      </c>
      <c r="O33" s="24">
        <v>655</v>
      </c>
      <c r="P33" s="20" t="s">
        <v>23</v>
      </c>
      <c r="Q33" s="19">
        <v>0.11240725591119291</v>
      </c>
      <c r="R33" s="20"/>
      <c r="S33" s="19">
        <v>9.8828787178301736E-2</v>
      </c>
      <c r="T33" s="19">
        <v>0.11240725591119291</v>
      </c>
      <c r="U33" s="25">
        <v>44610</v>
      </c>
      <c r="V33" s="25"/>
      <c r="W33" s="25">
        <v>44620</v>
      </c>
      <c r="X33" s="25">
        <v>44621</v>
      </c>
      <c r="Y33" s="34">
        <v>44620.887592744089</v>
      </c>
      <c r="Z33" s="26">
        <v>-3.1124072559105116</v>
      </c>
      <c r="AA33" s="25" t="s">
        <v>745</v>
      </c>
      <c r="AB33" s="27" t="s">
        <v>341</v>
      </c>
    </row>
    <row r="34" spans="1:28" ht="20.100000000000001" customHeight="1" x14ac:dyDescent="0.25">
      <c r="A34" s="28">
        <v>7543</v>
      </c>
      <c r="B34" s="25">
        <v>44621</v>
      </c>
      <c r="C34" s="20" t="s">
        <v>746</v>
      </c>
      <c r="D34" s="21" t="s">
        <v>44</v>
      </c>
      <c r="E34" s="36" t="s">
        <v>184</v>
      </c>
      <c r="F34" s="21" t="s">
        <v>252</v>
      </c>
      <c r="G34" s="39" t="s">
        <v>47</v>
      </c>
      <c r="H34" s="36" t="s">
        <v>16</v>
      </c>
      <c r="I34" s="22" t="s">
        <v>177</v>
      </c>
      <c r="J34" s="22" t="s">
        <v>3</v>
      </c>
      <c r="K34" s="22">
        <v>11</v>
      </c>
      <c r="L34" s="22" t="s">
        <v>49</v>
      </c>
      <c r="M34" s="23">
        <v>150</v>
      </c>
      <c r="N34" s="22" t="s">
        <v>9</v>
      </c>
      <c r="O34" s="24">
        <v>550</v>
      </c>
      <c r="P34" s="20" t="s">
        <v>23</v>
      </c>
      <c r="Q34" s="19">
        <v>9.8828787178301736E-2</v>
      </c>
      <c r="R34" s="20"/>
      <c r="S34" s="19">
        <v>9.8828787178301736E-2</v>
      </c>
      <c r="T34" s="19">
        <v>9.8828787178301736E-2</v>
      </c>
      <c r="U34" s="25">
        <v>44621</v>
      </c>
      <c r="V34" s="25"/>
      <c r="W34" s="25">
        <v>44614</v>
      </c>
      <c r="X34" s="25">
        <v>44621</v>
      </c>
      <c r="Y34" s="34">
        <v>44620.901171212819</v>
      </c>
      <c r="Z34" s="26">
        <v>-3.0988287871805369</v>
      </c>
      <c r="AA34" s="25" t="s">
        <v>747</v>
      </c>
      <c r="AB34" s="27" t="s">
        <v>343</v>
      </c>
    </row>
    <row r="35" spans="1:28" ht="20.100000000000001" customHeight="1" x14ac:dyDescent="0.25">
      <c r="A35" s="28">
        <v>7544</v>
      </c>
      <c r="B35" s="25">
        <v>44621</v>
      </c>
      <c r="C35" s="20" t="s">
        <v>748</v>
      </c>
      <c r="D35" s="21" t="s">
        <v>44</v>
      </c>
      <c r="E35" s="36" t="s">
        <v>184</v>
      </c>
      <c r="F35" s="21" t="s">
        <v>251</v>
      </c>
      <c r="G35" s="39" t="s">
        <v>47</v>
      </c>
      <c r="H35" s="36" t="s">
        <v>16</v>
      </c>
      <c r="I35" s="22" t="s">
        <v>176</v>
      </c>
      <c r="J35" s="22" t="s">
        <v>3</v>
      </c>
      <c r="K35" s="22">
        <v>11</v>
      </c>
      <c r="L35" s="22" t="s">
        <v>49</v>
      </c>
      <c r="M35" s="23">
        <v>150</v>
      </c>
      <c r="N35" s="22" t="s">
        <v>9</v>
      </c>
      <c r="O35" s="24">
        <v>550</v>
      </c>
      <c r="P35" s="20" t="s">
        <v>23</v>
      </c>
      <c r="Q35" s="19">
        <v>9.8828787178301736E-2</v>
      </c>
      <c r="R35" s="20"/>
      <c r="S35" s="19">
        <v>9.5887445887445882E-2</v>
      </c>
      <c r="T35" s="19">
        <v>9.8828787178301736E-2</v>
      </c>
      <c r="U35" s="25">
        <v>44621</v>
      </c>
      <c r="V35" s="25"/>
      <c r="W35" s="25">
        <v>44614</v>
      </c>
      <c r="X35" s="25">
        <v>44621</v>
      </c>
      <c r="Y35" s="34">
        <v>44620.901171212819</v>
      </c>
      <c r="Z35" s="26">
        <v>-3.0988287871805369</v>
      </c>
      <c r="AA35" s="25" t="s">
        <v>749</v>
      </c>
      <c r="AB35" s="27" t="s">
        <v>343</v>
      </c>
    </row>
    <row r="36" spans="1:28" ht="20.100000000000001" customHeight="1" x14ac:dyDescent="0.25">
      <c r="A36" s="28">
        <v>7432</v>
      </c>
      <c r="B36" s="25">
        <v>44614</v>
      </c>
      <c r="C36" s="20" t="s">
        <v>750</v>
      </c>
      <c r="D36" s="21" t="s">
        <v>108</v>
      </c>
      <c r="E36" s="36" t="s">
        <v>158</v>
      </c>
      <c r="F36" s="21" t="s">
        <v>213</v>
      </c>
      <c r="G36" s="39" t="s">
        <v>212</v>
      </c>
      <c r="H36" s="36" t="s">
        <v>211</v>
      </c>
      <c r="I36" s="22" t="s">
        <v>316</v>
      </c>
      <c r="J36" s="22" t="s">
        <v>12</v>
      </c>
      <c r="K36" s="22">
        <v>10200</v>
      </c>
      <c r="L36" s="22" t="s">
        <v>49</v>
      </c>
      <c r="M36" s="23">
        <v>102</v>
      </c>
      <c r="N36" s="22" t="s">
        <v>76</v>
      </c>
      <c r="O36" s="24">
        <v>525.29999999999995</v>
      </c>
      <c r="P36" s="20" t="s">
        <v>42</v>
      </c>
      <c r="Q36" s="19">
        <v>9.5887445887445882E-2</v>
      </c>
      <c r="R36" s="20"/>
      <c r="S36" s="19">
        <v>9.4660894660894668E-2</v>
      </c>
      <c r="T36" s="19">
        <v>9.5887445887445882E-2</v>
      </c>
      <c r="U36" s="25">
        <v>44614</v>
      </c>
      <c r="V36" s="25"/>
      <c r="W36" s="25">
        <v>44620</v>
      </c>
      <c r="X36" s="25">
        <v>44621</v>
      </c>
      <c r="Y36" s="34">
        <v>44620.904112554112</v>
      </c>
      <c r="Z36" s="26">
        <v>-3.0958874458883656</v>
      </c>
      <c r="AA36" s="25" t="s">
        <v>751</v>
      </c>
      <c r="AB36" s="27" t="s">
        <v>340</v>
      </c>
    </row>
    <row r="37" spans="1:28" ht="20.100000000000001" customHeight="1" x14ac:dyDescent="0.25">
      <c r="A37" s="28">
        <v>7423</v>
      </c>
      <c r="B37" s="25">
        <v>44614</v>
      </c>
      <c r="C37" s="20" t="s">
        <v>752</v>
      </c>
      <c r="D37" s="21" t="s">
        <v>287</v>
      </c>
      <c r="E37" s="36" t="s">
        <v>686</v>
      </c>
      <c r="F37" s="21" t="s">
        <v>434</v>
      </c>
      <c r="G37" s="39" t="s">
        <v>411</v>
      </c>
      <c r="H37" s="36" t="s">
        <v>286</v>
      </c>
      <c r="I37" s="22" t="s">
        <v>429</v>
      </c>
      <c r="J37" s="22" t="s">
        <v>12</v>
      </c>
      <c r="K37" s="22">
        <v>10000</v>
      </c>
      <c r="L37" s="22" t="s">
        <v>433</v>
      </c>
      <c r="M37" s="23">
        <v>115</v>
      </c>
      <c r="N37" s="22" t="s">
        <v>26</v>
      </c>
      <c r="O37" s="24">
        <v>530</v>
      </c>
      <c r="P37" s="20" t="s">
        <v>42</v>
      </c>
      <c r="Q37" s="19">
        <v>9.4660894660894668E-2</v>
      </c>
      <c r="R37" s="20"/>
      <c r="S37" s="19">
        <v>9.4660894660894668E-2</v>
      </c>
      <c r="T37" s="19">
        <v>9.4660894660894668E-2</v>
      </c>
      <c r="U37" s="25">
        <v>44614</v>
      </c>
      <c r="V37" s="25"/>
      <c r="W37" s="25">
        <v>44619</v>
      </c>
      <c r="X37" s="25">
        <v>44621</v>
      </c>
      <c r="Y37" s="34">
        <v>44620.905339105338</v>
      </c>
      <c r="Z37" s="26">
        <v>-3.0946608946615015</v>
      </c>
      <c r="AA37" s="25" t="s">
        <v>753</v>
      </c>
      <c r="AB37" s="27" t="s">
        <v>341</v>
      </c>
    </row>
    <row r="38" spans="1:28" ht="20.100000000000001" customHeight="1" x14ac:dyDescent="0.25">
      <c r="A38" s="28">
        <v>7424</v>
      </c>
      <c r="B38" s="25">
        <v>44614</v>
      </c>
      <c r="C38" s="20" t="s">
        <v>754</v>
      </c>
      <c r="D38" s="21" t="s">
        <v>287</v>
      </c>
      <c r="E38" s="36" t="s">
        <v>686</v>
      </c>
      <c r="F38" s="21" t="s">
        <v>435</v>
      </c>
      <c r="G38" s="39" t="s">
        <v>412</v>
      </c>
      <c r="H38" s="36" t="s">
        <v>286</v>
      </c>
      <c r="I38" s="22" t="s">
        <v>430</v>
      </c>
      <c r="J38" s="22" t="s">
        <v>12</v>
      </c>
      <c r="K38" s="22">
        <v>10000</v>
      </c>
      <c r="L38" s="22" t="s">
        <v>433</v>
      </c>
      <c r="M38" s="23">
        <v>115</v>
      </c>
      <c r="N38" s="22" t="s">
        <v>26</v>
      </c>
      <c r="O38" s="24">
        <v>530</v>
      </c>
      <c r="P38" s="20" t="s">
        <v>42</v>
      </c>
      <c r="Q38" s="19">
        <v>9.4660894660894668E-2</v>
      </c>
      <c r="R38" s="20"/>
      <c r="S38" s="19">
        <v>9.4660894660894668E-2</v>
      </c>
      <c r="T38" s="19">
        <v>9.4660894660894668E-2</v>
      </c>
      <c r="U38" s="25">
        <v>44614</v>
      </c>
      <c r="V38" s="25"/>
      <c r="W38" s="25">
        <v>44619</v>
      </c>
      <c r="X38" s="25">
        <v>44621</v>
      </c>
      <c r="Y38" s="34">
        <v>44620.905339105338</v>
      </c>
      <c r="Z38" s="26">
        <v>-3.0946608946615015</v>
      </c>
      <c r="AA38" s="25" t="s">
        <v>755</v>
      </c>
      <c r="AB38" s="27" t="s">
        <v>341</v>
      </c>
    </row>
    <row r="39" spans="1:28" ht="20.100000000000001" customHeight="1" x14ac:dyDescent="0.25">
      <c r="A39" s="28">
        <v>7425</v>
      </c>
      <c r="B39" s="25">
        <v>44614</v>
      </c>
      <c r="C39" s="20" t="s">
        <v>756</v>
      </c>
      <c r="D39" s="21" t="s">
        <v>287</v>
      </c>
      <c r="E39" s="36" t="s">
        <v>686</v>
      </c>
      <c r="F39" s="21" t="s">
        <v>436</v>
      </c>
      <c r="G39" s="39" t="s">
        <v>413</v>
      </c>
      <c r="H39" s="36" t="s">
        <v>286</v>
      </c>
      <c r="I39" s="22" t="s">
        <v>431</v>
      </c>
      <c r="J39" s="22" t="s">
        <v>12</v>
      </c>
      <c r="K39" s="22">
        <v>10000</v>
      </c>
      <c r="L39" s="22" t="s">
        <v>433</v>
      </c>
      <c r="M39" s="23">
        <v>115</v>
      </c>
      <c r="N39" s="22" t="s">
        <v>26</v>
      </c>
      <c r="O39" s="24">
        <v>530</v>
      </c>
      <c r="P39" s="20" t="s">
        <v>42</v>
      </c>
      <c r="Q39" s="19">
        <v>9.4660894660894668E-2</v>
      </c>
      <c r="R39" s="20"/>
      <c r="S39" s="19">
        <v>9.4660894660894668E-2</v>
      </c>
      <c r="T39" s="19">
        <v>9.4660894660894668E-2</v>
      </c>
      <c r="U39" s="25">
        <v>44614</v>
      </c>
      <c r="V39" s="25"/>
      <c r="W39" s="25">
        <v>44619</v>
      </c>
      <c r="X39" s="25">
        <v>44621</v>
      </c>
      <c r="Y39" s="34">
        <v>44620.905339105338</v>
      </c>
      <c r="Z39" s="26">
        <v>-3.0946608946615015</v>
      </c>
      <c r="AA39" s="25" t="s">
        <v>757</v>
      </c>
      <c r="AB39" s="27" t="s">
        <v>341</v>
      </c>
    </row>
    <row r="40" spans="1:28" ht="20.100000000000001" customHeight="1" x14ac:dyDescent="0.25">
      <c r="A40" s="28">
        <v>7426</v>
      </c>
      <c r="B40" s="25">
        <v>44614</v>
      </c>
      <c r="C40" s="20" t="s">
        <v>758</v>
      </c>
      <c r="D40" s="21" t="s">
        <v>287</v>
      </c>
      <c r="E40" s="36" t="s">
        <v>686</v>
      </c>
      <c r="F40" s="21" t="s">
        <v>437</v>
      </c>
      <c r="G40" s="39" t="s">
        <v>414</v>
      </c>
      <c r="H40" s="36" t="s">
        <v>286</v>
      </c>
      <c r="I40" s="22" t="s">
        <v>432</v>
      </c>
      <c r="J40" s="22" t="s">
        <v>12</v>
      </c>
      <c r="K40" s="22">
        <v>10000</v>
      </c>
      <c r="L40" s="22" t="s">
        <v>433</v>
      </c>
      <c r="M40" s="23">
        <v>115</v>
      </c>
      <c r="N40" s="22" t="s">
        <v>26</v>
      </c>
      <c r="O40" s="24">
        <v>530</v>
      </c>
      <c r="P40" s="20" t="s">
        <v>42</v>
      </c>
      <c r="Q40" s="19">
        <v>9.4660894660894668E-2</v>
      </c>
      <c r="R40" s="20"/>
      <c r="S40" s="19">
        <v>6.5223665223665211E-2</v>
      </c>
      <c r="T40" s="19">
        <v>9.4660894660894668E-2</v>
      </c>
      <c r="U40" s="25">
        <v>44614</v>
      </c>
      <c r="V40" s="25"/>
      <c r="W40" s="25">
        <v>44619</v>
      </c>
      <c r="X40" s="25">
        <v>44621</v>
      </c>
      <c r="Y40" s="34">
        <v>44620.905339105338</v>
      </c>
      <c r="Z40" s="26">
        <v>-3.0946608946615015</v>
      </c>
      <c r="AA40" s="25" t="s">
        <v>759</v>
      </c>
      <c r="AB40" s="27" t="s">
        <v>341</v>
      </c>
    </row>
    <row r="41" spans="1:28" ht="20.100000000000001" customHeight="1" x14ac:dyDescent="0.25">
      <c r="A41" s="28">
        <v>7431</v>
      </c>
      <c r="B41" s="25">
        <v>44614</v>
      </c>
      <c r="C41" s="20" t="s">
        <v>760</v>
      </c>
      <c r="D41" s="21" t="s">
        <v>108</v>
      </c>
      <c r="E41" s="36" t="s">
        <v>158</v>
      </c>
      <c r="F41" s="21" t="s">
        <v>160</v>
      </c>
      <c r="G41" s="39" t="s">
        <v>120</v>
      </c>
      <c r="H41" s="36" t="s">
        <v>101</v>
      </c>
      <c r="I41" s="22" t="s">
        <v>294</v>
      </c>
      <c r="J41" s="22" t="s">
        <v>2</v>
      </c>
      <c r="K41" s="22">
        <v>5200</v>
      </c>
      <c r="L41" s="22" t="s">
        <v>49</v>
      </c>
      <c r="M41" s="23">
        <v>120</v>
      </c>
      <c r="N41" s="22" t="s">
        <v>70</v>
      </c>
      <c r="O41" s="24">
        <v>397.8</v>
      </c>
      <c r="P41" s="20" t="s">
        <v>42</v>
      </c>
      <c r="Q41" s="19">
        <v>6.5223665223665211E-2</v>
      </c>
      <c r="R41" s="20"/>
      <c r="S41" s="19">
        <v>6.3997113997113997E-2</v>
      </c>
      <c r="T41" s="19">
        <v>6.5223665223665211E-2</v>
      </c>
      <c r="U41" s="25">
        <v>44614</v>
      </c>
      <c r="V41" s="25"/>
      <c r="W41" s="25">
        <v>44620</v>
      </c>
      <c r="X41" s="25">
        <v>44621</v>
      </c>
      <c r="Y41" s="34">
        <v>44620.934776334776</v>
      </c>
      <c r="Z41" s="26">
        <v>-3.065223665224039</v>
      </c>
      <c r="AA41" s="25" t="s">
        <v>761</v>
      </c>
      <c r="AB41" s="27" t="s">
        <v>340</v>
      </c>
    </row>
    <row r="42" spans="1:28" ht="20.100000000000001" customHeight="1" x14ac:dyDescent="0.25">
      <c r="A42" s="28">
        <v>7429</v>
      </c>
      <c r="B42" s="25">
        <v>44614</v>
      </c>
      <c r="C42" s="20" t="s">
        <v>762</v>
      </c>
      <c r="D42" s="21" t="s">
        <v>108</v>
      </c>
      <c r="E42" s="36" t="s">
        <v>158</v>
      </c>
      <c r="F42" s="21" t="s">
        <v>164</v>
      </c>
      <c r="G42" s="39" t="s">
        <v>36</v>
      </c>
      <c r="H42" s="36" t="s">
        <v>39</v>
      </c>
      <c r="I42" s="22" t="s">
        <v>438</v>
      </c>
      <c r="J42" s="22" t="s">
        <v>2</v>
      </c>
      <c r="K42" s="22">
        <v>5000</v>
      </c>
      <c r="L42" s="22" t="s">
        <v>49</v>
      </c>
      <c r="M42" s="23">
        <v>164</v>
      </c>
      <c r="N42" s="22" t="s">
        <v>95</v>
      </c>
      <c r="O42" s="24">
        <v>270</v>
      </c>
      <c r="P42" s="20" t="s">
        <v>42</v>
      </c>
      <c r="Q42" s="19">
        <v>6.3997113997113997E-2</v>
      </c>
      <c r="R42" s="20"/>
      <c r="S42" s="19">
        <v>6.2228386500231159E-2</v>
      </c>
      <c r="T42" s="19">
        <v>6.3997113997113997E-2</v>
      </c>
      <c r="U42" s="25">
        <v>44614</v>
      </c>
      <c r="V42" s="25"/>
      <c r="W42" s="25">
        <v>44620</v>
      </c>
      <c r="X42" s="25">
        <v>44621</v>
      </c>
      <c r="Y42" s="34">
        <v>44620.936002886003</v>
      </c>
      <c r="Z42" s="26">
        <v>-3.0639971139971749</v>
      </c>
      <c r="AA42" s="25" t="s">
        <v>763</v>
      </c>
      <c r="AB42" s="27" t="s">
        <v>340</v>
      </c>
    </row>
    <row r="43" spans="1:28" ht="20.100000000000001" customHeight="1" x14ac:dyDescent="0.25">
      <c r="A43" s="28">
        <v>7545</v>
      </c>
      <c r="B43" s="25">
        <v>44621</v>
      </c>
      <c r="C43" s="20" t="s">
        <v>764</v>
      </c>
      <c r="D43" s="21" t="s">
        <v>44</v>
      </c>
      <c r="E43" s="36" t="s">
        <v>184</v>
      </c>
      <c r="F43" s="21" t="s">
        <v>253</v>
      </c>
      <c r="G43" s="39" t="str">
        <f>TEXT(0, "0")</f>
        <v>0</v>
      </c>
      <c r="H43" s="36" t="s">
        <v>16</v>
      </c>
      <c r="I43" s="22" t="s">
        <v>178</v>
      </c>
      <c r="J43" s="22" t="s">
        <v>3</v>
      </c>
      <c r="K43" s="22">
        <v>10</v>
      </c>
      <c r="L43" s="22" t="s">
        <v>49</v>
      </c>
      <c r="M43" s="23">
        <v>150</v>
      </c>
      <c r="N43" s="22" t="s">
        <v>179</v>
      </c>
      <c r="O43" s="24">
        <v>500</v>
      </c>
      <c r="P43" s="20" t="s">
        <v>179</v>
      </c>
      <c r="Q43" s="19">
        <v>6.2228386500231159E-2</v>
      </c>
      <c r="R43" s="20" t="s">
        <v>15</v>
      </c>
      <c r="S43" s="19">
        <v>0.64660894660894663</v>
      </c>
      <c r="T43" s="19">
        <v>6.2228386500231159E-2</v>
      </c>
      <c r="U43" s="25">
        <v>44621</v>
      </c>
      <c r="V43" s="25"/>
      <c r="W43" s="25">
        <v>44614</v>
      </c>
      <c r="X43" s="25">
        <v>44621</v>
      </c>
      <c r="Y43" s="34">
        <v>44620.937771613499</v>
      </c>
      <c r="Z43" s="26">
        <v>-3.0622283865013742</v>
      </c>
      <c r="AA43" s="25" t="s">
        <v>765</v>
      </c>
      <c r="AB43" s="27" t="s">
        <v>360</v>
      </c>
    </row>
    <row r="44" spans="1:28" ht="20.100000000000001" customHeight="1" x14ac:dyDescent="0.25">
      <c r="A44" s="28">
        <v>7478</v>
      </c>
      <c r="B44" s="25">
        <v>44617</v>
      </c>
      <c r="C44" s="20" t="s">
        <v>766</v>
      </c>
      <c r="D44" s="21" t="s">
        <v>381</v>
      </c>
      <c r="E44" s="36" t="s">
        <v>173</v>
      </c>
      <c r="F44" s="21" t="s">
        <v>532</v>
      </c>
      <c r="G44" s="39" t="s">
        <v>506</v>
      </c>
      <c r="H44" s="36" t="s">
        <v>382</v>
      </c>
      <c r="I44" s="22" t="s">
        <v>533</v>
      </c>
      <c r="J44" s="22" t="s">
        <v>12</v>
      </c>
      <c r="K44" s="22">
        <v>100000</v>
      </c>
      <c r="L44" s="22" t="s">
        <v>53</v>
      </c>
      <c r="M44" s="23">
        <v>118</v>
      </c>
      <c r="N44" s="22" t="s">
        <v>80</v>
      </c>
      <c r="O44" s="24">
        <v>5650</v>
      </c>
      <c r="P44" s="20" t="s">
        <v>111</v>
      </c>
      <c r="Q44" s="19">
        <v>0.64660894660894663</v>
      </c>
      <c r="R44" s="20"/>
      <c r="S44" s="19">
        <v>0.49629629629629635</v>
      </c>
      <c r="T44" s="19">
        <v>0.64660894660894663</v>
      </c>
      <c r="U44" s="25">
        <v>44617</v>
      </c>
      <c r="V44" s="25"/>
      <c r="W44" s="25">
        <v>44620</v>
      </c>
      <c r="X44" s="25">
        <v>44622</v>
      </c>
      <c r="Y44" s="34">
        <v>44621.353391053388</v>
      </c>
      <c r="Z44" s="26">
        <v>-2.6466089466121048</v>
      </c>
      <c r="AA44" s="25" t="s">
        <v>767</v>
      </c>
      <c r="AB44" s="27" t="s">
        <v>672</v>
      </c>
    </row>
    <row r="45" spans="1:28" ht="20.100000000000001" customHeight="1" x14ac:dyDescent="0.25">
      <c r="A45" s="28">
        <v>7452</v>
      </c>
      <c r="B45" s="25">
        <v>44615</v>
      </c>
      <c r="C45" s="20" t="s">
        <v>768</v>
      </c>
      <c r="D45" s="21" t="s">
        <v>392</v>
      </c>
      <c r="E45" s="36" t="s">
        <v>175</v>
      </c>
      <c r="F45" s="21" t="s">
        <v>467</v>
      </c>
      <c r="G45" s="39" t="s">
        <v>463</v>
      </c>
      <c r="H45" s="36" t="s">
        <v>202</v>
      </c>
      <c r="I45" s="22" t="s">
        <v>465</v>
      </c>
      <c r="J45" s="22" t="s">
        <v>12</v>
      </c>
      <c r="K45" s="22">
        <v>20000</v>
      </c>
      <c r="L45" s="22" t="s">
        <v>265</v>
      </c>
      <c r="M45" s="23">
        <v>104</v>
      </c>
      <c r="N45" s="22" t="s">
        <v>71</v>
      </c>
      <c r="O45" s="24">
        <v>1030</v>
      </c>
      <c r="P45" s="20" t="s">
        <v>42</v>
      </c>
      <c r="Q45" s="19">
        <v>0.49629629629629635</v>
      </c>
      <c r="R45" s="20"/>
      <c r="S45" s="19">
        <v>0.38055555555555554</v>
      </c>
      <c r="T45" s="19">
        <v>0.49629629629629635</v>
      </c>
      <c r="U45" s="25">
        <v>44615</v>
      </c>
      <c r="V45" s="25"/>
      <c r="W45" s="25">
        <v>44619</v>
      </c>
      <c r="X45" s="25">
        <v>44622</v>
      </c>
      <c r="Y45" s="34">
        <v>44621.503703703704</v>
      </c>
      <c r="Z45" s="26">
        <v>-2.4962962962963502</v>
      </c>
      <c r="AA45" s="25" t="s">
        <v>769</v>
      </c>
      <c r="AB45" s="27" t="s">
        <v>341</v>
      </c>
    </row>
    <row r="46" spans="1:28" ht="20.100000000000001" customHeight="1" x14ac:dyDescent="0.25">
      <c r="A46" s="28">
        <v>7451</v>
      </c>
      <c r="B46" s="25">
        <v>44615</v>
      </c>
      <c r="C46" s="20" t="s">
        <v>770</v>
      </c>
      <c r="D46" s="21" t="s">
        <v>392</v>
      </c>
      <c r="E46" s="36" t="s">
        <v>175</v>
      </c>
      <c r="F46" s="21" t="s">
        <v>466</v>
      </c>
      <c r="G46" s="39" t="s">
        <v>462</v>
      </c>
      <c r="H46" s="36" t="s">
        <v>45</v>
      </c>
      <c r="I46" s="22" t="s">
        <v>464</v>
      </c>
      <c r="J46" s="22" t="s">
        <v>12</v>
      </c>
      <c r="K46" s="22">
        <v>15000</v>
      </c>
      <c r="L46" s="22" t="s">
        <v>265</v>
      </c>
      <c r="M46" s="23">
        <v>154</v>
      </c>
      <c r="N46" s="22" t="s">
        <v>86</v>
      </c>
      <c r="O46" s="24">
        <v>810</v>
      </c>
      <c r="P46" s="20" t="s">
        <v>42</v>
      </c>
      <c r="Q46" s="19">
        <v>0.38055555555555554</v>
      </c>
      <c r="R46" s="20"/>
      <c r="S46" s="19">
        <v>0.26481481481481484</v>
      </c>
      <c r="T46" s="19">
        <v>0.38055555555555554</v>
      </c>
      <c r="U46" s="25">
        <v>44615</v>
      </c>
      <c r="V46" s="25"/>
      <c r="W46" s="25">
        <v>44619</v>
      </c>
      <c r="X46" s="25">
        <v>44622</v>
      </c>
      <c r="Y46" s="34">
        <v>44621.619444444441</v>
      </c>
      <c r="Z46" s="26">
        <v>-2.3805555555591127</v>
      </c>
      <c r="AA46" s="25" t="s">
        <v>771</v>
      </c>
      <c r="AB46" s="27" t="s">
        <v>341</v>
      </c>
    </row>
    <row r="47" spans="1:28" ht="20.100000000000001" customHeight="1" x14ac:dyDescent="0.25">
      <c r="A47" s="28">
        <v>7450</v>
      </c>
      <c r="B47" s="25">
        <v>44615</v>
      </c>
      <c r="C47" s="20" t="s">
        <v>772</v>
      </c>
      <c r="D47" s="21" t="s">
        <v>108</v>
      </c>
      <c r="E47" s="36" t="s">
        <v>684</v>
      </c>
      <c r="F47" s="21" t="s">
        <v>459</v>
      </c>
      <c r="G47" s="39" t="s">
        <v>458</v>
      </c>
      <c r="H47" s="36" t="s">
        <v>256</v>
      </c>
      <c r="I47" s="22" t="s">
        <v>460</v>
      </c>
      <c r="J47" s="22" t="s">
        <v>12</v>
      </c>
      <c r="K47" s="22">
        <v>10000</v>
      </c>
      <c r="L47" s="22" t="s">
        <v>53</v>
      </c>
      <c r="M47" s="23">
        <v>144</v>
      </c>
      <c r="N47" s="22" t="s">
        <v>93</v>
      </c>
      <c r="O47" s="24">
        <v>940</v>
      </c>
      <c r="P47" s="20" t="s">
        <v>42</v>
      </c>
      <c r="Q47" s="19">
        <v>0.26481481481481484</v>
      </c>
      <c r="R47" s="20"/>
      <c r="S47" s="19">
        <v>0.18514911014911012</v>
      </c>
      <c r="T47" s="19">
        <v>0.26481481481481484</v>
      </c>
      <c r="U47" s="25">
        <v>44615</v>
      </c>
      <c r="V47" s="25"/>
      <c r="W47" s="25">
        <v>44619</v>
      </c>
      <c r="X47" s="25">
        <v>44622</v>
      </c>
      <c r="Y47" s="34">
        <v>44621.735185185185</v>
      </c>
      <c r="Z47" s="26">
        <v>-2.2648148148145992</v>
      </c>
      <c r="AA47" s="25" t="s">
        <v>773</v>
      </c>
      <c r="AB47" s="27" t="s">
        <v>341</v>
      </c>
    </row>
    <row r="48" spans="1:28" ht="20.100000000000001" customHeight="1" x14ac:dyDescent="0.25">
      <c r="A48" s="28">
        <v>7498</v>
      </c>
      <c r="B48" s="25">
        <v>44617</v>
      </c>
      <c r="C48" s="20" t="s">
        <v>774</v>
      </c>
      <c r="D48" s="21" t="s">
        <v>393</v>
      </c>
      <c r="E48" s="36" t="s">
        <v>184</v>
      </c>
      <c r="F48" s="21" t="s">
        <v>285</v>
      </c>
      <c r="G48" s="39" t="s">
        <v>118</v>
      </c>
      <c r="H48" s="36" t="s">
        <v>97</v>
      </c>
      <c r="I48" s="22" t="s">
        <v>394</v>
      </c>
      <c r="J48" s="22" t="s">
        <v>2</v>
      </c>
      <c r="K48" s="22">
        <v>200000</v>
      </c>
      <c r="L48" s="22" t="s">
        <v>53</v>
      </c>
      <c r="M48" s="23">
        <v>134</v>
      </c>
      <c r="N48" s="22" t="s">
        <v>94</v>
      </c>
      <c r="O48" s="24">
        <v>900</v>
      </c>
      <c r="P48" s="20" t="s">
        <v>42</v>
      </c>
      <c r="Q48" s="19">
        <v>0.18514911014911012</v>
      </c>
      <c r="R48" s="20"/>
      <c r="S48" s="19">
        <v>0.10924122174122174</v>
      </c>
      <c r="T48" s="19">
        <v>0.18514911014911012</v>
      </c>
      <c r="U48" s="25">
        <v>44617</v>
      </c>
      <c r="V48" s="25"/>
      <c r="W48" s="25">
        <v>44621</v>
      </c>
      <c r="X48" s="25">
        <v>44622</v>
      </c>
      <c r="Y48" s="34">
        <v>44621.814850889852</v>
      </c>
      <c r="Z48" s="26">
        <v>-2.1851491101479041</v>
      </c>
      <c r="AA48" s="25" t="s">
        <v>775</v>
      </c>
      <c r="AB48" s="27" t="s">
        <v>341</v>
      </c>
    </row>
    <row r="49" spans="1:28" ht="20.100000000000001" customHeight="1" x14ac:dyDescent="0.25">
      <c r="A49" s="28">
        <v>7499</v>
      </c>
      <c r="B49" s="25">
        <v>44617</v>
      </c>
      <c r="C49" s="20" t="s">
        <v>776</v>
      </c>
      <c r="D49" s="21" t="s">
        <v>561</v>
      </c>
      <c r="E49" s="36" t="s">
        <v>184</v>
      </c>
      <c r="F49" s="21" t="s">
        <v>384</v>
      </c>
      <c r="G49" s="39" t="s">
        <v>224</v>
      </c>
      <c r="H49" s="36" t="s">
        <v>19</v>
      </c>
      <c r="I49" s="22" t="s">
        <v>225</v>
      </c>
      <c r="J49" s="22" t="s">
        <v>2</v>
      </c>
      <c r="K49" s="22">
        <v>100000</v>
      </c>
      <c r="L49" s="22" t="s">
        <v>53</v>
      </c>
      <c r="M49" s="23">
        <v>129</v>
      </c>
      <c r="N49" s="22" t="s">
        <v>48</v>
      </c>
      <c r="O49" s="24">
        <v>500</v>
      </c>
      <c r="P49" s="20" t="s">
        <v>42</v>
      </c>
      <c r="Q49" s="19">
        <v>0.10924122174122174</v>
      </c>
      <c r="R49" s="20"/>
      <c r="S49" s="19">
        <v>0.40370370370370368</v>
      </c>
      <c r="T49" s="19">
        <v>0.10924122174122174</v>
      </c>
      <c r="U49" s="25">
        <v>44617</v>
      </c>
      <c r="V49" s="25"/>
      <c r="W49" s="25">
        <v>44621</v>
      </c>
      <c r="X49" s="25">
        <v>44622</v>
      </c>
      <c r="Y49" s="34">
        <v>44621.89075877826</v>
      </c>
      <c r="Z49" s="26">
        <v>-2.1092412217403762</v>
      </c>
      <c r="AA49" s="25" t="s">
        <v>777</v>
      </c>
      <c r="AB49" s="27" t="s">
        <v>341</v>
      </c>
    </row>
    <row r="50" spans="1:28" ht="20.100000000000001" customHeight="1" x14ac:dyDescent="0.25">
      <c r="A50" s="28">
        <v>7455</v>
      </c>
      <c r="B50" s="25">
        <v>44615</v>
      </c>
      <c r="C50" s="20" t="s">
        <v>778</v>
      </c>
      <c r="D50" s="21" t="s">
        <v>468</v>
      </c>
      <c r="E50" s="36" t="s">
        <v>686</v>
      </c>
      <c r="F50" s="21" t="s">
        <v>487</v>
      </c>
      <c r="G50" s="39" t="s">
        <v>471</v>
      </c>
      <c r="H50" s="36" t="s">
        <v>455</v>
      </c>
      <c r="I50" s="22" t="s">
        <v>479</v>
      </c>
      <c r="J50" s="22" t="s">
        <v>12</v>
      </c>
      <c r="K50" s="22">
        <v>16000</v>
      </c>
      <c r="L50" s="22" t="s">
        <v>53</v>
      </c>
      <c r="M50" s="23">
        <v>108</v>
      </c>
      <c r="N50" s="22" t="s">
        <v>117</v>
      </c>
      <c r="O50" s="24">
        <v>1008</v>
      </c>
      <c r="P50" s="20" t="s">
        <v>42</v>
      </c>
      <c r="Q50" s="19">
        <v>0.40370370370370368</v>
      </c>
      <c r="R50" s="20"/>
      <c r="S50" s="19">
        <v>0.31111111111111112</v>
      </c>
      <c r="T50" s="19">
        <v>0.40370370370370368</v>
      </c>
      <c r="U50" s="25">
        <v>44615</v>
      </c>
      <c r="V50" s="25"/>
      <c r="W50" s="25">
        <v>44620</v>
      </c>
      <c r="X50" s="25">
        <v>44623</v>
      </c>
      <c r="Y50" s="34">
        <v>44622.596296296295</v>
      </c>
      <c r="Z50" s="26">
        <v>-1.403703703705105</v>
      </c>
      <c r="AA50" s="25" t="s">
        <v>779</v>
      </c>
      <c r="AB50" s="27" t="s">
        <v>341</v>
      </c>
    </row>
    <row r="51" spans="1:28" ht="20.100000000000001" customHeight="1" x14ac:dyDescent="0.25">
      <c r="A51" s="28">
        <v>7459</v>
      </c>
      <c r="B51" s="25">
        <v>44615</v>
      </c>
      <c r="C51" s="20" t="s">
        <v>780</v>
      </c>
      <c r="D51" s="21" t="s">
        <v>468</v>
      </c>
      <c r="E51" s="36" t="s">
        <v>686</v>
      </c>
      <c r="F51" s="21" t="s">
        <v>491</v>
      </c>
      <c r="G51" s="39" t="s">
        <v>475</v>
      </c>
      <c r="H51" s="36" t="s">
        <v>455</v>
      </c>
      <c r="I51" s="22" t="s">
        <v>483</v>
      </c>
      <c r="J51" s="22" t="s">
        <v>12</v>
      </c>
      <c r="K51" s="22">
        <v>12000</v>
      </c>
      <c r="L51" s="22" t="s">
        <v>53</v>
      </c>
      <c r="M51" s="23">
        <v>108</v>
      </c>
      <c r="N51" s="22" t="s">
        <v>117</v>
      </c>
      <c r="O51" s="24">
        <v>756</v>
      </c>
      <c r="P51" s="20" t="s">
        <v>42</v>
      </c>
      <c r="Q51" s="19">
        <v>0.31111111111111112</v>
      </c>
      <c r="R51" s="20"/>
      <c r="S51" s="19">
        <v>0.26481481481481484</v>
      </c>
      <c r="T51" s="19">
        <v>0.31111111111111112</v>
      </c>
      <c r="U51" s="25">
        <v>44615</v>
      </c>
      <c r="V51" s="25"/>
      <c r="W51" s="25">
        <v>44620</v>
      </c>
      <c r="X51" s="25">
        <v>44623</v>
      </c>
      <c r="Y51" s="34">
        <v>44622.688888888886</v>
      </c>
      <c r="Z51" s="26">
        <v>-1.3111111111138598</v>
      </c>
      <c r="AA51" s="25" t="s">
        <v>781</v>
      </c>
      <c r="AB51" s="27" t="s">
        <v>341</v>
      </c>
    </row>
    <row r="52" spans="1:28" ht="20.100000000000001" customHeight="1" x14ac:dyDescent="0.25">
      <c r="A52" s="28">
        <v>7453</v>
      </c>
      <c r="B52" s="25">
        <v>44615</v>
      </c>
      <c r="C52" s="20" t="s">
        <v>782</v>
      </c>
      <c r="D52" s="21" t="s">
        <v>468</v>
      </c>
      <c r="E52" s="36" t="s">
        <v>686</v>
      </c>
      <c r="F52" s="21" t="s">
        <v>485</v>
      </c>
      <c r="G52" s="39" t="s">
        <v>469</v>
      </c>
      <c r="H52" s="36" t="s">
        <v>455</v>
      </c>
      <c r="I52" s="22" t="s">
        <v>477</v>
      </c>
      <c r="J52" s="22" t="s">
        <v>12</v>
      </c>
      <c r="K52" s="22">
        <v>10000</v>
      </c>
      <c r="L52" s="22" t="s">
        <v>53</v>
      </c>
      <c r="M52" s="23">
        <v>108</v>
      </c>
      <c r="N52" s="22" t="s">
        <v>117</v>
      </c>
      <c r="O52" s="24">
        <v>630</v>
      </c>
      <c r="P52" s="20" t="s">
        <v>42</v>
      </c>
      <c r="Q52" s="19">
        <v>0.26481481481481484</v>
      </c>
      <c r="R52" s="20"/>
      <c r="S52" s="19">
        <v>0.26481481481481484</v>
      </c>
      <c r="T52" s="19">
        <v>0.26481481481481484</v>
      </c>
      <c r="U52" s="25">
        <v>44615</v>
      </c>
      <c r="V52" s="25"/>
      <c r="W52" s="25">
        <v>44620</v>
      </c>
      <c r="X52" s="25">
        <v>44623</v>
      </c>
      <c r="Y52" s="34">
        <v>44622.735185185185</v>
      </c>
      <c r="Z52" s="26">
        <v>-1.2648148148145992</v>
      </c>
      <c r="AA52" s="25" t="s">
        <v>783</v>
      </c>
      <c r="AB52" s="27" t="s">
        <v>341</v>
      </c>
    </row>
    <row r="53" spans="1:28" ht="20.100000000000001" customHeight="1" x14ac:dyDescent="0.25">
      <c r="A53" s="28">
        <v>7454</v>
      </c>
      <c r="B53" s="25">
        <v>44615</v>
      </c>
      <c r="C53" s="20" t="s">
        <v>784</v>
      </c>
      <c r="D53" s="21" t="s">
        <v>468</v>
      </c>
      <c r="E53" s="36" t="s">
        <v>686</v>
      </c>
      <c r="F53" s="21" t="s">
        <v>486</v>
      </c>
      <c r="G53" s="39" t="s">
        <v>470</v>
      </c>
      <c r="H53" s="36" t="s">
        <v>455</v>
      </c>
      <c r="I53" s="22" t="s">
        <v>478</v>
      </c>
      <c r="J53" s="22" t="s">
        <v>12</v>
      </c>
      <c r="K53" s="22">
        <v>10000</v>
      </c>
      <c r="L53" s="22" t="s">
        <v>53</v>
      </c>
      <c r="M53" s="23">
        <v>108</v>
      </c>
      <c r="N53" s="22" t="s">
        <v>117</v>
      </c>
      <c r="O53" s="24">
        <v>630</v>
      </c>
      <c r="P53" s="20" t="s">
        <v>42</v>
      </c>
      <c r="Q53" s="19">
        <v>0.26481481481481484</v>
      </c>
      <c r="R53" s="20"/>
      <c r="S53" s="19">
        <v>0.26481481481481484</v>
      </c>
      <c r="T53" s="19">
        <v>0.26481481481481484</v>
      </c>
      <c r="U53" s="25">
        <v>44615</v>
      </c>
      <c r="V53" s="25"/>
      <c r="W53" s="25">
        <v>44620</v>
      </c>
      <c r="X53" s="25">
        <v>44623</v>
      </c>
      <c r="Y53" s="34">
        <v>44622.735185185185</v>
      </c>
      <c r="Z53" s="26">
        <v>-1.2648148148145992</v>
      </c>
      <c r="AA53" s="25" t="s">
        <v>785</v>
      </c>
      <c r="AB53" s="27" t="s">
        <v>341</v>
      </c>
    </row>
    <row r="54" spans="1:28" ht="20.100000000000001" customHeight="1" x14ac:dyDescent="0.25">
      <c r="A54" s="28">
        <v>7456</v>
      </c>
      <c r="B54" s="25">
        <v>44615</v>
      </c>
      <c r="C54" s="20" t="s">
        <v>786</v>
      </c>
      <c r="D54" s="21" t="s">
        <v>468</v>
      </c>
      <c r="E54" s="36" t="s">
        <v>686</v>
      </c>
      <c r="F54" s="21" t="s">
        <v>488</v>
      </c>
      <c r="G54" s="39" t="s">
        <v>472</v>
      </c>
      <c r="H54" s="36" t="s">
        <v>455</v>
      </c>
      <c r="I54" s="22" t="s">
        <v>480</v>
      </c>
      <c r="J54" s="22" t="s">
        <v>12</v>
      </c>
      <c r="K54" s="22">
        <v>10000</v>
      </c>
      <c r="L54" s="22" t="s">
        <v>53</v>
      </c>
      <c r="M54" s="23">
        <v>108</v>
      </c>
      <c r="N54" s="22" t="s">
        <v>117</v>
      </c>
      <c r="O54" s="24">
        <v>630</v>
      </c>
      <c r="P54" s="20" t="s">
        <v>42</v>
      </c>
      <c r="Q54" s="19">
        <v>0.26481481481481484</v>
      </c>
      <c r="R54" s="20"/>
      <c r="S54" s="19">
        <v>0.26481481481481484</v>
      </c>
      <c r="T54" s="19">
        <v>0.26481481481481484</v>
      </c>
      <c r="U54" s="25">
        <v>44615</v>
      </c>
      <c r="V54" s="25"/>
      <c r="W54" s="25">
        <v>44620</v>
      </c>
      <c r="X54" s="25">
        <v>44623</v>
      </c>
      <c r="Y54" s="34">
        <v>44622.735185185185</v>
      </c>
      <c r="Z54" s="26">
        <v>-1.2648148148145992</v>
      </c>
      <c r="AA54" s="25" t="s">
        <v>787</v>
      </c>
      <c r="AB54" s="27" t="s">
        <v>341</v>
      </c>
    </row>
    <row r="55" spans="1:28" ht="20.100000000000001" customHeight="1" x14ac:dyDescent="0.25">
      <c r="A55" s="28">
        <v>7457</v>
      </c>
      <c r="B55" s="25">
        <v>44615</v>
      </c>
      <c r="C55" s="20" t="s">
        <v>788</v>
      </c>
      <c r="D55" s="21" t="s">
        <v>468</v>
      </c>
      <c r="E55" s="36" t="s">
        <v>686</v>
      </c>
      <c r="F55" s="21" t="s">
        <v>489</v>
      </c>
      <c r="G55" s="39" t="s">
        <v>473</v>
      </c>
      <c r="H55" s="36" t="s">
        <v>455</v>
      </c>
      <c r="I55" s="22" t="s">
        <v>481</v>
      </c>
      <c r="J55" s="22" t="s">
        <v>12</v>
      </c>
      <c r="K55" s="22">
        <v>10000</v>
      </c>
      <c r="L55" s="22" t="s">
        <v>53</v>
      </c>
      <c r="M55" s="23">
        <v>108</v>
      </c>
      <c r="N55" s="22" t="s">
        <v>117</v>
      </c>
      <c r="O55" s="24">
        <v>630</v>
      </c>
      <c r="P55" s="20" t="s">
        <v>42</v>
      </c>
      <c r="Q55" s="19">
        <v>0.26481481481481484</v>
      </c>
      <c r="R55" s="20"/>
      <c r="S55" s="19">
        <v>0.26481481481481484</v>
      </c>
      <c r="T55" s="19">
        <v>0.26481481481481484</v>
      </c>
      <c r="U55" s="25">
        <v>44615</v>
      </c>
      <c r="V55" s="25"/>
      <c r="W55" s="25">
        <v>44620</v>
      </c>
      <c r="X55" s="25">
        <v>44623</v>
      </c>
      <c r="Y55" s="34">
        <v>44622.735185185185</v>
      </c>
      <c r="Z55" s="26">
        <v>-1.2648148148145992</v>
      </c>
      <c r="AA55" s="25" t="s">
        <v>789</v>
      </c>
      <c r="AB55" s="27" t="s">
        <v>341</v>
      </c>
    </row>
    <row r="56" spans="1:28" ht="20.100000000000001" customHeight="1" x14ac:dyDescent="0.25">
      <c r="A56" s="28">
        <v>7458</v>
      </c>
      <c r="B56" s="25">
        <v>44615</v>
      </c>
      <c r="C56" s="20" t="s">
        <v>790</v>
      </c>
      <c r="D56" s="21" t="s">
        <v>468</v>
      </c>
      <c r="E56" s="36" t="s">
        <v>686</v>
      </c>
      <c r="F56" s="21" t="s">
        <v>490</v>
      </c>
      <c r="G56" s="39" t="s">
        <v>474</v>
      </c>
      <c r="H56" s="36" t="s">
        <v>455</v>
      </c>
      <c r="I56" s="22" t="s">
        <v>482</v>
      </c>
      <c r="J56" s="22" t="s">
        <v>12</v>
      </c>
      <c r="K56" s="22">
        <v>10000</v>
      </c>
      <c r="L56" s="22" t="s">
        <v>53</v>
      </c>
      <c r="M56" s="23">
        <v>108</v>
      </c>
      <c r="N56" s="22" t="s">
        <v>117</v>
      </c>
      <c r="O56" s="24">
        <v>630</v>
      </c>
      <c r="P56" s="20" t="s">
        <v>42</v>
      </c>
      <c r="Q56" s="19">
        <v>0.26481481481481484</v>
      </c>
      <c r="R56" s="20"/>
      <c r="S56" s="19">
        <v>0.26481481481481484</v>
      </c>
      <c r="T56" s="19">
        <v>0.26481481481481484</v>
      </c>
      <c r="U56" s="25">
        <v>44615</v>
      </c>
      <c r="V56" s="25"/>
      <c r="W56" s="25">
        <v>44620</v>
      </c>
      <c r="X56" s="25">
        <v>44623</v>
      </c>
      <c r="Y56" s="34">
        <v>44622.735185185185</v>
      </c>
      <c r="Z56" s="26">
        <v>-1.2648148148145992</v>
      </c>
      <c r="AA56" s="25" t="s">
        <v>791</v>
      </c>
      <c r="AB56" s="27" t="s">
        <v>341</v>
      </c>
    </row>
    <row r="57" spans="1:28" ht="20.100000000000001" customHeight="1" x14ac:dyDescent="0.25">
      <c r="A57" s="28">
        <v>7460</v>
      </c>
      <c r="B57" s="25">
        <v>44615</v>
      </c>
      <c r="C57" s="20" t="s">
        <v>792</v>
      </c>
      <c r="D57" s="21" t="s">
        <v>468</v>
      </c>
      <c r="E57" s="36" t="s">
        <v>686</v>
      </c>
      <c r="F57" s="21" t="s">
        <v>492</v>
      </c>
      <c r="G57" s="39" t="s">
        <v>476</v>
      </c>
      <c r="H57" s="36" t="s">
        <v>455</v>
      </c>
      <c r="I57" s="22" t="s">
        <v>484</v>
      </c>
      <c r="J57" s="22" t="s">
        <v>12</v>
      </c>
      <c r="K57" s="22">
        <v>10000</v>
      </c>
      <c r="L57" s="22" t="s">
        <v>53</v>
      </c>
      <c r="M57" s="23">
        <v>108</v>
      </c>
      <c r="N57" s="22" t="s">
        <v>117</v>
      </c>
      <c r="O57" s="24">
        <v>630</v>
      </c>
      <c r="P57" s="20" t="s">
        <v>42</v>
      </c>
      <c r="Q57" s="19">
        <v>0.26481481481481484</v>
      </c>
      <c r="R57" s="20"/>
      <c r="S57" s="19">
        <v>0.2173160173160173</v>
      </c>
      <c r="T57" s="19">
        <v>0.26481481481481484</v>
      </c>
      <c r="U57" s="25">
        <v>44615</v>
      </c>
      <c r="V57" s="25"/>
      <c r="W57" s="25">
        <v>44620</v>
      </c>
      <c r="X57" s="25">
        <v>44623</v>
      </c>
      <c r="Y57" s="34">
        <v>44622.735185185185</v>
      </c>
      <c r="Z57" s="26">
        <v>-1.2648148148145992</v>
      </c>
      <c r="AA57" s="25" t="s">
        <v>793</v>
      </c>
      <c r="AB57" s="27" t="s">
        <v>341</v>
      </c>
    </row>
    <row r="58" spans="1:28" ht="20.100000000000001" customHeight="1" x14ac:dyDescent="0.25">
      <c r="A58" s="28">
        <v>7438</v>
      </c>
      <c r="B58" s="25">
        <v>44615</v>
      </c>
      <c r="C58" s="20" t="s">
        <v>794</v>
      </c>
      <c r="D58" s="21" t="s">
        <v>129</v>
      </c>
      <c r="E58" s="36" t="s">
        <v>173</v>
      </c>
      <c r="F58" s="21" t="s">
        <v>171</v>
      </c>
      <c r="G58" s="39" t="s">
        <v>130</v>
      </c>
      <c r="H58" s="36" t="s">
        <v>121</v>
      </c>
      <c r="I58" s="22" t="s">
        <v>445</v>
      </c>
      <c r="J58" s="22" t="s">
        <v>2</v>
      </c>
      <c r="K58" s="22">
        <v>30000</v>
      </c>
      <c r="L58" s="22" t="s">
        <v>84</v>
      </c>
      <c r="M58" s="23">
        <v>144</v>
      </c>
      <c r="N58" s="22" t="s">
        <v>93</v>
      </c>
      <c r="O58" s="24">
        <v>1395</v>
      </c>
      <c r="P58" s="20" t="s">
        <v>42</v>
      </c>
      <c r="Q58" s="19">
        <v>0.2173160173160173</v>
      </c>
      <c r="R58" s="20"/>
      <c r="S58" s="19">
        <v>0.10773809523809523</v>
      </c>
      <c r="T58" s="19">
        <v>0.2173160173160173</v>
      </c>
      <c r="U58" s="25">
        <v>44615</v>
      </c>
      <c r="V58" s="25"/>
      <c r="W58" s="25">
        <v>44621</v>
      </c>
      <c r="X58" s="25">
        <v>44623</v>
      </c>
      <c r="Y58" s="34">
        <v>44622.782683982681</v>
      </c>
      <c r="Z58" s="26">
        <v>-1.217316017318808</v>
      </c>
      <c r="AA58" s="25" t="s">
        <v>795</v>
      </c>
      <c r="AB58" s="27" t="s">
        <v>341</v>
      </c>
    </row>
    <row r="59" spans="1:28" ht="20.100000000000001" customHeight="1" x14ac:dyDescent="0.25">
      <c r="A59" s="28">
        <v>7501</v>
      </c>
      <c r="B59" s="25">
        <v>44617</v>
      </c>
      <c r="C59" s="20" t="s">
        <v>796</v>
      </c>
      <c r="D59" s="21" t="s">
        <v>57</v>
      </c>
      <c r="E59" s="36" t="s">
        <v>184</v>
      </c>
      <c r="F59" s="21" t="s">
        <v>274</v>
      </c>
      <c r="G59" s="39">
        <v>0</v>
      </c>
      <c r="H59" s="36" t="s">
        <v>272</v>
      </c>
      <c r="I59" s="22" t="s">
        <v>273</v>
      </c>
      <c r="J59" s="22" t="s">
        <v>11</v>
      </c>
      <c r="K59" s="22">
        <v>50</v>
      </c>
      <c r="L59" s="22" t="s">
        <v>78</v>
      </c>
      <c r="M59" s="23">
        <v>139</v>
      </c>
      <c r="N59" s="22" t="s">
        <v>179</v>
      </c>
      <c r="O59" s="24">
        <v>1075</v>
      </c>
      <c r="P59" s="20" t="s">
        <v>179</v>
      </c>
      <c r="Q59" s="19">
        <v>0.10773809523809523</v>
      </c>
      <c r="R59" s="20"/>
      <c r="S59" s="19">
        <v>0.10557096625057789</v>
      </c>
      <c r="T59" s="19">
        <v>0.10773809523809523</v>
      </c>
      <c r="U59" s="25">
        <v>44617</v>
      </c>
      <c r="V59" s="25"/>
      <c r="W59" s="25">
        <v>44621</v>
      </c>
      <c r="X59" s="25">
        <v>44623</v>
      </c>
      <c r="Y59" s="34">
        <v>44622.892261904759</v>
      </c>
      <c r="Z59" s="26">
        <v>-1.1077380952410749</v>
      </c>
      <c r="AA59" s="25" t="s">
        <v>797</v>
      </c>
      <c r="AB59" s="27" t="s">
        <v>340</v>
      </c>
    </row>
    <row r="60" spans="1:28" ht="20.100000000000001" customHeight="1" x14ac:dyDescent="0.25">
      <c r="A60" s="28">
        <v>7497</v>
      </c>
      <c r="B60" s="25">
        <v>44617</v>
      </c>
      <c r="C60" s="20" t="s">
        <v>798</v>
      </c>
      <c r="D60" s="21" t="s">
        <v>197</v>
      </c>
      <c r="E60" s="36" t="s">
        <v>175</v>
      </c>
      <c r="F60" s="21" t="s">
        <v>271</v>
      </c>
      <c r="G60" s="39">
        <v>0</v>
      </c>
      <c r="H60" s="36" t="s">
        <v>24</v>
      </c>
      <c r="I60" s="22" t="s">
        <v>198</v>
      </c>
      <c r="J60" s="22" t="s">
        <v>11</v>
      </c>
      <c r="K60" s="22">
        <v>50</v>
      </c>
      <c r="L60" s="22" t="s">
        <v>265</v>
      </c>
      <c r="M60" s="23">
        <v>210</v>
      </c>
      <c r="N60" s="22" t="s">
        <v>179</v>
      </c>
      <c r="O60" s="24">
        <v>1250</v>
      </c>
      <c r="P60" s="20" t="s">
        <v>179</v>
      </c>
      <c r="Q60" s="19">
        <v>0.10557096625057789</v>
      </c>
      <c r="R60" s="20" t="s">
        <v>15</v>
      </c>
      <c r="S60" s="19">
        <v>9.5887445887445882E-2</v>
      </c>
      <c r="T60" s="19">
        <v>0.10557096625057789</v>
      </c>
      <c r="U60" s="25">
        <v>44617</v>
      </c>
      <c r="V60" s="25"/>
      <c r="W60" s="25">
        <v>44621</v>
      </c>
      <c r="X60" s="25">
        <v>44623</v>
      </c>
      <c r="Y60" s="34">
        <v>44622.894429033746</v>
      </c>
      <c r="Z60" s="26">
        <v>-1.1055709662541631</v>
      </c>
      <c r="AA60" s="25" t="s">
        <v>799</v>
      </c>
      <c r="AB60" s="27" t="s">
        <v>389</v>
      </c>
    </row>
    <row r="61" spans="1:28" ht="20.100000000000001" customHeight="1" x14ac:dyDescent="0.25">
      <c r="A61" s="28">
        <v>7421</v>
      </c>
      <c r="B61" s="25">
        <v>44614</v>
      </c>
      <c r="C61" s="20" t="s">
        <v>800</v>
      </c>
      <c r="D61" s="21" t="s">
        <v>91</v>
      </c>
      <c r="E61" s="36" t="s">
        <v>173</v>
      </c>
      <c r="F61" s="21" t="s">
        <v>428</v>
      </c>
      <c r="G61" s="39" t="s">
        <v>407</v>
      </c>
      <c r="H61" s="36" t="s">
        <v>206</v>
      </c>
      <c r="I61" s="22" t="s">
        <v>427</v>
      </c>
      <c r="J61" s="22" t="s">
        <v>12</v>
      </c>
      <c r="K61" s="22">
        <v>10200</v>
      </c>
      <c r="L61" s="22" t="s">
        <v>53</v>
      </c>
      <c r="M61" s="23">
        <v>174</v>
      </c>
      <c r="N61" s="22" t="s">
        <v>58</v>
      </c>
      <c r="O61" s="24">
        <v>831.3</v>
      </c>
      <c r="P61" s="20" t="s">
        <v>111</v>
      </c>
      <c r="Q61" s="19">
        <v>9.5887445887445882E-2</v>
      </c>
      <c r="R61" s="20"/>
      <c r="S61" s="19">
        <v>9.4660894660894668E-2</v>
      </c>
      <c r="T61" s="19">
        <v>9.5887445887445882E-2</v>
      </c>
      <c r="U61" s="25">
        <v>44614</v>
      </c>
      <c r="V61" s="25"/>
      <c r="W61" s="25">
        <v>44621</v>
      </c>
      <c r="X61" s="25">
        <v>44623</v>
      </c>
      <c r="Y61" s="34">
        <v>44622.904112554112</v>
      </c>
      <c r="Z61" s="26">
        <v>-1.0958874458883656</v>
      </c>
      <c r="AA61" s="25" t="s">
        <v>801</v>
      </c>
      <c r="AB61" s="27" t="s">
        <v>341</v>
      </c>
    </row>
    <row r="62" spans="1:28" ht="20.100000000000001" customHeight="1" x14ac:dyDescent="0.25">
      <c r="A62" s="28">
        <v>7524</v>
      </c>
      <c r="B62" s="25">
        <v>44619</v>
      </c>
      <c r="C62" s="20" t="s">
        <v>802</v>
      </c>
      <c r="D62" s="21" t="s">
        <v>215</v>
      </c>
      <c r="E62" s="36" t="s">
        <v>173</v>
      </c>
      <c r="F62" s="21" t="s">
        <v>310</v>
      </c>
      <c r="G62" s="39" t="s">
        <v>275</v>
      </c>
      <c r="H62" s="36" t="s">
        <v>245</v>
      </c>
      <c r="I62" s="22" t="s">
        <v>803</v>
      </c>
      <c r="J62" s="22" t="s">
        <v>12</v>
      </c>
      <c r="K62" s="22">
        <v>10000</v>
      </c>
      <c r="L62" s="22" t="s">
        <v>53</v>
      </c>
      <c r="M62" s="23">
        <v>194</v>
      </c>
      <c r="N62" s="22" t="s">
        <v>128</v>
      </c>
      <c r="O62" s="24">
        <v>515</v>
      </c>
      <c r="P62" s="20" t="s">
        <v>42</v>
      </c>
      <c r="Q62" s="19">
        <v>9.4660894660894668E-2</v>
      </c>
      <c r="R62" s="20"/>
      <c r="S62" s="19">
        <v>9.4660894660894668E-2</v>
      </c>
      <c r="T62" s="19">
        <v>9.4660894660894668E-2</v>
      </c>
      <c r="U62" s="25">
        <v>44619</v>
      </c>
      <c r="V62" s="25"/>
      <c r="W62" s="25">
        <v>44609</v>
      </c>
      <c r="X62" s="25">
        <v>44623</v>
      </c>
      <c r="Y62" s="34">
        <v>44622.905339105338</v>
      </c>
      <c r="Z62" s="26">
        <v>-1.0946608946615015</v>
      </c>
      <c r="AA62" s="25" t="s">
        <v>804</v>
      </c>
      <c r="AB62" s="27" t="s">
        <v>341</v>
      </c>
    </row>
    <row r="63" spans="1:28" ht="20.100000000000001" customHeight="1" x14ac:dyDescent="0.25">
      <c r="A63" s="28">
        <v>7525</v>
      </c>
      <c r="B63" s="25">
        <v>44619</v>
      </c>
      <c r="C63" s="20" t="s">
        <v>805</v>
      </c>
      <c r="D63" s="21" t="s">
        <v>215</v>
      </c>
      <c r="E63" s="36" t="s">
        <v>173</v>
      </c>
      <c r="F63" s="21" t="s">
        <v>310</v>
      </c>
      <c r="G63" s="39" t="s">
        <v>275</v>
      </c>
      <c r="H63" s="36" t="s">
        <v>245</v>
      </c>
      <c r="I63" s="22" t="s">
        <v>806</v>
      </c>
      <c r="J63" s="22" t="s">
        <v>12</v>
      </c>
      <c r="K63" s="22">
        <v>10000</v>
      </c>
      <c r="L63" s="22" t="s">
        <v>53</v>
      </c>
      <c r="M63" s="23">
        <v>194</v>
      </c>
      <c r="N63" s="22" t="s">
        <v>128</v>
      </c>
      <c r="O63" s="24">
        <v>515</v>
      </c>
      <c r="P63" s="20" t="s">
        <v>42</v>
      </c>
      <c r="Q63" s="19">
        <v>9.4660894660894668E-2</v>
      </c>
      <c r="R63" s="20"/>
      <c r="S63" s="19">
        <v>9.4660894660894668E-2</v>
      </c>
      <c r="T63" s="19">
        <v>9.4660894660894668E-2</v>
      </c>
      <c r="U63" s="25">
        <v>44619</v>
      </c>
      <c r="V63" s="25"/>
      <c r="W63" s="25">
        <v>44609</v>
      </c>
      <c r="X63" s="25">
        <v>44623</v>
      </c>
      <c r="Y63" s="34">
        <v>44622.905339105338</v>
      </c>
      <c r="Z63" s="26">
        <v>-1.0946608946615015</v>
      </c>
      <c r="AA63" s="25" t="s">
        <v>804</v>
      </c>
      <c r="AB63" s="27" t="s">
        <v>341</v>
      </c>
    </row>
    <row r="64" spans="1:28" ht="20.100000000000001" customHeight="1" x14ac:dyDescent="0.25">
      <c r="A64" s="28">
        <v>7526</v>
      </c>
      <c r="B64" s="25">
        <v>44619</v>
      </c>
      <c r="C64" s="20" t="s">
        <v>807</v>
      </c>
      <c r="D64" s="21" t="s">
        <v>215</v>
      </c>
      <c r="E64" s="36" t="s">
        <v>173</v>
      </c>
      <c r="F64" s="21" t="s">
        <v>310</v>
      </c>
      <c r="G64" s="39" t="s">
        <v>275</v>
      </c>
      <c r="H64" s="36" t="s">
        <v>245</v>
      </c>
      <c r="I64" s="22" t="s">
        <v>808</v>
      </c>
      <c r="J64" s="22" t="s">
        <v>12</v>
      </c>
      <c r="K64" s="22">
        <v>10000</v>
      </c>
      <c r="L64" s="22" t="s">
        <v>53</v>
      </c>
      <c r="M64" s="23">
        <v>194</v>
      </c>
      <c r="N64" s="22" t="s">
        <v>128</v>
      </c>
      <c r="O64" s="24">
        <v>515</v>
      </c>
      <c r="P64" s="20" t="s">
        <v>42</v>
      </c>
      <c r="Q64" s="19">
        <v>9.4660894660894668E-2</v>
      </c>
      <c r="R64" s="20"/>
      <c r="S64" s="19">
        <v>9.4660894660894668E-2</v>
      </c>
      <c r="T64" s="19">
        <v>9.4660894660894668E-2</v>
      </c>
      <c r="U64" s="25">
        <v>44619</v>
      </c>
      <c r="V64" s="25"/>
      <c r="W64" s="25">
        <v>44609</v>
      </c>
      <c r="X64" s="25">
        <v>44623</v>
      </c>
      <c r="Y64" s="34">
        <v>44622.905339105338</v>
      </c>
      <c r="Z64" s="26">
        <v>-1.0946608946615015</v>
      </c>
      <c r="AA64" s="25" t="s">
        <v>804</v>
      </c>
      <c r="AB64" s="27" t="s">
        <v>341</v>
      </c>
    </row>
    <row r="65" spans="1:28" ht="20.100000000000001" customHeight="1" x14ac:dyDescent="0.25">
      <c r="A65" s="28">
        <v>7527</v>
      </c>
      <c r="B65" s="25">
        <v>44619</v>
      </c>
      <c r="C65" s="20" t="s">
        <v>809</v>
      </c>
      <c r="D65" s="21" t="s">
        <v>215</v>
      </c>
      <c r="E65" s="36" t="s">
        <v>173</v>
      </c>
      <c r="F65" s="21" t="s">
        <v>310</v>
      </c>
      <c r="G65" s="39" t="s">
        <v>275</v>
      </c>
      <c r="H65" s="36" t="s">
        <v>245</v>
      </c>
      <c r="I65" s="22" t="s">
        <v>810</v>
      </c>
      <c r="J65" s="22" t="s">
        <v>12</v>
      </c>
      <c r="K65" s="22">
        <v>10000</v>
      </c>
      <c r="L65" s="22" t="s">
        <v>53</v>
      </c>
      <c r="M65" s="23">
        <v>194</v>
      </c>
      <c r="N65" s="22" t="s">
        <v>128</v>
      </c>
      <c r="O65" s="24">
        <v>515</v>
      </c>
      <c r="P65" s="20" t="s">
        <v>42</v>
      </c>
      <c r="Q65" s="19">
        <v>9.4660894660894668E-2</v>
      </c>
      <c r="R65" s="20"/>
      <c r="S65" s="19">
        <v>9.4660894660894668E-2</v>
      </c>
      <c r="T65" s="19">
        <v>9.4660894660894668E-2</v>
      </c>
      <c r="U65" s="25">
        <v>44619</v>
      </c>
      <c r="V65" s="25"/>
      <c r="W65" s="25">
        <v>44609</v>
      </c>
      <c r="X65" s="25">
        <v>44623</v>
      </c>
      <c r="Y65" s="34">
        <v>44622.905339105338</v>
      </c>
      <c r="Z65" s="26">
        <v>-1.0946608946615015</v>
      </c>
      <c r="AA65" s="25" t="s">
        <v>804</v>
      </c>
      <c r="AB65" s="27" t="s">
        <v>341</v>
      </c>
    </row>
    <row r="66" spans="1:28" ht="20.100000000000001" customHeight="1" x14ac:dyDescent="0.25">
      <c r="A66" s="28">
        <v>7528</v>
      </c>
      <c r="B66" s="25">
        <v>44619</v>
      </c>
      <c r="C66" s="20" t="s">
        <v>811</v>
      </c>
      <c r="D66" s="21" t="s">
        <v>215</v>
      </c>
      <c r="E66" s="36" t="s">
        <v>173</v>
      </c>
      <c r="F66" s="21" t="s">
        <v>310</v>
      </c>
      <c r="G66" s="39" t="s">
        <v>275</v>
      </c>
      <c r="H66" s="36" t="s">
        <v>245</v>
      </c>
      <c r="I66" s="22" t="s">
        <v>812</v>
      </c>
      <c r="J66" s="22" t="s">
        <v>12</v>
      </c>
      <c r="K66" s="22">
        <v>10000</v>
      </c>
      <c r="L66" s="22" t="s">
        <v>53</v>
      </c>
      <c r="M66" s="23">
        <v>194</v>
      </c>
      <c r="N66" s="22" t="s">
        <v>128</v>
      </c>
      <c r="O66" s="24">
        <v>515</v>
      </c>
      <c r="P66" s="20" t="s">
        <v>42</v>
      </c>
      <c r="Q66" s="19">
        <v>9.4660894660894668E-2</v>
      </c>
      <c r="R66" s="20"/>
      <c r="S66" s="19">
        <v>9.4660894660894668E-2</v>
      </c>
      <c r="T66" s="19">
        <v>9.4660894660894668E-2</v>
      </c>
      <c r="U66" s="25">
        <v>44619</v>
      </c>
      <c r="V66" s="25"/>
      <c r="W66" s="25">
        <v>44609</v>
      </c>
      <c r="X66" s="25">
        <v>44623</v>
      </c>
      <c r="Y66" s="34">
        <v>44622.905339105338</v>
      </c>
      <c r="Z66" s="26">
        <v>-1.0946608946615015</v>
      </c>
      <c r="AA66" s="25" t="s">
        <v>804</v>
      </c>
      <c r="AB66" s="27" t="s">
        <v>341</v>
      </c>
    </row>
    <row r="67" spans="1:28" ht="20.100000000000001" customHeight="1" x14ac:dyDescent="0.25">
      <c r="A67" s="28">
        <v>7529</v>
      </c>
      <c r="B67" s="25">
        <v>44619</v>
      </c>
      <c r="C67" s="20" t="s">
        <v>813</v>
      </c>
      <c r="D67" s="21" t="s">
        <v>215</v>
      </c>
      <c r="E67" s="36" t="s">
        <v>173</v>
      </c>
      <c r="F67" s="21" t="s">
        <v>310</v>
      </c>
      <c r="G67" s="39" t="s">
        <v>275</v>
      </c>
      <c r="H67" s="36" t="s">
        <v>245</v>
      </c>
      <c r="I67" s="22" t="s">
        <v>814</v>
      </c>
      <c r="J67" s="22" t="s">
        <v>12</v>
      </c>
      <c r="K67" s="22">
        <v>10000</v>
      </c>
      <c r="L67" s="22" t="s">
        <v>53</v>
      </c>
      <c r="M67" s="23">
        <v>194</v>
      </c>
      <c r="N67" s="22" t="s">
        <v>128</v>
      </c>
      <c r="O67" s="24">
        <v>515</v>
      </c>
      <c r="P67" s="20" t="s">
        <v>42</v>
      </c>
      <c r="Q67" s="19">
        <v>9.4660894660894668E-2</v>
      </c>
      <c r="R67" s="20"/>
      <c r="S67" s="19">
        <v>6.7940199335548165E-2</v>
      </c>
      <c r="T67" s="19">
        <v>9.4660894660894668E-2</v>
      </c>
      <c r="U67" s="25">
        <v>44619</v>
      </c>
      <c r="V67" s="25"/>
      <c r="W67" s="25">
        <v>44609</v>
      </c>
      <c r="X67" s="25">
        <v>44623</v>
      </c>
      <c r="Y67" s="34">
        <v>44622.905339105338</v>
      </c>
      <c r="Z67" s="26">
        <v>-1.0946608946615015</v>
      </c>
      <c r="AA67" s="25" t="s">
        <v>804</v>
      </c>
      <c r="AB67" s="27" t="s">
        <v>341</v>
      </c>
    </row>
    <row r="68" spans="1:28" ht="20.100000000000001" customHeight="1" x14ac:dyDescent="0.25">
      <c r="A68" s="28">
        <v>7490</v>
      </c>
      <c r="B68" s="25">
        <v>44617</v>
      </c>
      <c r="C68" s="20" t="s">
        <v>815</v>
      </c>
      <c r="D68" s="21" t="s">
        <v>556</v>
      </c>
      <c r="E68" s="36" t="s">
        <v>175</v>
      </c>
      <c r="F68" s="21" t="s">
        <v>554</v>
      </c>
      <c r="G68" s="39">
        <v>0</v>
      </c>
      <c r="H68" s="36" t="s">
        <v>552</v>
      </c>
      <c r="I68" s="22" t="s">
        <v>566</v>
      </c>
      <c r="J68" s="22" t="s">
        <v>11</v>
      </c>
      <c r="K68" s="22">
        <v>10</v>
      </c>
      <c r="L68" s="22" t="s">
        <v>266</v>
      </c>
      <c r="M68" s="23">
        <v>95</v>
      </c>
      <c r="N68" s="22">
        <v>0</v>
      </c>
      <c r="O68" s="24">
        <v>500</v>
      </c>
      <c r="P68" s="20" t="s">
        <v>179</v>
      </c>
      <c r="Q68" s="19">
        <v>6.7940199335548165E-2</v>
      </c>
      <c r="R68" s="20" t="s">
        <v>15</v>
      </c>
      <c r="S68" s="19">
        <v>6.568322981366459E-2</v>
      </c>
      <c r="T68" s="19">
        <v>6.7940199335548165E-2</v>
      </c>
      <c r="U68" s="25">
        <v>44617</v>
      </c>
      <c r="V68" s="25"/>
      <c r="W68" s="25">
        <v>44621</v>
      </c>
      <c r="X68" s="25">
        <v>44623</v>
      </c>
      <c r="Y68" s="34">
        <v>44622.932059800667</v>
      </c>
      <c r="Z68" s="26">
        <v>-1.067940199332952</v>
      </c>
      <c r="AA68" s="25" t="s">
        <v>816</v>
      </c>
      <c r="AB68" s="27" t="s">
        <v>389</v>
      </c>
    </row>
    <row r="69" spans="1:28" ht="20.100000000000001" customHeight="1" x14ac:dyDescent="0.25">
      <c r="A69" s="28">
        <v>7491</v>
      </c>
      <c r="B69" s="25">
        <v>44617</v>
      </c>
      <c r="C69" s="20" t="s">
        <v>817</v>
      </c>
      <c r="D69" s="21" t="s">
        <v>556</v>
      </c>
      <c r="E69" s="36" t="s">
        <v>175</v>
      </c>
      <c r="F69" s="21" t="s">
        <v>555</v>
      </c>
      <c r="G69" s="39">
        <v>0</v>
      </c>
      <c r="H69" s="36" t="s">
        <v>325</v>
      </c>
      <c r="I69" s="22" t="s">
        <v>567</v>
      </c>
      <c r="J69" s="22" t="s">
        <v>11</v>
      </c>
      <c r="K69" s="22">
        <v>10</v>
      </c>
      <c r="L69" s="22" t="s">
        <v>53</v>
      </c>
      <c r="M69" s="23">
        <v>105</v>
      </c>
      <c r="N69" s="22">
        <v>0</v>
      </c>
      <c r="O69" s="24">
        <v>500</v>
      </c>
      <c r="P69" s="20" t="s">
        <v>179</v>
      </c>
      <c r="Q69" s="19">
        <v>6.568322981366459E-2</v>
      </c>
      <c r="R69" s="20" t="s">
        <v>15</v>
      </c>
      <c r="S69" s="19">
        <v>6.3997113997113997E-2</v>
      </c>
      <c r="T69" s="19">
        <v>6.568322981366459E-2</v>
      </c>
      <c r="U69" s="25">
        <v>44617</v>
      </c>
      <c r="V69" s="25"/>
      <c r="W69" s="25">
        <v>44621</v>
      </c>
      <c r="X69" s="25">
        <v>44623</v>
      </c>
      <c r="Y69" s="34">
        <v>44622.934316770188</v>
      </c>
      <c r="Z69" s="26">
        <v>-1.0656832298118388</v>
      </c>
      <c r="AA69" s="25" t="s">
        <v>818</v>
      </c>
      <c r="AB69" s="27" t="s">
        <v>389</v>
      </c>
    </row>
    <row r="70" spans="1:28" ht="20.100000000000001" customHeight="1" x14ac:dyDescent="0.25">
      <c r="A70" s="28">
        <v>7419</v>
      </c>
      <c r="B70" s="25">
        <v>44614</v>
      </c>
      <c r="C70" s="20" t="s">
        <v>819</v>
      </c>
      <c r="D70" s="21" t="s">
        <v>417</v>
      </c>
      <c r="E70" s="36" t="s">
        <v>173</v>
      </c>
      <c r="F70" s="21" t="s">
        <v>419</v>
      </c>
      <c r="G70" s="39" t="s">
        <v>418</v>
      </c>
      <c r="H70" s="36" t="s">
        <v>20</v>
      </c>
      <c r="I70" s="22" t="s">
        <v>420</v>
      </c>
      <c r="J70" s="22" t="s">
        <v>12</v>
      </c>
      <c r="K70" s="22">
        <v>5000</v>
      </c>
      <c r="L70" s="22" t="s">
        <v>53</v>
      </c>
      <c r="M70" s="23">
        <v>124</v>
      </c>
      <c r="N70" s="22" t="s">
        <v>65</v>
      </c>
      <c r="O70" s="24">
        <v>407.5</v>
      </c>
      <c r="P70" s="20" t="s">
        <v>42</v>
      </c>
      <c r="Q70" s="19">
        <v>6.3997113997113997E-2</v>
      </c>
      <c r="R70" s="20"/>
      <c r="S70" s="19">
        <v>6.3997113997113997E-2</v>
      </c>
      <c r="T70" s="19">
        <v>6.3997113997113997E-2</v>
      </c>
      <c r="U70" s="25">
        <v>44614</v>
      </c>
      <c r="V70" s="25"/>
      <c r="W70" s="25">
        <v>44621</v>
      </c>
      <c r="X70" s="25">
        <v>44623</v>
      </c>
      <c r="Y70" s="34">
        <v>44622.936002886003</v>
      </c>
      <c r="Z70" s="26">
        <v>-1.0639971139971749</v>
      </c>
      <c r="AA70" s="25" t="s">
        <v>820</v>
      </c>
      <c r="AB70" s="27" t="s">
        <v>679</v>
      </c>
    </row>
    <row r="71" spans="1:28" ht="20.100000000000001" customHeight="1" x14ac:dyDescent="0.25">
      <c r="A71" s="28">
        <v>7418</v>
      </c>
      <c r="B71" s="25">
        <v>44614</v>
      </c>
      <c r="C71" s="20" t="s">
        <v>821</v>
      </c>
      <c r="D71" s="21" t="s">
        <v>108</v>
      </c>
      <c r="E71" s="36" t="s">
        <v>158</v>
      </c>
      <c r="F71" s="21" t="s">
        <v>162</v>
      </c>
      <c r="G71" s="39" t="s">
        <v>133</v>
      </c>
      <c r="H71" s="36" t="s">
        <v>101</v>
      </c>
      <c r="I71" s="22" t="s">
        <v>416</v>
      </c>
      <c r="J71" s="22" t="s">
        <v>2</v>
      </c>
      <c r="K71" s="22">
        <v>5000</v>
      </c>
      <c r="L71" s="22" t="s">
        <v>49</v>
      </c>
      <c r="M71" s="23">
        <v>120</v>
      </c>
      <c r="N71" s="22" t="s">
        <v>70</v>
      </c>
      <c r="O71" s="24">
        <v>382.5</v>
      </c>
      <c r="P71" s="20" t="s">
        <v>42</v>
      </c>
      <c r="Q71" s="19">
        <v>6.3997113997113997E-2</v>
      </c>
      <c r="R71" s="20"/>
      <c r="S71" s="19">
        <v>6.3997113997113997E-2</v>
      </c>
      <c r="T71" s="19">
        <v>6.3997113997113997E-2</v>
      </c>
      <c r="U71" s="25">
        <v>44614</v>
      </c>
      <c r="V71" s="25"/>
      <c r="W71" s="25">
        <v>44621</v>
      </c>
      <c r="X71" s="25">
        <v>44623</v>
      </c>
      <c r="Y71" s="34">
        <v>44622.936002886003</v>
      </c>
      <c r="Z71" s="26">
        <v>-1.0639971139971749</v>
      </c>
      <c r="AA71" s="25" t="s">
        <v>822</v>
      </c>
      <c r="AB71" s="27" t="s">
        <v>341</v>
      </c>
    </row>
    <row r="72" spans="1:28" ht="20.100000000000001" customHeight="1" x14ac:dyDescent="0.25">
      <c r="A72" s="28">
        <v>7420</v>
      </c>
      <c r="B72" s="25">
        <v>44614</v>
      </c>
      <c r="C72" s="20" t="s">
        <v>823</v>
      </c>
      <c r="D72" s="21" t="s">
        <v>424</v>
      </c>
      <c r="E72" s="36" t="s">
        <v>173</v>
      </c>
      <c r="F72" s="21" t="s">
        <v>425</v>
      </c>
      <c r="G72" s="39" t="s">
        <v>423</v>
      </c>
      <c r="H72" s="36" t="s">
        <v>98</v>
      </c>
      <c r="I72" s="22" t="s">
        <v>426</v>
      </c>
      <c r="J72" s="22" t="s">
        <v>12</v>
      </c>
      <c r="K72" s="22">
        <v>5000</v>
      </c>
      <c r="L72" s="22" t="s">
        <v>53</v>
      </c>
      <c r="M72" s="23">
        <v>114</v>
      </c>
      <c r="N72" s="22" t="s">
        <v>87</v>
      </c>
      <c r="O72" s="24">
        <v>357.5</v>
      </c>
      <c r="P72" s="20" t="s">
        <v>42</v>
      </c>
      <c r="Q72" s="19">
        <v>6.3997113997113997E-2</v>
      </c>
      <c r="R72" s="20"/>
      <c r="S72" s="19">
        <v>6.2228386500231159E-2</v>
      </c>
      <c r="T72" s="19">
        <v>6.3997113997113997E-2</v>
      </c>
      <c r="U72" s="25">
        <v>44614</v>
      </c>
      <c r="V72" s="25"/>
      <c r="W72" s="25">
        <v>44621</v>
      </c>
      <c r="X72" s="25">
        <v>44623</v>
      </c>
      <c r="Y72" s="34">
        <v>44622.936002886003</v>
      </c>
      <c r="Z72" s="26">
        <v>-1.0639971139971749</v>
      </c>
      <c r="AA72" s="25" t="s">
        <v>824</v>
      </c>
      <c r="AB72" s="27" t="s">
        <v>341</v>
      </c>
    </row>
    <row r="73" spans="1:28" ht="20.100000000000001" customHeight="1" x14ac:dyDescent="0.25">
      <c r="A73" s="28">
        <v>7496</v>
      </c>
      <c r="B73" s="25">
        <v>44617</v>
      </c>
      <c r="C73" s="20" t="s">
        <v>825</v>
      </c>
      <c r="D73" s="21" t="s">
        <v>197</v>
      </c>
      <c r="E73" s="36" t="s">
        <v>175</v>
      </c>
      <c r="F73" s="21" t="s">
        <v>284</v>
      </c>
      <c r="G73" s="39">
        <v>0</v>
      </c>
      <c r="H73" s="36" t="s">
        <v>18</v>
      </c>
      <c r="I73" s="22" t="s">
        <v>217</v>
      </c>
      <c r="J73" s="22" t="s">
        <v>11</v>
      </c>
      <c r="K73" s="22">
        <v>20</v>
      </c>
      <c r="L73" s="22" t="s">
        <v>265</v>
      </c>
      <c r="M73" s="23">
        <v>169</v>
      </c>
      <c r="N73" s="22">
        <v>0</v>
      </c>
      <c r="O73" s="24">
        <v>500</v>
      </c>
      <c r="P73" s="20" t="s">
        <v>179</v>
      </c>
      <c r="Q73" s="19">
        <v>6.2228386500231159E-2</v>
      </c>
      <c r="R73" s="20" t="s">
        <v>15</v>
      </c>
      <c r="S73" s="19">
        <v>6.0930735930735933E-2</v>
      </c>
      <c r="T73" s="19">
        <v>6.2228386500231159E-2</v>
      </c>
      <c r="U73" s="25">
        <v>44617</v>
      </c>
      <c r="V73" s="25"/>
      <c r="W73" s="25">
        <v>44621</v>
      </c>
      <c r="X73" s="25">
        <v>44623</v>
      </c>
      <c r="Y73" s="34">
        <v>44622.937771613499</v>
      </c>
      <c r="Z73" s="26">
        <v>-1.0622283865013742</v>
      </c>
      <c r="AA73" s="25" t="s">
        <v>826</v>
      </c>
      <c r="AB73" s="27" t="s">
        <v>389</v>
      </c>
    </row>
    <row r="74" spans="1:28" ht="20.100000000000001" customHeight="1" x14ac:dyDescent="0.25">
      <c r="A74" s="28">
        <v>7416</v>
      </c>
      <c r="B74" s="25">
        <v>44614</v>
      </c>
      <c r="C74" s="20" t="s">
        <v>827</v>
      </c>
      <c r="D74" s="21" t="s">
        <v>108</v>
      </c>
      <c r="E74" s="36" t="s">
        <v>158</v>
      </c>
      <c r="F74" s="21" t="s">
        <v>159</v>
      </c>
      <c r="G74" s="39" t="s">
        <v>119</v>
      </c>
      <c r="H74" s="36" t="s">
        <v>101</v>
      </c>
      <c r="I74" s="22" t="s">
        <v>443</v>
      </c>
      <c r="J74" s="22" t="s">
        <v>2</v>
      </c>
      <c r="K74" s="22">
        <v>4500</v>
      </c>
      <c r="L74" s="22" t="s">
        <v>49</v>
      </c>
      <c r="M74" s="23">
        <v>120</v>
      </c>
      <c r="N74" s="22" t="s">
        <v>70</v>
      </c>
      <c r="O74" s="24">
        <v>344.25</v>
      </c>
      <c r="P74" s="20" t="s">
        <v>42</v>
      </c>
      <c r="Q74" s="19">
        <v>6.0930735930735933E-2</v>
      </c>
      <c r="R74" s="20"/>
      <c r="S74" s="19">
        <v>5.695389266817838E-2</v>
      </c>
      <c r="T74" s="19">
        <v>6.0930735930735933E-2</v>
      </c>
      <c r="U74" s="25">
        <v>44614</v>
      </c>
      <c r="V74" s="25"/>
      <c r="W74" s="25">
        <v>44621</v>
      </c>
      <c r="X74" s="25">
        <v>44623</v>
      </c>
      <c r="Y74" s="34">
        <v>44622.939069264066</v>
      </c>
      <c r="Z74" s="26">
        <v>-1.0609307359336526</v>
      </c>
      <c r="AA74" s="25" t="s">
        <v>828</v>
      </c>
      <c r="AB74" s="27" t="s">
        <v>341</v>
      </c>
    </row>
    <row r="75" spans="1:28" ht="20.100000000000001" customHeight="1" x14ac:dyDescent="0.25">
      <c r="A75" s="28">
        <v>7489</v>
      </c>
      <c r="B75" s="25">
        <v>44617</v>
      </c>
      <c r="C75" s="20" t="s">
        <v>829</v>
      </c>
      <c r="D75" s="21" t="s">
        <v>556</v>
      </c>
      <c r="E75" s="36" t="s">
        <v>175</v>
      </c>
      <c r="F75" s="21" t="s">
        <v>553</v>
      </c>
      <c r="G75" s="39">
        <v>0</v>
      </c>
      <c r="H75" s="36" t="s">
        <v>551</v>
      </c>
      <c r="I75" s="22" t="s">
        <v>565</v>
      </c>
      <c r="J75" s="22" t="s">
        <v>11</v>
      </c>
      <c r="K75" s="22">
        <v>10</v>
      </c>
      <c r="L75" s="22" t="s">
        <v>266</v>
      </c>
      <c r="M75" s="23">
        <v>95</v>
      </c>
      <c r="N75" s="22">
        <v>0</v>
      </c>
      <c r="O75" s="24">
        <v>500</v>
      </c>
      <c r="P75" s="20" t="s">
        <v>179</v>
      </c>
      <c r="Q75" s="19">
        <v>5.695389266817838E-2</v>
      </c>
      <c r="R75" s="20" t="s">
        <v>15</v>
      </c>
      <c r="S75" s="19">
        <v>4.7780859916782242E-2</v>
      </c>
      <c r="T75" s="19">
        <v>5.695389266817838E-2</v>
      </c>
      <c r="U75" s="25">
        <v>44617</v>
      </c>
      <c r="V75" s="25"/>
      <c r="W75" s="25">
        <v>44621</v>
      </c>
      <c r="X75" s="25">
        <v>44623</v>
      </c>
      <c r="Y75" s="34">
        <v>44622.943046107335</v>
      </c>
      <c r="Z75" s="26">
        <v>-1.056953892664751</v>
      </c>
      <c r="AA75" s="25" t="s">
        <v>830</v>
      </c>
      <c r="AB75" s="27" t="s">
        <v>389</v>
      </c>
    </row>
    <row r="76" spans="1:28" ht="20.100000000000001" customHeight="1" x14ac:dyDescent="0.25">
      <c r="A76" s="28">
        <v>7552</v>
      </c>
      <c r="B76" s="25">
        <v>44621</v>
      </c>
      <c r="C76" s="20" t="s">
        <v>831</v>
      </c>
      <c r="D76" s="21" t="s">
        <v>197</v>
      </c>
      <c r="E76" s="36" t="s">
        <v>175</v>
      </c>
      <c r="F76" s="21" t="s">
        <v>284</v>
      </c>
      <c r="G76" s="39">
        <v>0</v>
      </c>
      <c r="H76" s="36" t="s">
        <v>18</v>
      </c>
      <c r="I76" s="22" t="s">
        <v>217</v>
      </c>
      <c r="J76" s="22" t="s">
        <v>11</v>
      </c>
      <c r="K76" s="22">
        <v>10</v>
      </c>
      <c r="L76" s="22" t="s">
        <v>265</v>
      </c>
      <c r="M76" s="23">
        <v>169</v>
      </c>
      <c r="N76" s="22">
        <v>0</v>
      </c>
      <c r="O76" s="24">
        <v>250</v>
      </c>
      <c r="P76" s="20" t="s">
        <v>179</v>
      </c>
      <c r="Q76" s="19">
        <v>4.7780859916782242E-2</v>
      </c>
      <c r="R76" s="20" t="s">
        <v>15</v>
      </c>
      <c r="S76" s="19">
        <v>4.7371967654986517E-2</v>
      </c>
      <c r="T76" s="19">
        <v>4.7780859916782242E-2</v>
      </c>
      <c r="U76" s="25">
        <v>44621</v>
      </c>
      <c r="V76" s="25"/>
      <c r="W76" s="25">
        <v>44621</v>
      </c>
      <c r="X76" s="25">
        <v>44623</v>
      </c>
      <c r="Y76" s="34">
        <v>44622.952219140083</v>
      </c>
      <c r="Z76" s="26">
        <v>-1.0477808599171112</v>
      </c>
      <c r="AA76" s="25" t="s">
        <v>832</v>
      </c>
      <c r="AB76" s="27" t="s">
        <v>360</v>
      </c>
    </row>
    <row r="77" spans="1:28" ht="20.100000000000001" customHeight="1" x14ac:dyDescent="0.25">
      <c r="A77" s="28">
        <v>7505</v>
      </c>
      <c r="B77" s="25">
        <v>44617</v>
      </c>
      <c r="C77" s="20" t="s">
        <v>833</v>
      </c>
      <c r="D77" s="21" t="s">
        <v>564</v>
      </c>
      <c r="E77" s="36" t="s">
        <v>175</v>
      </c>
      <c r="F77" s="21" t="s">
        <v>563</v>
      </c>
      <c r="G77" s="39">
        <v>0</v>
      </c>
      <c r="H77" s="36" t="s">
        <v>25</v>
      </c>
      <c r="I77" s="22" t="s">
        <v>216</v>
      </c>
      <c r="J77" s="22" t="s">
        <v>11</v>
      </c>
      <c r="K77" s="22">
        <v>10</v>
      </c>
      <c r="L77" s="22" t="s">
        <v>92</v>
      </c>
      <c r="M77" s="23">
        <v>210</v>
      </c>
      <c r="N77" s="22" t="s">
        <v>179</v>
      </c>
      <c r="O77" s="24">
        <v>250</v>
      </c>
      <c r="P77" s="20" t="s">
        <v>179</v>
      </c>
      <c r="Q77" s="19">
        <v>4.7371967654986517E-2</v>
      </c>
      <c r="R77" s="20" t="s">
        <v>15</v>
      </c>
      <c r="S77" s="19">
        <v>0.41663059163059168</v>
      </c>
      <c r="T77" s="19">
        <v>4.7371967654986517E-2</v>
      </c>
      <c r="U77" s="25">
        <v>44617</v>
      </c>
      <c r="V77" s="25"/>
      <c r="W77" s="25">
        <v>44622</v>
      </c>
      <c r="X77" s="25">
        <v>44623</v>
      </c>
      <c r="Y77" s="34">
        <v>44622.952628032348</v>
      </c>
      <c r="Z77" s="26">
        <v>-1.0473719676519977</v>
      </c>
      <c r="AA77" s="25" t="s">
        <v>834</v>
      </c>
      <c r="AB77" s="27" t="s">
        <v>389</v>
      </c>
    </row>
    <row r="78" spans="1:28" ht="20.100000000000001" customHeight="1" x14ac:dyDescent="0.25">
      <c r="A78" s="28">
        <v>7406</v>
      </c>
      <c r="B78" s="25">
        <v>44613</v>
      </c>
      <c r="C78" s="20" t="s">
        <v>835</v>
      </c>
      <c r="D78" s="21" t="s">
        <v>10</v>
      </c>
      <c r="E78" s="36" t="s">
        <v>683</v>
      </c>
      <c r="F78" s="21" t="s">
        <v>405</v>
      </c>
      <c r="G78" s="39" t="s">
        <v>400</v>
      </c>
      <c r="H78" s="36" t="s">
        <v>302</v>
      </c>
      <c r="I78" s="22" t="s">
        <v>406</v>
      </c>
      <c r="J78" s="22" t="s">
        <v>12</v>
      </c>
      <c r="K78" s="22">
        <v>62500</v>
      </c>
      <c r="L78" s="22" t="s">
        <v>49</v>
      </c>
      <c r="M78" s="23">
        <v>183</v>
      </c>
      <c r="N78" s="22" t="s">
        <v>205</v>
      </c>
      <c r="O78" s="24">
        <v>4843.75</v>
      </c>
      <c r="P78" s="20" t="s">
        <v>42</v>
      </c>
      <c r="Q78" s="19">
        <v>0.41663059163059168</v>
      </c>
      <c r="R78" s="20"/>
      <c r="S78" s="19">
        <v>0.33997113997113998</v>
      </c>
      <c r="T78" s="19">
        <v>0.41663059163059168</v>
      </c>
      <c r="U78" s="25">
        <v>44613</v>
      </c>
      <c r="V78" s="25"/>
      <c r="W78" s="25">
        <v>44620</v>
      </c>
      <c r="X78" s="25">
        <v>44624</v>
      </c>
      <c r="Y78" s="34">
        <v>44623.58336940837</v>
      </c>
      <c r="Z78" s="26">
        <v>-0.4166305916296551</v>
      </c>
      <c r="AA78" s="25" t="s">
        <v>836</v>
      </c>
      <c r="AB78" s="27" t="s">
        <v>679</v>
      </c>
    </row>
    <row r="79" spans="1:28" ht="20.100000000000001" customHeight="1" x14ac:dyDescent="0.25">
      <c r="A79" s="28">
        <v>7488</v>
      </c>
      <c r="B79" s="25">
        <v>44617</v>
      </c>
      <c r="C79" s="20" t="s">
        <v>837</v>
      </c>
      <c r="D79" s="21" t="s">
        <v>288</v>
      </c>
      <c r="E79" s="36" t="s">
        <v>173</v>
      </c>
      <c r="F79" s="21" t="s">
        <v>550</v>
      </c>
      <c r="G79" s="39" t="s">
        <v>505</v>
      </c>
      <c r="H79" s="36" t="s">
        <v>504</v>
      </c>
      <c r="I79" s="22" t="s">
        <v>548</v>
      </c>
      <c r="J79" s="22" t="s">
        <v>12</v>
      </c>
      <c r="K79" s="22">
        <v>50000</v>
      </c>
      <c r="L79" s="22" t="s">
        <v>78</v>
      </c>
      <c r="M79" s="23">
        <v>234</v>
      </c>
      <c r="N79" s="22" t="s">
        <v>546</v>
      </c>
      <c r="O79" s="24">
        <v>5200</v>
      </c>
      <c r="P79" s="20" t="s">
        <v>328</v>
      </c>
      <c r="Q79" s="19">
        <v>0.33997113997113998</v>
      </c>
      <c r="R79" s="20"/>
      <c r="S79" s="19">
        <v>0.29090909090909089</v>
      </c>
      <c r="T79" s="19">
        <v>0.33997113997113998</v>
      </c>
      <c r="U79" s="25">
        <v>44617</v>
      </c>
      <c r="V79" s="25"/>
      <c r="W79" s="25">
        <v>44623</v>
      </c>
      <c r="X79" s="25">
        <v>44624</v>
      </c>
      <c r="Y79" s="34">
        <v>44623.660028860031</v>
      </c>
      <c r="Z79" s="26">
        <v>-0.33997113996883854</v>
      </c>
      <c r="AA79" s="25" t="s">
        <v>838</v>
      </c>
      <c r="AB79" s="27" t="s">
        <v>679</v>
      </c>
    </row>
    <row r="80" spans="1:28" ht="20.100000000000001" customHeight="1" x14ac:dyDescent="0.25">
      <c r="A80" s="28">
        <v>7404</v>
      </c>
      <c r="B80" s="25">
        <v>44613</v>
      </c>
      <c r="C80" s="20" t="s">
        <v>839</v>
      </c>
      <c r="D80" s="21" t="s">
        <v>10</v>
      </c>
      <c r="E80" s="36" t="s">
        <v>683</v>
      </c>
      <c r="F80" s="21" t="s">
        <v>403</v>
      </c>
      <c r="G80" s="39" t="s">
        <v>398</v>
      </c>
      <c r="H80" s="36" t="s">
        <v>302</v>
      </c>
      <c r="I80" s="22" t="s">
        <v>402</v>
      </c>
      <c r="J80" s="22" t="s">
        <v>12</v>
      </c>
      <c r="K80" s="22">
        <v>42000</v>
      </c>
      <c r="L80" s="22" t="s">
        <v>49</v>
      </c>
      <c r="M80" s="23">
        <v>183</v>
      </c>
      <c r="N80" s="22" t="s">
        <v>205</v>
      </c>
      <c r="O80" s="24">
        <v>3255</v>
      </c>
      <c r="P80" s="20" t="s">
        <v>42</v>
      </c>
      <c r="Q80" s="19">
        <v>0.29090909090909089</v>
      </c>
      <c r="R80" s="20"/>
      <c r="S80" s="19">
        <v>0.29090909090909089</v>
      </c>
      <c r="T80" s="19">
        <v>0.29090909090909089</v>
      </c>
      <c r="U80" s="25">
        <v>44613</v>
      </c>
      <c r="V80" s="25"/>
      <c r="W80" s="25">
        <v>44620</v>
      </c>
      <c r="X80" s="25">
        <v>44624</v>
      </c>
      <c r="Y80" s="34">
        <v>44623.709090909091</v>
      </c>
      <c r="Z80" s="26">
        <v>-0.29090909090882633</v>
      </c>
      <c r="AA80" s="25" t="s">
        <v>840</v>
      </c>
      <c r="AB80" s="27" t="s">
        <v>679</v>
      </c>
    </row>
    <row r="81" spans="1:28" ht="20.100000000000001" customHeight="1" x14ac:dyDescent="0.25">
      <c r="A81" s="28">
        <v>7405</v>
      </c>
      <c r="B81" s="25">
        <v>44613</v>
      </c>
      <c r="C81" s="20" t="s">
        <v>841</v>
      </c>
      <c r="D81" s="21" t="s">
        <v>10</v>
      </c>
      <c r="E81" s="36" t="s">
        <v>683</v>
      </c>
      <c r="F81" s="21" t="s">
        <v>404</v>
      </c>
      <c r="G81" s="39" t="s">
        <v>399</v>
      </c>
      <c r="H81" s="36" t="s">
        <v>302</v>
      </c>
      <c r="I81" s="22" t="s">
        <v>401</v>
      </c>
      <c r="J81" s="22" t="s">
        <v>12</v>
      </c>
      <c r="K81" s="22">
        <v>42000</v>
      </c>
      <c r="L81" s="22" t="s">
        <v>49</v>
      </c>
      <c r="M81" s="23">
        <v>183</v>
      </c>
      <c r="N81" s="22" t="s">
        <v>205</v>
      </c>
      <c r="O81" s="24">
        <v>3255</v>
      </c>
      <c r="P81" s="20" t="s">
        <v>42</v>
      </c>
      <c r="Q81" s="19">
        <v>0.29090909090909089</v>
      </c>
      <c r="R81" s="20"/>
      <c r="S81" s="19">
        <v>0.17643097643097644</v>
      </c>
      <c r="T81" s="19">
        <v>0.29090909090909089</v>
      </c>
      <c r="U81" s="25">
        <v>44613</v>
      </c>
      <c r="V81" s="25"/>
      <c r="W81" s="25">
        <v>44620</v>
      </c>
      <c r="X81" s="25">
        <v>44624</v>
      </c>
      <c r="Y81" s="34">
        <v>44623.709090909091</v>
      </c>
      <c r="Z81" s="26">
        <v>-0.29090909090882633</v>
      </c>
      <c r="AA81" s="25" t="s">
        <v>842</v>
      </c>
      <c r="AB81" s="27" t="s">
        <v>679</v>
      </c>
    </row>
    <row r="82" spans="1:28" ht="20.100000000000001" customHeight="1" x14ac:dyDescent="0.25">
      <c r="A82" s="28">
        <v>7502</v>
      </c>
      <c r="B82" s="25">
        <v>44617</v>
      </c>
      <c r="C82" s="20" t="s">
        <v>843</v>
      </c>
      <c r="D82" s="21" t="s">
        <v>54</v>
      </c>
      <c r="E82" s="36" t="s">
        <v>158</v>
      </c>
      <c r="F82" s="21" t="s">
        <v>562</v>
      </c>
      <c r="G82" s="39" t="s">
        <v>125</v>
      </c>
      <c r="H82" s="36" t="s">
        <v>126</v>
      </c>
      <c r="I82" s="22" t="s">
        <v>264</v>
      </c>
      <c r="J82" s="22" t="s">
        <v>3</v>
      </c>
      <c r="K82" s="22">
        <v>20</v>
      </c>
      <c r="L82" s="22" t="s">
        <v>53</v>
      </c>
      <c r="M82" s="23">
        <v>159</v>
      </c>
      <c r="N82" s="22" t="s">
        <v>9</v>
      </c>
      <c r="O82" s="24">
        <v>1155</v>
      </c>
      <c r="P82" s="20" t="s">
        <v>23</v>
      </c>
      <c r="Q82" s="19">
        <v>0.17643097643097644</v>
      </c>
      <c r="R82" s="20"/>
      <c r="S82" s="19">
        <v>0.15598845598845601</v>
      </c>
      <c r="T82" s="19">
        <v>0.17643097643097644</v>
      </c>
      <c r="U82" s="25">
        <v>44617</v>
      </c>
      <c r="V82" s="25"/>
      <c r="W82" s="25">
        <v>44621</v>
      </c>
      <c r="X82" s="25">
        <v>44624</v>
      </c>
      <c r="Y82" s="34">
        <v>44623.823569023567</v>
      </c>
      <c r="Z82" s="26">
        <v>-0.17643097643303918</v>
      </c>
      <c r="AA82" s="25" t="s">
        <v>844</v>
      </c>
      <c r="AB82" s="27" t="s">
        <v>390</v>
      </c>
    </row>
    <row r="83" spans="1:28" ht="20.100000000000001" customHeight="1" x14ac:dyDescent="0.25">
      <c r="A83" s="28">
        <v>7487</v>
      </c>
      <c r="B83" s="25">
        <v>44617</v>
      </c>
      <c r="C83" s="20" t="s">
        <v>845</v>
      </c>
      <c r="D83" s="21" t="s">
        <v>288</v>
      </c>
      <c r="E83" s="36" t="s">
        <v>173</v>
      </c>
      <c r="F83" s="21" t="s">
        <v>549</v>
      </c>
      <c r="G83" s="39" t="s">
        <v>507</v>
      </c>
      <c r="H83" s="36" t="s">
        <v>201</v>
      </c>
      <c r="I83" s="22" t="s">
        <v>547</v>
      </c>
      <c r="J83" s="22" t="s">
        <v>12</v>
      </c>
      <c r="K83" s="22">
        <v>20000</v>
      </c>
      <c r="L83" s="22" t="s">
        <v>78</v>
      </c>
      <c r="M83" s="23">
        <v>174</v>
      </c>
      <c r="N83" s="22" t="s">
        <v>58</v>
      </c>
      <c r="O83" s="24">
        <v>1230</v>
      </c>
      <c r="P83" s="20" t="s">
        <v>328</v>
      </c>
      <c r="Q83" s="19">
        <v>0.15598845598845601</v>
      </c>
      <c r="R83" s="20"/>
      <c r="S83" s="19">
        <v>9.4660894660894668E-2</v>
      </c>
      <c r="T83" s="19">
        <v>0.15598845598845601</v>
      </c>
      <c r="U83" s="25">
        <v>44617</v>
      </c>
      <c r="V83" s="25"/>
      <c r="W83" s="25">
        <v>44623</v>
      </c>
      <c r="X83" s="25">
        <v>44624</v>
      </c>
      <c r="Y83" s="34">
        <v>44623.84401154401</v>
      </c>
      <c r="Z83" s="26">
        <v>-0.15598845599015476</v>
      </c>
      <c r="AA83" s="25" t="s">
        <v>846</v>
      </c>
      <c r="AB83" s="27" t="s">
        <v>340</v>
      </c>
    </row>
    <row r="84" spans="1:28" ht="20.100000000000001" customHeight="1" x14ac:dyDescent="0.25">
      <c r="A84" s="28">
        <v>7513</v>
      </c>
      <c r="B84" s="25">
        <v>44618</v>
      </c>
      <c r="C84" s="20" t="s">
        <v>847</v>
      </c>
      <c r="D84" s="21" t="s">
        <v>580</v>
      </c>
      <c r="E84" s="36" t="s">
        <v>173</v>
      </c>
      <c r="F84" s="21" t="s">
        <v>282</v>
      </c>
      <c r="G84" s="39" t="s">
        <v>154</v>
      </c>
      <c r="H84" s="36" t="s">
        <v>156</v>
      </c>
      <c r="I84" s="22" t="s">
        <v>352</v>
      </c>
      <c r="J84" s="22" t="s">
        <v>582</v>
      </c>
      <c r="K84" s="22">
        <v>5000</v>
      </c>
      <c r="L84" s="22" t="s">
        <v>581</v>
      </c>
      <c r="M84" s="23">
        <v>156</v>
      </c>
      <c r="N84" s="22" t="s">
        <v>85</v>
      </c>
      <c r="O84" s="24">
        <v>1040</v>
      </c>
      <c r="P84" s="20" t="s">
        <v>42</v>
      </c>
      <c r="Q84" s="19">
        <v>9.4660894660894668E-2</v>
      </c>
      <c r="R84" s="20"/>
      <c r="S84" s="19">
        <v>9.4660894660894668E-2</v>
      </c>
      <c r="T84" s="19">
        <v>9.4660894660894668E-2</v>
      </c>
      <c r="U84" s="25">
        <v>44618</v>
      </c>
      <c r="V84" s="25"/>
      <c r="W84" s="25">
        <v>0</v>
      </c>
      <c r="X84" s="25">
        <v>44624</v>
      </c>
      <c r="Y84" s="34">
        <v>44623.905339105338</v>
      </c>
      <c r="Z84" s="26">
        <v>-9.4660894661501516E-2</v>
      </c>
      <c r="AA84" s="25" t="s">
        <v>848</v>
      </c>
      <c r="AB84" s="27" t="s">
        <v>390</v>
      </c>
    </row>
    <row r="85" spans="1:28" ht="20.100000000000001" customHeight="1" x14ac:dyDescent="0.25">
      <c r="A85" s="28">
        <v>7521</v>
      </c>
      <c r="B85" s="25">
        <v>44618</v>
      </c>
      <c r="C85" s="20" t="s">
        <v>849</v>
      </c>
      <c r="D85" s="21" t="s">
        <v>588</v>
      </c>
      <c r="E85" s="36" t="s">
        <v>173</v>
      </c>
      <c r="F85" s="21" t="s">
        <v>281</v>
      </c>
      <c r="G85" s="39" t="s">
        <v>153</v>
      </c>
      <c r="H85" s="36" t="s">
        <v>156</v>
      </c>
      <c r="I85" s="22" t="s">
        <v>351</v>
      </c>
      <c r="J85" s="22" t="s">
        <v>582</v>
      </c>
      <c r="K85" s="22">
        <v>5000</v>
      </c>
      <c r="L85" s="22" t="s">
        <v>581</v>
      </c>
      <c r="M85" s="23">
        <v>156</v>
      </c>
      <c r="N85" s="22" t="s">
        <v>85</v>
      </c>
      <c r="O85" s="24">
        <v>1040</v>
      </c>
      <c r="P85" s="20" t="s">
        <v>42</v>
      </c>
      <c r="Q85" s="19">
        <v>9.4660894660894668E-2</v>
      </c>
      <c r="R85" s="20"/>
      <c r="S85" s="19">
        <v>9.4660894660894668E-2</v>
      </c>
      <c r="T85" s="19">
        <v>9.4660894660894668E-2</v>
      </c>
      <c r="U85" s="25">
        <v>44618</v>
      </c>
      <c r="V85" s="25"/>
      <c r="W85" s="25">
        <v>0</v>
      </c>
      <c r="X85" s="25">
        <v>44624</v>
      </c>
      <c r="Y85" s="34">
        <v>44623.905339105338</v>
      </c>
      <c r="Z85" s="26">
        <v>-9.4660894661501516E-2</v>
      </c>
      <c r="AA85" s="25" t="s">
        <v>850</v>
      </c>
      <c r="AB85" s="27" t="s">
        <v>390</v>
      </c>
    </row>
    <row r="86" spans="1:28" ht="20.100000000000001" customHeight="1" x14ac:dyDescent="0.25">
      <c r="A86" s="28">
        <v>7522</v>
      </c>
      <c r="B86" s="25">
        <v>44618</v>
      </c>
      <c r="C86" s="20" t="s">
        <v>851</v>
      </c>
      <c r="D86" s="21" t="s">
        <v>588</v>
      </c>
      <c r="E86" s="36" t="s">
        <v>173</v>
      </c>
      <c r="F86" s="21" t="s">
        <v>283</v>
      </c>
      <c r="G86" s="39" t="s">
        <v>155</v>
      </c>
      <c r="H86" s="36" t="s">
        <v>156</v>
      </c>
      <c r="I86" s="22" t="s">
        <v>353</v>
      </c>
      <c r="J86" s="22" t="s">
        <v>582</v>
      </c>
      <c r="K86" s="22">
        <v>5000</v>
      </c>
      <c r="L86" s="22" t="s">
        <v>581</v>
      </c>
      <c r="M86" s="23">
        <v>156</v>
      </c>
      <c r="N86" s="22" t="s">
        <v>85</v>
      </c>
      <c r="O86" s="24">
        <v>1040</v>
      </c>
      <c r="P86" s="20" t="s">
        <v>42</v>
      </c>
      <c r="Q86" s="19">
        <v>9.4660894660894668E-2</v>
      </c>
      <c r="R86" s="20"/>
      <c r="S86" s="19">
        <v>0.62207792207792201</v>
      </c>
      <c r="T86" s="19">
        <v>9.4660894660894668E-2</v>
      </c>
      <c r="U86" s="25">
        <v>44618</v>
      </c>
      <c r="V86" s="25"/>
      <c r="W86" s="25">
        <v>0</v>
      </c>
      <c r="X86" s="25">
        <v>44624</v>
      </c>
      <c r="Y86" s="34">
        <v>44623.905339105338</v>
      </c>
      <c r="Z86" s="26">
        <v>-9.4660894661501516E-2</v>
      </c>
      <c r="AA86" s="25" t="s">
        <v>852</v>
      </c>
      <c r="AB86" s="27" t="s">
        <v>390</v>
      </c>
    </row>
    <row r="87" spans="1:28" ht="20.100000000000001" customHeight="1" x14ac:dyDescent="0.25">
      <c r="A87" s="28">
        <v>7515</v>
      </c>
      <c r="B87" s="25">
        <v>44618</v>
      </c>
      <c r="C87" s="20" t="s">
        <v>853</v>
      </c>
      <c r="D87" s="21" t="s">
        <v>585</v>
      </c>
      <c r="E87" s="36" t="s">
        <v>174</v>
      </c>
      <c r="F87" s="21" t="s">
        <v>242</v>
      </c>
      <c r="G87" s="39" t="s">
        <v>241</v>
      </c>
      <c r="H87" s="36" t="s">
        <v>137</v>
      </c>
      <c r="I87" s="22" t="s">
        <v>243</v>
      </c>
      <c r="J87" s="22" t="s">
        <v>168</v>
      </c>
      <c r="K87" s="22">
        <v>48000</v>
      </c>
      <c r="L87" s="22" t="s">
        <v>49</v>
      </c>
      <c r="M87" s="23">
        <v>150</v>
      </c>
      <c r="N87" s="22" t="s">
        <v>9</v>
      </c>
      <c r="O87" s="24">
        <v>4896</v>
      </c>
      <c r="P87" s="20" t="s">
        <v>23</v>
      </c>
      <c r="Q87" s="19">
        <v>0.62207792207792201</v>
      </c>
      <c r="R87" s="20"/>
      <c r="S87" s="19">
        <v>0.33997113997113998</v>
      </c>
      <c r="T87" s="19">
        <v>0.62207792207792201</v>
      </c>
      <c r="U87" s="25">
        <v>44618</v>
      </c>
      <c r="V87" s="25"/>
      <c r="W87" s="25">
        <v>0</v>
      </c>
      <c r="X87" s="25">
        <v>44625</v>
      </c>
      <c r="Y87" s="34">
        <v>44624.377922077925</v>
      </c>
      <c r="Z87" s="26">
        <v>0.37792207792517729</v>
      </c>
      <c r="AA87" s="25" t="s">
        <v>854</v>
      </c>
      <c r="AB87" s="27" t="s">
        <v>390</v>
      </c>
    </row>
    <row r="88" spans="1:28" ht="20.100000000000001" customHeight="1" x14ac:dyDescent="0.25">
      <c r="A88" s="28">
        <v>7541</v>
      </c>
      <c r="B88" s="25">
        <v>44620</v>
      </c>
      <c r="C88" s="20" t="s">
        <v>855</v>
      </c>
      <c r="D88" s="21" t="s">
        <v>621</v>
      </c>
      <c r="E88" s="36" t="s">
        <v>175</v>
      </c>
      <c r="F88" s="21" t="s">
        <v>619</v>
      </c>
      <c r="G88" s="39" t="s">
        <v>269</v>
      </c>
      <c r="H88" s="36" t="s">
        <v>268</v>
      </c>
      <c r="I88" s="22" t="s">
        <v>620</v>
      </c>
      <c r="J88" s="22" t="s">
        <v>12</v>
      </c>
      <c r="K88" s="22">
        <v>50000</v>
      </c>
      <c r="L88" s="22" t="s">
        <v>265</v>
      </c>
      <c r="M88" s="23">
        <v>158</v>
      </c>
      <c r="N88" s="22" t="s">
        <v>29</v>
      </c>
      <c r="O88" s="24">
        <v>2950</v>
      </c>
      <c r="P88" s="20" t="s">
        <v>42</v>
      </c>
      <c r="Q88" s="19">
        <v>0.33997113997113998</v>
      </c>
      <c r="R88" s="20"/>
      <c r="S88" s="19">
        <v>0.28389085661812935</v>
      </c>
      <c r="T88" s="19">
        <v>0.33997113997113998</v>
      </c>
      <c r="U88" s="25">
        <v>44620</v>
      </c>
      <c r="V88" s="25"/>
      <c r="W88" s="25">
        <v>44610</v>
      </c>
      <c r="X88" s="25">
        <v>44625</v>
      </c>
      <c r="Y88" s="34">
        <v>44624.660028860031</v>
      </c>
      <c r="Z88" s="26">
        <v>0.66002886003116146</v>
      </c>
      <c r="AA88" s="25" t="s">
        <v>856</v>
      </c>
      <c r="AB88" s="27" t="s">
        <v>679</v>
      </c>
    </row>
    <row r="89" spans="1:28" ht="20.100000000000001" customHeight="1" x14ac:dyDescent="0.25">
      <c r="A89" s="28">
        <v>7433</v>
      </c>
      <c r="B89" s="25">
        <v>44614</v>
      </c>
      <c r="C89" s="20" t="s">
        <v>857</v>
      </c>
      <c r="D89" s="21" t="s">
        <v>358</v>
      </c>
      <c r="E89" s="36" t="s">
        <v>158</v>
      </c>
      <c r="F89" s="21" t="s">
        <v>307</v>
      </c>
      <c r="G89" s="39" t="s">
        <v>304</v>
      </c>
      <c r="H89" s="36" t="s">
        <v>303</v>
      </c>
      <c r="I89" s="22" t="s">
        <v>305</v>
      </c>
      <c r="J89" s="22" t="s">
        <v>11</v>
      </c>
      <c r="K89" s="22">
        <v>32</v>
      </c>
      <c r="L89" s="22" t="s">
        <v>306</v>
      </c>
      <c r="M89" s="23">
        <v>86</v>
      </c>
      <c r="N89" s="22" t="s">
        <v>8</v>
      </c>
      <c r="O89" s="24">
        <v>1600</v>
      </c>
      <c r="P89" s="20" t="s">
        <v>23</v>
      </c>
      <c r="Q89" s="19">
        <v>0.28389085661812935</v>
      </c>
      <c r="R89" s="20"/>
      <c r="S89" s="19">
        <v>0.33997113997113998</v>
      </c>
      <c r="T89" s="19">
        <v>0.28389085661812935</v>
      </c>
      <c r="U89" s="25">
        <v>44614</v>
      </c>
      <c r="V89" s="25"/>
      <c r="W89" s="25">
        <v>44621</v>
      </c>
      <c r="X89" s="25">
        <v>44625</v>
      </c>
      <c r="Y89" s="34">
        <v>44624.716109143381</v>
      </c>
      <c r="Z89" s="26">
        <v>0.7161091433808906</v>
      </c>
      <c r="AA89" s="25" t="s">
        <v>858</v>
      </c>
      <c r="AB89" s="27" t="s">
        <v>390</v>
      </c>
    </row>
    <row r="90" spans="1:28" ht="20.100000000000001" customHeight="1" x14ac:dyDescent="0.25">
      <c r="A90" s="28">
        <v>7542</v>
      </c>
      <c r="B90" s="25">
        <v>44620</v>
      </c>
      <c r="C90" s="20" t="s">
        <v>859</v>
      </c>
      <c r="D90" s="21" t="s">
        <v>621</v>
      </c>
      <c r="E90" s="36" t="s">
        <v>175</v>
      </c>
      <c r="F90" s="21" t="s">
        <v>625</v>
      </c>
      <c r="G90" s="39" t="s">
        <v>624</v>
      </c>
      <c r="H90" s="36" t="s">
        <v>623</v>
      </c>
      <c r="I90" s="22" t="s">
        <v>622</v>
      </c>
      <c r="J90" s="22" t="s">
        <v>167</v>
      </c>
      <c r="K90" s="22">
        <v>50000</v>
      </c>
      <c r="L90" s="22" t="s">
        <v>265</v>
      </c>
      <c r="M90" s="23">
        <v>214</v>
      </c>
      <c r="N90" s="22" t="s">
        <v>51</v>
      </c>
      <c r="O90" s="24">
        <v>2350</v>
      </c>
      <c r="P90" s="20" t="s">
        <v>42</v>
      </c>
      <c r="Q90" s="19">
        <v>0.33997113997113998</v>
      </c>
      <c r="R90" s="20"/>
      <c r="S90" s="19">
        <v>0.26481481481481484</v>
      </c>
      <c r="T90" s="19">
        <v>0.33997113997113998</v>
      </c>
      <c r="U90" s="25">
        <v>44620</v>
      </c>
      <c r="V90" s="25"/>
      <c r="W90" s="25">
        <v>44610</v>
      </c>
      <c r="X90" s="25">
        <v>44625</v>
      </c>
      <c r="Y90" s="34">
        <v>44624.660028860031</v>
      </c>
      <c r="Z90" s="26">
        <v>0.66002886003116146</v>
      </c>
      <c r="AA90" s="25" t="s">
        <v>860</v>
      </c>
      <c r="AB90" s="27" t="s">
        <v>679</v>
      </c>
    </row>
    <row r="91" spans="1:28" ht="20.100000000000001" customHeight="1" x14ac:dyDescent="0.25">
      <c r="A91" s="28">
        <v>7535</v>
      </c>
      <c r="B91" s="25">
        <v>44618</v>
      </c>
      <c r="C91" s="20" t="s">
        <v>861</v>
      </c>
      <c r="D91" s="21" t="s">
        <v>392</v>
      </c>
      <c r="E91" s="36" t="s">
        <v>175</v>
      </c>
      <c r="F91" s="21" t="s">
        <v>606</v>
      </c>
      <c r="G91" s="39" t="s">
        <v>604</v>
      </c>
      <c r="H91" s="36" t="s">
        <v>45</v>
      </c>
      <c r="I91" s="22" t="s">
        <v>605</v>
      </c>
      <c r="J91" s="22" t="s">
        <v>12</v>
      </c>
      <c r="K91" s="22">
        <v>10000</v>
      </c>
      <c r="L91" s="22" t="s">
        <v>265</v>
      </c>
      <c r="M91" s="23">
        <v>154</v>
      </c>
      <c r="N91" s="22" t="s">
        <v>86</v>
      </c>
      <c r="O91" s="24">
        <v>540</v>
      </c>
      <c r="P91" s="20" t="s">
        <v>42</v>
      </c>
      <c r="Q91" s="19">
        <v>0.26481481481481484</v>
      </c>
      <c r="R91" s="20"/>
      <c r="S91" s="19">
        <v>0.26481481481481484</v>
      </c>
      <c r="T91" s="19">
        <v>0.26481481481481484</v>
      </c>
      <c r="U91" s="25">
        <v>44618</v>
      </c>
      <c r="V91" s="25"/>
      <c r="W91" s="25">
        <v>44619</v>
      </c>
      <c r="X91" s="25">
        <v>44625</v>
      </c>
      <c r="Y91" s="34">
        <v>44624.735185185185</v>
      </c>
      <c r="Z91" s="26">
        <v>0.73518518518540077</v>
      </c>
      <c r="AA91" s="25" t="s">
        <v>862</v>
      </c>
      <c r="AB91" s="27" t="s">
        <v>679</v>
      </c>
    </row>
    <row r="92" spans="1:28" ht="20.100000000000001" customHeight="1" x14ac:dyDescent="0.25">
      <c r="A92" s="28">
        <v>7537</v>
      </c>
      <c r="B92" s="25">
        <v>44618</v>
      </c>
      <c r="C92" s="20" t="s">
        <v>863</v>
      </c>
      <c r="D92" s="21" t="s">
        <v>392</v>
      </c>
      <c r="E92" s="36" t="s">
        <v>175</v>
      </c>
      <c r="F92" s="21" t="s">
        <v>611</v>
      </c>
      <c r="G92" s="39" t="s">
        <v>610</v>
      </c>
      <c r="H92" s="36" t="s">
        <v>45</v>
      </c>
      <c r="I92" s="22" t="s">
        <v>609</v>
      </c>
      <c r="J92" s="22" t="s">
        <v>12</v>
      </c>
      <c r="K92" s="22">
        <v>10000</v>
      </c>
      <c r="L92" s="22" t="s">
        <v>265</v>
      </c>
      <c r="M92" s="23">
        <v>154</v>
      </c>
      <c r="N92" s="22" t="s">
        <v>86</v>
      </c>
      <c r="O92" s="24">
        <v>540</v>
      </c>
      <c r="P92" s="20" t="s">
        <v>42</v>
      </c>
      <c r="Q92" s="19">
        <v>0.26481481481481484</v>
      </c>
      <c r="R92" s="20"/>
      <c r="S92" s="19">
        <v>0.24797979797979797</v>
      </c>
      <c r="T92" s="19">
        <v>0.26481481481481484</v>
      </c>
      <c r="U92" s="25">
        <v>44618</v>
      </c>
      <c r="V92" s="25"/>
      <c r="W92" s="25">
        <v>44619</v>
      </c>
      <c r="X92" s="25">
        <v>44625</v>
      </c>
      <c r="Y92" s="34">
        <v>44624.735185185185</v>
      </c>
      <c r="Z92" s="26">
        <v>0.73518518518540077</v>
      </c>
      <c r="AA92" s="25" t="s">
        <v>864</v>
      </c>
      <c r="AB92" s="27" t="s">
        <v>679</v>
      </c>
    </row>
    <row r="93" spans="1:28" ht="20.100000000000001" customHeight="1" x14ac:dyDescent="0.25">
      <c r="A93" s="28">
        <v>7536</v>
      </c>
      <c r="B93" s="25">
        <v>44618</v>
      </c>
      <c r="C93" s="20" t="s">
        <v>865</v>
      </c>
      <c r="D93" s="21" t="s">
        <v>345</v>
      </c>
      <c r="E93" s="36" t="s">
        <v>175</v>
      </c>
      <c r="F93" s="21" t="s">
        <v>607</v>
      </c>
      <c r="G93" s="39" t="s">
        <v>203</v>
      </c>
      <c r="H93" s="36" t="s">
        <v>202</v>
      </c>
      <c r="I93" s="22" t="s">
        <v>608</v>
      </c>
      <c r="J93" s="22" t="s">
        <v>2</v>
      </c>
      <c r="K93" s="22">
        <v>35000</v>
      </c>
      <c r="L93" s="22" t="s">
        <v>265</v>
      </c>
      <c r="M93" s="23">
        <v>104</v>
      </c>
      <c r="N93" s="22" t="s">
        <v>71</v>
      </c>
      <c r="O93" s="24">
        <v>1802.5</v>
      </c>
      <c r="P93" s="20" t="s">
        <v>42</v>
      </c>
      <c r="Q93" s="19">
        <v>0.24797979797979797</v>
      </c>
      <c r="R93" s="20"/>
      <c r="S93" s="19">
        <v>0.18665223665223662</v>
      </c>
      <c r="T93" s="19">
        <v>0.24797979797979797</v>
      </c>
      <c r="U93" s="25">
        <v>44618</v>
      </c>
      <c r="V93" s="25"/>
      <c r="W93" s="25">
        <v>44614</v>
      </c>
      <c r="X93" s="25">
        <v>44625</v>
      </c>
      <c r="Y93" s="34">
        <v>44624.752020202017</v>
      </c>
      <c r="Z93" s="26">
        <v>0.75202020201686537</v>
      </c>
      <c r="AA93" s="25" t="s">
        <v>866</v>
      </c>
      <c r="AB93" s="27" t="s">
        <v>679</v>
      </c>
    </row>
    <row r="94" spans="1:28" ht="20.100000000000001" customHeight="1" x14ac:dyDescent="0.25">
      <c r="A94" s="28">
        <v>7463</v>
      </c>
      <c r="B94" s="25">
        <v>44616</v>
      </c>
      <c r="C94" s="20" t="s">
        <v>867</v>
      </c>
      <c r="D94" s="21" t="s">
        <v>214</v>
      </c>
      <c r="E94" s="36" t="s">
        <v>158</v>
      </c>
      <c r="F94" s="21" t="s">
        <v>255</v>
      </c>
      <c r="G94" s="39" t="s">
        <v>249</v>
      </c>
      <c r="H94" s="36" t="s">
        <v>248</v>
      </c>
      <c r="I94" s="22" t="s">
        <v>250</v>
      </c>
      <c r="J94" s="22" t="s">
        <v>12</v>
      </c>
      <c r="K94" s="22">
        <v>50000</v>
      </c>
      <c r="L94" s="22" t="s">
        <v>84</v>
      </c>
      <c r="M94" s="23">
        <v>118</v>
      </c>
      <c r="N94" s="22" t="s">
        <v>80</v>
      </c>
      <c r="O94" s="24">
        <v>850</v>
      </c>
      <c r="P94" s="20" t="s">
        <v>42</v>
      </c>
      <c r="Q94" s="19">
        <v>0.18665223665223662</v>
      </c>
      <c r="R94" s="20"/>
      <c r="S94" s="19">
        <v>0.17222222222222222</v>
      </c>
      <c r="T94" s="19">
        <v>0.18665223665223662</v>
      </c>
      <c r="U94" s="25">
        <v>44616</v>
      </c>
      <c r="V94" s="25"/>
      <c r="W94" s="25">
        <v>44624</v>
      </c>
      <c r="X94" s="25">
        <v>44625</v>
      </c>
      <c r="Y94" s="34">
        <v>44624.813347763346</v>
      </c>
      <c r="Z94" s="26">
        <v>0.81334776334551862</v>
      </c>
      <c r="AA94" s="25" t="s">
        <v>868</v>
      </c>
      <c r="AB94" s="27" t="s">
        <v>341</v>
      </c>
    </row>
    <row r="95" spans="1:28" ht="20.100000000000001" customHeight="1" x14ac:dyDescent="0.25">
      <c r="A95" s="28">
        <v>7461</v>
      </c>
      <c r="B95" s="25">
        <v>44616</v>
      </c>
      <c r="C95" s="20" t="s">
        <v>869</v>
      </c>
      <c r="D95" s="21" t="s">
        <v>424</v>
      </c>
      <c r="E95" s="36" t="s">
        <v>173</v>
      </c>
      <c r="F95" s="21" t="s">
        <v>497</v>
      </c>
      <c r="G95" s="39" t="s">
        <v>456</v>
      </c>
      <c r="H95" s="36" t="s">
        <v>493</v>
      </c>
      <c r="I95" s="22" t="s">
        <v>495</v>
      </c>
      <c r="J95" s="22" t="s">
        <v>12</v>
      </c>
      <c r="K95" s="22">
        <v>6000</v>
      </c>
      <c r="L95" s="22" t="s">
        <v>53</v>
      </c>
      <c r="M95" s="23">
        <v>104</v>
      </c>
      <c r="N95" s="22" t="s">
        <v>71</v>
      </c>
      <c r="O95" s="24">
        <v>267</v>
      </c>
      <c r="P95" s="20" t="s">
        <v>42</v>
      </c>
      <c r="Q95" s="19">
        <v>0.17222222222222222</v>
      </c>
      <c r="R95" s="20"/>
      <c r="S95" s="19">
        <v>0.15598845598845601</v>
      </c>
      <c r="T95" s="19">
        <v>0.17222222222222222</v>
      </c>
      <c r="U95" s="25">
        <v>44616</v>
      </c>
      <c r="V95" s="25"/>
      <c r="W95" s="25">
        <v>44624</v>
      </c>
      <c r="X95" s="25">
        <v>44625</v>
      </c>
      <c r="Y95" s="34">
        <v>44624.827777777777</v>
      </c>
      <c r="Z95" s="26">
        <v>0.82777777777664596</v>
      </c>
      <c r="AA95" s="25" t="s">
        <v>870</v>
      </c>
      <c r="AB95" s="27" t="s">
        <v>679</v>
      </c>
    </row>
    <row r="96" spans="1:28" ht="20.100000000000001" customHeight="1" x14ac:dyDescent="0.25">
      <c r="A96" s="28">
        <v>7481</v>
      </c>
      <c r="B96" s="25">
        <v>44617</v>
      </c>
      <c r="C96" s="20" t="s">
        <v>871</v>
      </c>
      <c r="D96" s="21" t="s">
        <v>278</v>
      </c>
      <c r="E96" s="36" t="s">
        <v>173</v>
      </c>
      <c r="F96" s="21" t="s">
        <v>538</v>
      </c>
      <c r="G96" s="39" t="s">
        <v>503</v>
      </c>
      <c r="H96" s="36" t="s">
        <v>247</v>
      </c>
      <c r="I96" s="22" t="s">
        <v>539</v>
      </c>
      <c r="J96" s="22" t="s">
        <v>12</v>
      </c>
      <c r="K96" s="22">
        <v>20000</v>
      </c>
      <c r="L96" s="22" t="s">
        <v>266</v>
      </c>
      <c r="M96" s="23">
        <v>104</v>
      </c>
      <c r="N96" s="22" t="s">
        <v>113</v>
      </c>
      <c r="O96" s="24">
        <v>980</v>
      </c>
      <c r="P96" s="20" t="s">
        <v>42</v>
      </c>
      <c r="Q96" s="19">
        <v>0.15598845598845601</v>
      </c>
      <c r="R96" s="20"/>
      <c r="S96" s="19">
        <v>0.15046897546897547</v>
      </c>
      <c r="T96" s="19">
        <v>0.15598845598845601</v>
      </c>
      <c r="U96" s="25">
        <v>44617</v>
      </c>
      <c r="V96" s="25"/>
      <c r="W96" s="25">
        <v>44623</v>
      </c>
      <c r="X96" s="25">
        <v>44625</v>
      </c>
      <c r="Y96" s="34">
        <v>44624.84401154401</v>
      </c>
      <c r="Z96" s="26">
        <v>0.84401154400984524</v>
      </c>
      <c r="AA96" s="25" t="s">
        <v>872</v>
      </c>
      <c r="AB96" s="27" t="s">
        <v>341</v>
      </c>
    </row>
    <row r="97" spans="1:28" ht="20.100000000000001" customHeight="1" x14ac:dyDescent="0.25">
      <c r="A97" s="28">
        <v>7469</v>
      </c>
      <c r="B97" s="25">
        <v>44616</v>
      </c>
      <c r="C97" s="20" t="s">
        <v>873</v>
      </c>
      <c r="D97" s="21" t="s">
        <v>108</v>
      </c>
      <c r="E97" s="36" t="s">
        <v>158</v>
      </c>
      <c r="F97" s="21" t="s">
        <v>196</v>
      </c>
      <c r="G97" s="39" t="s">
        <v>195</v>
      </c>
      <c r="H97" s="36" t="s">
        <v>20</v>
      </c>
      <c r="I97" s="22" t="s">
        <v>518</v>
      </c>
      <c r="J97" s="22" t="s">
        <v>2</v>
      </c>
      <c r="K97" s="22">
        <v>19100</v>
      </c>
      <c r="L97" s="22" t="s">
        <v>49</v>
      </c>
      <c r="M97" s="23">
        <v>124</v>
      </c>
      <c r="N97" s="22" t="s">
        <v>65</v>
      </c>
      <c r="O97" s="24">
        <v>1556.65</v>
      </c>
      <c r="P97" s="20" t="s">
        <v>111</v>
      </c>
      <c r="Q97" s="19">
        <v>0.15046897546897547</v>
      </c>
      <c r="R97" s="20"/>
      <c r="S97" s="19">
        <v>0.14907407407407408</v>
      </c>
      <c r="T97" s="19">
        <v>0.15046897546897547</v>
      </c>
      <c r="U97" s="25">
        <v>44616</v>
      </c>
      <c r="V97" s="25"/>
      <c r="W97" s="25">
        <v>44623</v>
      </c>
      <c r="X97" s="25">
        <v>44625</v>
      </c>
      <c r="Y97" s="34">
        <v>44624.849531024534</v>
      </c>
      <c r="Z97" s="26">
        <v>0.84953102453437168</v>
      </c>
      <c r="AA97" s="25" t="s">
        <v>874</v>
      </c>
      <c r="AB97" s="27" t="s">
        <v>390</v>
      </c>
    </row>
    <row r="98" spans="1:28" ht="20.100000000000001" customHeight="1" x14ac:dyDescent="0.25">
      <c r="A98" s="28">
        <v>7462</v>
      </c>
      <c r="B98" s="25">
        <v>44616</v>
      </c>
      <c r="C98" s="20" t="s">
        <v>875</v>
      </c>
      <c r="D98" s="21" t="s">
        <v>424</v>
      </c>
      <c r="E98" s="36" t="s">
        <v>173</v>
      </c>
      <c r="F98" s="21" t="s">
        <v>498</v>
      </c>
      <c r="G98" s="39" t="s">
        <v>457</v>
      </c>
      <c r="H98" s="36" t="s">
        <v>493</v>
      </c>
      <c r="I98" s="22" t="s">
        <v>496</v>
      </c>
      <c r="J98" s="22" t="s">
        <v>12</v>
      </c>
      <c r="K98" s="22">
        <v>5000</v>
      </c>
      <c r="L98" s="22" t="s">
        <v>53</v>
      </c>
      <c r="M98" s="23">
        <v>104</v>
      </c>
      <c r="N98" s="22" t="s">
        <v>71</v>
      </c>
      <c r="O98" s="24">
        <v>222.5</v>
      </c>
      <c r="P98" s="20" t="s">
        <v>42</v>
      </c>
      <c r="Q98" s="19">
        <v>0.14907407407407408</v>
      </c>
      <c r="R98" s="20"/>
      <c r="S98" s="19">
        <v>0.14907407407407408</v>
      </c>
      <c r="T98" s="19">
        <v>0.14907407407407408</v>
      </c>
      <c r="U98" s="25">
        <v>44616</v>
      </c>
      <c r="V98" s="25"/>
      <c r="W98" s="25">
        <v>44624</v>
      </c>
      <c r="X98" s="25">
        <v>44625</v>
      </c>
      <c r="Y98" s="34">
        <v>44624.850925925923</v>
      </c>
      <c r="Z98" s="26">
        <v>0.85092592592263827</v>
      </c>
      <c r="AA98" s="25" t="s">
        <v>876</v>
      </c>
      <c r="AB98" s="27" t="s">
        <v>679</v>
      </c>
    </row>
    <row r="99" spans="1:28" ht="20.100000000000001" customHeight="1" x14ac:dyDescent="0.25">
      <c r="A99" s="28">
        <v>7533</v>
      </c>
      <c r="B99" s="25">
        <v>44618</v>
      </c>
      <c r="C99" s="20" t="s">
        <v>877</v>
      </c>
      <c r="D99" s="21" t="s">
        <v>392</v>
      </c>
      <c r="E99" s="36" t="s">
        <v>175</v>
      </c>
      <c r="F99" s="21" t="s">
        <v>601</v>
      </c>
      <c r="G99" s="39" t="s">
        <v>599</v>
      </c>
      <c r="H99" s="36" t="s">
        <v>45</v>
      </c>
      <c r="I99" s="22" t="s">
        <v>598</v>
      </c>
      <c r="J99" s="22" t="s">
        <v>12</v>
      </c>
      <c r="K99" s="22">
        <v>5000</v>
      </c>
      <c r="L99" s="22" t="s">
        <v>265</v>
      </c>
      <c r="M99" s="23">
        <v>154</v>
      </c>
      <c r="N99" s="22" t="s">
        <v>86</v>
      </c>
      <c r="O99" s="24">
        <v>270</v>
      </c>
      <c r="P99" s="20" t="s">
        <v>42</v>
      </c>
      <c r="Q99" s="19">
        <v>0.14907407407407408</v>
      </c>
      <c r="R99" s="20"/>
      <c r="S99" s="19">
        <v>0.14907407407407408</v>
      </c>
      <c r="T99" s="19">
        <v>0.14907407407407408</v>
      </c>
      <c r="U99" s="25">
        <v>44618</v>
      </c>
      <c r="V99" s="25"/>
      <c r="W99" s="25">
        <v>44619</v>
      </c>
      <c r="X99" s="25">
        <v>44625</v>
      </c>
      <c r="Y99" s="34">
        <v>44624.850925925923</v>
      </c>
      <c r="Z99" s="26">
        <v>0.85092592592263827</v>
      </c>
      <c r="AA99" s="25" t="s">
        <v>878</v>
      </c>
      <c r="AB99" s="27" t="s">
        <v>679</v>
      </c>
    </row>
    <row r="100" spans="1:28" ht="20.100000000000001" customHeight="1" x14ac:dyDescent="0.25">
      <c r="A100" s="28">
        <v>7534</v>
      </c>
      <c r="B100" s="25">
        <v>44618</v>
      </c>
      <c r="C100" s="20" t="s">
        <v>879</v>
      </c>
      <c r="D100" s="21" t="s">
        <v>392</v>
      </c>
      <c r="E100" s="36" t="s">
        <v>175</v>
      </c>
      <c r="F100" s="21" t="s">
        <v>602</v>
      </c>
      <c r="G100" s="39" t="s">
        <v>600</v>
      </c>
      <c r="H100" s="36" t="s">
        <v>45</v>
      </c>
      <c r="I100" s="22" t="s">
        <v>603</v>
      </c>
      <c r="J100" s="22" t="s">
        <v>12</v>
      </c>
      <c r="K100" s="22">
        <v>5000</v>
      </c>
      <c r="L100" s="22" t="s">
        <v>265</v>
      </c>
      <c r="M100" s="23">
        <v>154</v>
      </c>
      <c r="N100" s="22" t="s">
        <v>86</v>
      </c>
      <c r="O100" s="24">
        <v>270</v>
      </c>
      <c r="P100" s="20" t="s">
        <v>42</v>
      </c>
      <c r="Q100" s="19">
        <v>0.14907407407407408</v>
      </c>
      <c r="R100" s="20"/>
      <c r="S100" s="19">
        <v>0.1452201933404941</v>
      </c>
      <c r="T100" s="19">
        <v>0.14907407407407408</v>
      </c>
      <c r="U100" s="25">
        <v>44618</v>
      </c>
      <c r="V100" s="25"/>
      <c r="W100" s="25">
        <v>44619</v>
      </c>
      <c r="X100" s="25">
        <v>44625</v>
      </c>
      <c r="Y100" s="34">
        <v>44624.850925925923</v>
      </c>
      <c r="Z100" s="26">
        <v>0.85092592592263827</v>
      </c>
      <c r="AA100" s="25" t="s">
        <v>880</v>
      </c>
      <c r="AB100" s="27" t="s">
        <v>679</v>
      </c>
    </row>
    <row r="101" spans="1:28" ht="20.100000000000001" customHeight="1" x14ac:dyDescent="0.25">
      <c r="A101" s="28">
        <v>7507</v>
      </c>
      <c r="B101" s="25">
        <v>44618</v>
      </c>
      <c r="C101" s="20" t="s">
        <v>881</v>
      </c>
      <c r="D101" s="21" t="s">
        <v>569</v>
      </c>
      <c r="E101" s="36" t="s">
        <v>184</v>
      </c>
      <c r="F101" s="21" t="s">
        <v>188</v>
      </c>
      <c r="G101" s="39">
        <v>0</v>
      </c>
      <c r="H101" s="36" t="s">
        <v>83</v>
      </c>
      <c r="I101" s="22" t="s">
        <v>189</v>
      </c>
      <c r="J101" s="22" t="s">
        <v>11</v>
      </c>
      <c r="K101" s="22">
        <v>100</v>
      </c>
      <c r="L101" s="22" t="s">
        <v>53</v>
      </c>
      <c r="M101" s="23">
        <v>119</v>
      </c>
      <c r="N101" s="22">
        <v>0</v>
      </c>
      <c r="O101" s="24">
        <v>2500</v>
      </c>
      <c r="P101" s="20" t="s">
        <v>179</v>
      </c>
      <c r="Q101" s="19">
        <v>0.1452201933404941</v>
      </c>
      <c r="R101" s="20" t="s">
        <v>15</v>
      </c>
      <c r="S101" s="19">
        <v>0.14372294372294372</v>
      </c>
      <c r="T101" s="19">
        <v>0.1452201933404941</v>
      </c>
      <c r="U101" s="25">
        <v>44618</v>
      </c>
      <c r="V101" s="25"/>
      <c r="W101" s="25">
        <v>44624</v>
      </c>
      <c r="X101" s="25">
        <v>44625</v>
      </c>
      <c r="Y101" s="34">
        <v>44624.854779806657</v>
      </c>
      <c r="Z101" s="26">
        <v>0.85477980665746145</v>
      </c>
      <c r="AA101" s="25" t="s">
        <v>882</v>
      </c>
      <c r="AB101" s="27" t="s">
        <v>360</v>
      </c>
    </row>
    <row r="102" spans="1:28" ht="20.100000000000001" customHeight="1" x14ac:dyDescent="0.25">
      <c r="A102" s="28">
        <v>7479</v>
      </c>
      <c r="B102" s="25">
        <v>44617</v>
      </c>
      <c r="C102" s="20" t="s">
        <v>883</v>
      </c>
      <c r="D102" s="21" t="s">
        <v>278</v>
      </c>
      <c r="E102" s="36" t="s">
        <v>173</v>
      </c>
      <c r="F102" s="21" t="s">
        <v>534</v>
      </c>
      <c r="G102" s="39" t="s">
        <v>512</v>
      </c>
      <c r="H102" s="36" t="s">
        <v>112</v>
      </c>
      <c r="I102" s="22" t="s">
        <v>535</v>
      </c>
      <c r="J102" s="22" t="s">
        <v>12</v>
      </c>
      <c r="K102" s="22">
        <v>18000</v>
      </c>
      <c r="L102" s="22" t="s">
        <v>266</v>
      </c>
      <c r="M102" s="23">
        <v>124</v>
      </c>
      <c r="N102" s="22" t="s">
        <v>63</v>
      </c>
      <c r="O102" s="24">
        <v>837</v>
      </c>
      <c r="P102" s="20" t="s">
        <v>42</v>
      </c>
      <c r="Q102" s="19">
        <v>0.14372294372294372</v>
      </c>
      <c r="R102" s="20"/>
      <c r="S102" s="19">
        <v>0.14275210084033615</v>
      </c>
      <c r="T102" s="19">
        <v>0.14372294372294372</v>
      </c>
      <c r="U102" s="25">
        <v>44617</v>
      </c>
      <c r="V102" s="25"/>
      <c r="W102" s="25">
        <v>44623</v>
      </c>
      <c r="X102" s="25">
        <v>44625</v>
      </c>
      <c r="Y102" s="34">
        <v>44624.856277056278</v>
      </c>
      <c r="Z102" s="26">
        <v>0.85627705627848627</v>
      </c>
      <c r="AA102" s="25" t="s">
        <v>884</v>
      </c>
      <c r="AB102" s="27" t="s">
        <v>679</v>
      </c>
    </row>
    <row r="103" spans="1:28" ht="20.100000000000001" customHeight="1" x14ac:dyDescent="0.25">
      <c r="A103" s="28">
        <v>7511</v>
      </c>
      <c r="B103" s="25">
        <v>44618</v>
      </c>
      <c r="C103" s="20" t="s">
        <v>885</v>
      </c>
      <c r="D103" s="21" t="s">
        <v>577</v>
      </c>
      <c r="E103" s="36" t="s">
        <v>184</v>
      </c>
      <c r="F103" s="21" t="s">
        <v>576</v>
      </c>
      <c r="G103" s="39">
        <v>0</v>
      </c>
      <c r="H103" s="36" t="s">
        <v>40</v>
      </c>
      <c r="I103" s="22" t="s">
        <v>574</v>
      </c>
      <c r="J103" s="22" t="s">
        <v>3</v>
      </c>
      <c r="K103" s="22">
        <v>50</v>
      </c>
      <c r="L103" s="22" t="s">
        <v>53</v>
      </c>
      <c r="M103" s="23">
        <v>100</v>
      </c>
      <c r="N103" s="22" t="s">
        <v>9</v>
      </c>
      <c r="O103" s="24">
        <v>2500</v>
      </c>
      <c r="P103" s="20" t="s">
        <v>179</v>
      </c>
      <c r="Q103" s="19">
        <v>0.14275210084033615</v>
      </c>
      <c r="R103" s="20" t="s">
        <v>575</v>
      </c>
      <c r="S103" s="19">
        <v>0.12839105339105339</v>
      </c>
      <c r="T103" s="19">
        <v>0.14275210084033615</v>
      </c>
      <c r="U103" s="25">
        <v>44618</v>
      </c>
      <c r="V103" s="25"/>
      <c r="W103" s="25">
        <v>0</v>
      </c>
      <c r="X103" s="25">
        <v>44625</v>
      </c>
      <c r="Y103" s="34">
        <v>44624.857247899163</v>
      </c>
      <c r="Z103" s="26">
        <v>0.85724789916275768</v>
      </c>
      <c r="AA103" s="25" t="s">
        <v>886</v>
      </c>
      <c r="AB103" s="27" t="s">
        <v>360</v>
      </c>
    </row>
    <row r="104" spans="1:28" ht="20.100000000000001" customHeight="1" x14ac:dyDescent="0.25">
      <c r="A104" s="28">
        <v>7468</v>
      </c>
      <c r="B104" s="25">
        <v>44616</v>
      </c>
      <c r="C104" s="20" t="s">
        <v>887</v>
      </c>
      <c r="D104" s="21" t="s">
        <v>108</v>
      </c>
      <c r="E104" s="36" t="s">
        <v>158</v>
      </c>
      <c r="F104" s="21" t="s">
        <v>290</v>
      </c>
      <c r="G104" s="39" t="s">
        <v>106</v>
      </c>
      <c r="H104" s="36" t="s">
        <v>104</v>
      </c>
      <c r="I104" s="22" t="s">
        <v>517</v>
      </c>
      <c r="J104" s="22" t="s">
        <v>2</v>
      </c>
      <c r="K104" s="22">
        <v>15500</v>
      </c>
      <c r="L104" s="22" t="s">
        <v>49</v>
      </c>
      <c r="M104" s="23">
        <v>114</v>
      </c>
      <c r="N104" s="22" t="s">
        <v>105</v>
      </c>
      <c r="O104" s="24">
        <v>992</v>
      </c>
      <c r="P104" s="20" t="s">
        <v>42</v>
      </c>
      <c r="Q104" s="19">
        <v>0.12839105339105339</v>
      </c>
      <c r="R104" s="20"/>
      <c r="S104" s="19">
        <v>0.12716450216450215</v>
      </c>
      <c r="T104" s="19">
        <v>0.12839105339105339</v>
      </c>
      <c r="U104" s="25">
        <v>44616</v>
      </c>
      <c r="V104" s="25"/>
      <c r="W104" s="25">
        <v>44623</v>
      </c>
      <c r="X104" s="25">
        <v>44625</v>
      </c>
      <c r="Y104" s="34">
        <v>44624.871608946611</v>
      </c>
      <c r="Z104" s="26">
        <v>0.87160894661064958</v>
      </c>
      <c r="AA104" s="25" t="s">
        <v>888</v>
      </c>
      <c r="AB104" s="27" t="s">
        <v>390</v>
      </c>
    </row>
    <row r="105" spans="1:28" ht="20.100000000000001" customHeight="1" x14ac:dyDescent="0.25">
      <c r="A105" s="28">
        <v>7470</v>
      </c>
      <c r="B105" s="25">
        <v>44616</v>
      </c>
      <c r="C105" s="20" t="s">
        <v>889</v>
      </c>
      <c r="D105" s="21" t="s">
        <v>108</v>
      </c>
      <c r="E105" s="36" t="s">
        <v>158</v>
      </c>
      <c r="F105" s="21" t="s">
        <v>163</v>
      </c>
      <c r="G105" s="39" t="s">
        <v>134</v>
      </c>
      <c r="H105" s="36" t="s">
        <v>104</v>
      </c>
      <c r="I105" s="22" t="s">
        <v>519</v>
      </c>
      <c r="J105" s="22" t="s">
        <v>2</v>
      </c>
      <c r="K105" s="22">
        <v>15300</v>
      </c>
      <c r="L105" s="22" t="s">
        <v>49</v>
      </c>
      <c r="M105" s="23">
        <v>114</v>
      </c>
      <c r="N105" s="22" t="s">
        <v>87</v>
      </c>
      <c r="O105" s="24">
        <v>979.2</v>
      </c>
      <c r="P105" s="20" t="s">
        <v>111</v>
      </c>
      <c r="Q105" s="19">
        <v>0.12716450216450215</v>
      </c>
      <c r="R105" s="20"/>
      <c r="S105" s="19">
        <v>0.1151034151034151</v>
      </c>
      <c r="T105" s="19">
        <v>0.12716450216450215</v>
      </c>
      <c r="U105" s="25">
        <v>44616</v>
      </c>
      <c r="V105" s="25"/>
      <c r="W105" s="25">
        <v>44623</v>
      </c>
      <c r="X105" s="25">
        <v>44625</v>
      </c>
      <c r="Y105" s="34">
        <v>44624.872835497838</v>
      </c>
      <c r="Z105" s="26">
        <v>0.87283549783751369</v>
      </c>
      <c r="AA105" s="25" t="s">
        <v>890</v>
      </c>
      <c r="AB105" s="27" t="s">
        <v>341</v>
      </c>
    </row>
    <row r="106" spans="1:28" ht="20.100000000000001" customHeight="1" x14ac:dyDescent="0.25">
      <c r="A106" s="28">
        <v>7484</v>
      </c>
      <c r="B106" s="25">
        <v>44617</v>
      </c>
      <c r="C106" s="20" t="s">
        <v>891</v>
      </c>
      <c r="D106" s="21" t="s">
        <v>278</v>
      </c>
      <c r="E106" s="36" t="s">
        <v>173</v>
      </c>
      <c r="F106" s="21" t="s">
        <v>545</v>
      </c>
      <c r="G106" s="39" t="s">
        <v>508</v>
      </c>
      <c r="H106" s="36" t="s">
        <v>277</v>
      </c>
      <c r="I106" s="22" t="s">
        <v>544</v>
      </c>
      <c r="J106" s="22" t="s">
        <v>12</v>
      </c>
      <c r="K106" s="22">
        <v>20000</v>
      </c>
      <c r="L106" s="22" t="s">
        <v>266</v>
      </c>
      <c r="M106" s="23">
        <v>78</v>
      </c>
      <c r="N106" s="22" t="s">
        <v>270</v>
      </c>
      <c r="O106" s="24">
        <v>1153.3333333333333</v>
      </c>
      <c r="P106" s="20" t="s">
        <v>42</v>
      </c>
      <c r="Q106" s="19">
        <v>0.1151034151034151</v>
      </c>
      <c r="R106" s="20"/>
      <c r="S106" s="19">
        <v>0.1151034151034151</v>
      </c>
      <c r="T106" s="19">
        <v>0.1151034151034151</v>
      </c>
      <c r="U106" s="25">
        <v>44617</v>
      </c>
      <c r="V106" s="25"/>
      <c r="W106" s="25">
        <v>44623</v>
      </c>
      <c r="X106" s="25">
        <v>44625</v>
      </c>
      <c r="Y106" s="34">
        <v>44624.884896584896</v>
      </c>
      <c r="Z106" s="26">
        <v>0.88489658489561407</v>
      </c>
      <c r="AA106" s="25" t="s">
        <v>892</v>
      </c>
      <c r="AB106" s="27" t="s">
        <v>679</v>
      </c>
    </row>
    <row r="107" spans="1:28" ht="20.100000000000001" customHeight="1" x14ac:dyDescent="0.25">
      <c r="A107" s="28">
        <v>7539</v>
      </c>
      <c r="B107" s="25">
        <v>44620</v>
      </c>
      <c r="C107" s="20" t="s">
        <v>893</v>
      </c>
      <c r="D107" s="21" t="s">
        <v>500</v>
      </c>
      <c r="E107" s="36" t="s">
        <v>158</v>
      </c>
      <c r="F107" s="21" t="s">
        <v>618</v>
      </c>
      <c r="G107" s="39" t="s">
        <v>501</v>
      </c>
      <c r="H107" s="36" t="s">
        <v>499</v>
      </c>
      <c r="I107" s="22" t="s">
        <v>616</v>
      </c>
      <c r="J107" s="22" t="s">
        <v>2</v>
      </c>
      <c r="K107" s="22">
        <v>160000</v>
      </c>
      <c r="L107" s="22" t="s">
        <v>53</v>
      </c>
      <c r="M107" s="23">
        <v>95</v>
      </c>
      <c r="N107" s="22" t="s">
        <v>115</v>
      </c>
      <c r="O107" s="24">
        <v>880</v>
      </c>
      <c r="P107" s="20" t="s">
        <v>42</v>
      </c>
      <c r="Q107" s="19">
        <v>0.1151034151034151</v>
      </c>
      <c r="R107" s="20"/>
      <c r="S107" s="19">
        <v>0.11305916305916305</v>
      </c>
      <c r="T107" s="19">
        <v>0.1151034151034151</v>
      </c>
      <c r="U107" s="25">
        <v>44620</v>
      </c>
      <c r="V107" s="25"/>
      <c r="W107" s="25">
        <v>44610</v>
      </c>
      <c r="X107" s="25">
        <v>44625</v>
      </c>
      <c r="Y107" s="34">
        <v>44624.884896584896</v>
      </c>
      <c r="Z107" s="26">
        <v>0.88489658489561407</v>
      </c>
      <c r="AA107" s="25" t="s">
        <v>894</v>
      </c>
      <c r="AB107" s="27" t="s">
        <v>679</v>
      </c>
    </row>
    <row r="108" spans="1:28" ht="20.100000000000001" customHeight="1" x14ac:dyDescent="0.25">
      <c r="A108" s="28">
        <v>7483</v>
      </c>
      <c r="B108" s="25">
        <v>44617</v>
      </c>
      <c r="C108" s="20" t="s">
        <v>895</v>
      </c>
      <c r="D108" s="21" t="s">
        <v>278</v>
      </c>
      <c r="E108" s="36" t="s">
        <v>173</v>
      </c>
      <c r="F108" s="21" t="s">
        <v>543</v>
      </c>
      <c r="G108" s="39" t="s">
        <v>509</v>
      </c>
      <c r="H108" s="36" t="s">
        <v>69</v>
      </c>
      <c r="I108" s="22" t="s">
        <v>541</v>
      </c>
      <c r="J108" s="22" t="s">
        <v>12</v>
      </c>
      <c r="K108" s="22">
        <v>13000</v>
      </c>
      <c r="L108" s="22" t="s">
        <v>266</v>
      </c>
      <c r="M108" s="23">
        <v>104</v>
      </c>
      <c r="N108" s="22" t="s">
        <v>113</v>
      </c>
      <c r="O108" s="24">
        <v>962</v>
      </c>
      <c r="P108" s="20" t="s">
        <v>42</v>
      </c>
      <c r="Q108" s="19">
        <v>0.11305916305916305</v>
      </c>
      <c r="R108" s="20"/>
      <c r="S108" s="19">
        <v>0.10999278499278499</v>
      </c>
      <c r="T108" s="19">
        <v>0.11305916305916305</v>
      </c>
      <c r="U108" s="25">
        <v>44617</v>
      </c>
      <c r="V108" s="25"/>
      <c r="W108" s="25">
        <v>44623</v>
      </c>
      <c r="X108" s="25">
        <v>44625</v>
      </c>
      <c r="Y108" s="34">
        <v>44624.886940836943</v>
      </c>
      <c r="Z108" s="26">
        <v>0.88694083694281289</v>
      </c>
      <c r="AA108" s="25" t="s">
        <v>896</v>
      </c>
      <c r="AB108" s="27" t="s">
        <v>679</v>
      </c>
    </row>
    <row r="109" spans="1:28" ht="20.100000000000001" customHeight="1" x14ac:dyDescent="0.25">
      <c r="A109" s="28">
        <v>7482</v>
      </c>
      <c r="B109" s="25">
        <v>44617</v>
      </c>
      <c r="C109" s="20" t="s">
        <v>897</v>
      </c>
      <c r="D109" s="21" t="s">
        <v>278</v>
      </c>
      <c r="E109" s="36" t="s">
        <v>173</v>
      </c>
      <c r="F109" s="21" t="s">
        <v>540</v>
      </c>
      <c r="G109" s="39" t="s">
        <v>510</v>
      </c>
      <c r="H109" s="36" t="s">
        <v>138</v>
      </c>
      <c r="I109" s="22" t="s">
        <v>542</v>
      </c>
      <c r="J109" s="22" t="s">
        <v>12</v>
      </c>
      <c r="K109" s="22">
        <v>25000</v>
      </c>
      <c r="L109" s="22" t="s">
        <v>266</v>
      </c>
      <c r="M109" s="23">
        <v>86</v>
      </c>
      <c r="N109" s="22" t="s">
        <v>291</v>
      </c>
      <c r="O109" s="24">
        <v>800</v>
      </c>
      <c r="P109" s="20" t="s">
        <v>42</v>
      </c>
      <c r="Q109" s="19">
        <v>0.10999278499278499</v>
      </c>
      <c r="R109" s="20"/>
      <c r="S109" s="19">
        <v>0.10924122174122174</v>
      </c>
      <c r="T109" s="19">
        <v>0.10999278499278499</v>
      </c>
      <c r="U109" s="25">
        <v>44617</v>
      </c>
      <c r="V109" s="25"/>
      <c r="W109" s="25">
        <v>44623</v>
      </c>
      <c r="X109" s="25">
        <v>44625</v>
      </c>
      <c r="Y109" s="34">
        <v>44624.890007215006</v>
      </c>
      <c r="Z109" s="26">
        <v>0.89000721500633517</v>
      </c>
      <c r="AA109" s="25" t="s">
        <v>898</v>
      </c>
      <c r="AB109" s="27" t="s">
        <v>679</v>
      </c>
    </row>
    <row r="110" spans="1:28" ht="20.100000000000001" customHeight="1" x14ac:dyDescent="0.25">
      <c r="A110" s="28">
        <v>7518</v>
      </c>
      <c r="B110" s="25">
        <v>44618</v>
      </c>
      <c r="C110" s="20" t="s">
        <v>899</v>
      </c>
      <c r="D110" s="21" t="s">
        <v>587</v>
      </c>
      <c r="E110" s="36" t="s">
        <v>184</v>
      </c>
      <c r="F110" s="21" t="s">
        <v>444</v>
      </c>
      <c r="G110" s="39" t="s">
        <v>96</v>
      </c>
      <c r="H110" s="36" t="s">
        <v>19</v>
      </c>
      <c r="I110" s="22" t="s">
        <v>199</v>
      </c>
      <c r="J110" s="22" t="s">
        <v>2</v>
      </c>
      <c r="K110" s="22">
        <v>100000</v>
      </c>
      <c r="L110" s="22" t="s">
        <v>53</v>
      </c>
      <c r="M110" s="23">
        <v>129</v>
      </c>
      <c r="N110" s="22" t="s">
        <v>48</v>
      </c>
      <c r="O110" s="24">
        <v>500</v>
      </c>
      <c r="P110" s="20" t="s">
        <v>23</v>
      </c>
      <c r="Q110" s="19">
        <v>0.10924122174122174</v>
      </c>
      <c r="R110" s="20"/>
      <c r="S110" s="19">
        <v>9.4660894660894668E-2</v>
      </c>
      <c r="T110" s="19">
        <v>0.10924122174122174</v>
      </c>
      <c r="U110" s="25">
        <v>44618</v>
      </c>
      <c r="V110" s="25"/>
      <c r="W110" s="25">
        <v>0</v>
      </c>
      <c r="X110" s="25">
        <v>44625</v>
      </c>
      <c r="Y110" s="34">
        <v>44624.89075877826</v>
      </c>
      <c r="Z110" s="26">
        <v>0.8907587782596238</v>
      </c>
      <c r="AA110" s="25" t="s">
        <v>900</v>
      </c>
      <c r="AB110" s="27" t="s">
        <v>390</v>
      </c>
    </row>
    <row r="111" spans="1:28" ht="20.100000000000001" customHeight="1" x14ac:dyDescent="0.25">
      <c r="A111" s="28">
        <v>7480</v>
      </c>
      <c r="B111" s="25">
        <v>44617</v>
      </c>
      <c r="C111" s="20" t="s">
        <v>901</v>
      </c>
      <c r="D111" s="21" t="s">
        <v>278</v>
      </c>
      <c r="E111" s="36" t="s">
        <v>173</v>
      </c>
      <c r="F111" s="21" t="s">
        <v>537</v>
      </c>
      <c r="G111" s="39" t="s">
        <v>511</v>
      </c>
      <c r="H111" s="36" t="s">
        <v>276</v>
      </c>
      <c r="I111" s="22" t="s">
        <v>536</v>
      </c>
      <c r="J111" s="22" t="s">
        <v>12</v>
      </c>
      <c r="K111" s="22">
        <v>10000</v>
      </c>
      <c r="L111" s="22" t="s">
        <v>266</v>
      </c>
      <c r="M111" s="23">
        <v>154</v>
      </c>
      <c r="N111" s="22" t="s">
        <v>90</v>
      </c>
      <c r="O111" s="24">
        <v>765</v>
      </c>
      <c r="P111" s="20" t="s">
        <v>42</v>
      </c>
      <c r="Q111" s="19">
        <v>9.4660894660894668E-2</v>
      </c>
      <c r="R111" s="20"/>
      <c r="S111" s="19">
        <v>9.0022675736961461E-2</v>
      </c>
      <c r="T111" s="19">
        <v>9.4660894660894668E-2</v>
      </c>
      <c r="U111" s="25">
        <v>44617</v>
      </c>
      <c r="V111" s="25"/>
      <c r="W111" s="25">
        <v>44623</v>
      </c>
      <c r="X111" s="25">
        <v>44625</v>
      </c>
      <c r="Y111" s="34">
        <v>44624.905339105338</v>
      </c>
      <c r="Z111" s="26">
        <v>0.90533910533849848</v>
      </c>
      <c r="AA111" s="25" t="s">
        <v>902</v>
      </c>
      <c r="AB111" s="27" t="s">
        <v>679</v>
      </c>
    </row>
    <row r="112" spans="1:28" ht="20.100000000000001" customHeight="1" x14ac:dyDescent="0.25">
      <c r="A112" s="28">
        <v>7508</v>
      </c>
      <c r="B112" s="25">
        <v>44618</v>
      </c>
      <c r="C112" s="20" t="s">
        <v>903</v>
      </c>
      <c r="D112" s="21" t="s">
        <v>570</v>
      </c>
      <c r="E112" s="36" t="s">
        <v>158</v>
      </c>
      <c r="F112" s="21" t="s">
        <v>571</v>
      </c>
      <c r="G112" s="39">
        <v>0</v>
      </c>
      <c r="H112" s="36" t="s">
        <v>31</v>
      </c>
      <c r="I112" s="22" t="s">
        <v>289</v>
      </c>
      <c r="J112" s="22" t="s">
        <v>11</v>
      </c>
      <c r="K112" s="22">
        <v>40</v>
      </c>
      <c r="L112" s="22" t="s">
        <v>53</v>
      </c>
      <c r="M112" s="23">
        <v>212</v>
      </c>
      <c r="N112" s="22" t="s">
        <v>179</v>
      </c>
      <c r="O112" s="24">
        <v>1000</v>
      </c>
      <c r="P112" s="20" t="s">
        <v>179</v>
      </c>
      <c r="Q112" s="19">
        <v>9.0022675736961461E-2</v>
      </c>
      <c r="R112" s="20" t="s">
        <v>15</v>
      </c>
      <c r="S112" s="19">
        <v>8.682919932919933E-2</v>
      </c>
      <c r="T112" s="19">
        <v>9.0022675736961461E-2</v>
      </c>
      <c r="U112" s="25">
        <v>44618</v>
      </c>
      <c r="V112" s="25"/>
      <c r="W112" s="25">
        <v>0</v>
      </c>
      <c r="X112" s="25">
        <v>44625</v>
      </c>
      <c r="Y112" s="34">
        <v>44624.909977324263</v>
      </c>
      <c r="Z112" s="26">
        <v>0.90997732426330913</v>
      </c>
      <c r="AA112" s="25" t="s">
        <v>904</v>
      </c>
      <c r="AB112" s="27" t="s">
        <v>360</v>
      </c>
    </row>
    <row r="113" spans="1:28" ht="20.100000000000001" customHeight="1" x14ac:dyDescent="0.25">
      <c r="A113" s="28">
        <v>7540</v>
      </c>
      <c r="B113" s="25">
        <v>44620</v>
      </c>
      <c r="C113" s="20" t="s">
        <v>905</v>
      </c>
      <c r="D113" s="21" t="s">
        <v>500</v>
      </c>
      <c r="E113" s="36" t="s">
        <v>158</v>
      </c>
      <c r="F113" s="21" t="s">
        <v>626</v>
      </c>
      <c r="G113" s="39" t="s">
        <v>502</v>
      </c>
      <c r="H113" s="36" t="s">
        <v>461</v>
      </c>
      <c r="I113" s="22" t="s">
        <v>627</v>
      </c>
      <c r="J113" s="22" t="s">
        <v>2</v>
      </c>
      <c r="K113" s="22">
        <v>8500</v>
      </c>
      <c r="L113" s="22" t="s">
        <v>53</v>
      </c>
      <c r="M113" s="23">
        <v>74</v>
      </c>
      <c r="N113" s="22" t="s">
        <v>617</v>
      </c>
      <c r="O113" s="24">
        <v>331.5</v>
      </c>
      <c r="P113" s="20" t="s">
        <v>42</v>
      </c>
      <c r="Q113" s="19">
        <v>8.682919932919933E-2</v>
      </c>
      <c r="R113" s="20"/>
      <c r="S113" s="19">
        <v>6.3275613275613277E-2</v>
      </c>
      <c r="T113" s="19">
        <v>8.682919932919933E-2</v>
      </c>
      <c r="U113" s="25">
        <v>44620</v>
      </c>
      <c r="V113" s="25"/>
      <c r="W113" s="25">
        <v>44610</v>
      </c>
      <c r="X113" s="25">
        <v>44625</v>
      </c>
      <c r="Y113" s="34">
        <v>44624.913170800668</v>
      </c>
      <c r="Z113" s="26">
        <v>0.91317080066801282</v>
      </c>
      <c r="AA113" s="25" t="s">
        <v>906</v>
      </c>
      <c r="AB113" s="27" t="s">
        <v>679</v>
      </c>
    </row>
    <row r="114" spans="1:28" ht="20.100000000000001" customHeight="1" x14ac:dyDescent="0.25">
      <c r="A114" s="28">
        <v>7538</v>
      </c>
      <c r="B114" s="25">
        <v>44620</v>
      </c>
      <c r="C114" s="20" t="s">
        <v>907</v>
      </c>
      <c r="D114" s="21" t="s">
        <v>586</v>
      </c>
      <c r="E114" s="36" t="s">
        <v>200</v>
      </c>
      <c r="F114" s="21" t="s">
        <v>614</v>
      </c>
      <c r="G114" s="39" t="s">
        <v>613</v>
      </c>
      <c r="H114" s="36" t="s">
        <v>612</v>
      </c>
      <c r="I114" s="22" t="s">
        <v>615</v>
      </c>
      <c r="J114" s="22" t="s">
        <v>2</v>
      </c>
      <c r="K114" s="22">
        <v>5000</v>
      </c>
      <c r="L114" s="22" t="s">
        <v>53</v>
      </c>
      <c r="M114" s="23">
        <v>92</v>
      </c>
      <c r="N114" s="22" t="s">
        <v>314</v>
      </c>
      <c r="O114" s="24">
        <v>415</v>
      </c>
      <c r="P114" s="20" t="s">
        <v>42</v>
      </c>
      <c r="Q114" s="19">
        <v>6.3275613275613277E-2</v>
      </c>
      <c r="R114" s="20"/>
      <c r="S114" s="19">
        <v>5.7530003871467283E-2</v>
      </c>
      <c r="T114" s="19">
        <v>6.3275613275613277E-2</v>
      </c>
      <c r="U114" s="25">
        <v>44620</v>
      </c>
      <c r="V114" s="25"/>
      <c r="W114" s="25">
        <v>44610</v>
      </c>
      <c r="X114" s="25">
        <v>44625</v>
      </c>
      <c r="Y114" s="34">
        <v>44624.936724386724</v>
      </c>
      <c r="Z114" s="26">
        <v>0.93672438672365388</v>
      </c>
      <c r="AA114" s="25" t="s">
        <v>908</v>
      </c>
      <c r="AB114" s="27" t="s">
        <v>679</v>
      </c>
    </row>
    <row r="115" spans="1:28" ht="20.100000000000001" customHeight="1" x14ac:dyDescent="0.25">
      <c r="A115" s="28">
        <v>7510</v>
      </c>
      <c r="B115" s="25">
        <v>44618</v>
      </c>
      <c r="C115" s="20" t="s">
        <v>909</v>
      </c>
      <c r="D115" s="21" t="s">
        <v>577</v>
      </c>
      <c r="E115" s="36" t="s">
        <v>184</v>
      </c>
      <c r="F115" s="21" t="s">
        <v>573</v>
      </c>
      <c r="G115" s="39">
        <v>0</v>
      </c>
      <c r="H115" s="36" t="s">
        <v>157</v>
      </c>
      <c r="I115" s="22" t="s">
        <v>572</v>
      </c>
      <c r="J115" s="22" t="s">
        <v>3</v>
      </c>
      <c r="K115" s="22">
        <v>20</v>
      </c>
      <c r="L115" s="22" t="s">
        <v>53</v>
      </c>
      <c r="M115" s="23">
        <v>150</v>
      </c>
      <c r="N115" s="22" t="s">
        <v>9</v>
      </c>
      <c r="O115" s="24">
        <v>500</v>
      </c>
      <c r="P115" s="20" t="s">
        <v>179</v>
      </c>
      <c r="Q115" s="19">
        <v>5.7530003871467283E-2</v>
      </c>
      <c r="R115" s="20" t="s">
        <v>15</v>
      </c>
      <c r="S115" s="19">
        <v>3.3333333333333333E-2</v>
      </c>
      <c r="T115" s="19">
        <v>5.7530003871467283E-2</v>
      </c>
      <c r="U115" s="25">
        <v>44618</v>
      </c>
      <c r="V115" s="25"/>
      <c r="W115" s="25">
        <v>0</v>
      </c>
      <c r="X115" s="25">
        <v>44625</v>
      </c>
      <c r="Y115" s="34">
        <v>44624.942469996131</v>
      </c>
      <c r="Z115" s="26">
        <v>0.94246999613096705</v>
      </c>
      <c r="AA115" s="25" t="s">
        <v>910</v>
      </c>
      <c r="AB115" s="27" t="s">
        <v>360</v>
      </c>
    </row>
    <row r="116" spans="1:28" ht="20.100000000000001" customHeight="1" x14ac:dyDescent="0.25">
      <c r="A116" s="28">
        <v>7579</v>
      </c>
      <c r="B116" s="25">
        <v>44622</v>
      </c>
      <c r="C116" s="20" t="s">
        <v>911</v>
      </c>
      <c r="D116" s="21" t="s">
        <v>321</v>
      </c>
      <c r="E116" s="36" t="s">
        <v>684</v>
      </c>
      <c r="F116" s="21" t="s">
        <v>673</v>
      </c>
      <c r="G116" s="39" t="s">
        <v>671</v>
      </c>
      <c r="H116" s="36" t="s">
        <v>670</v>
      </c>
      <c r="I116" s="22" t="s">
        <v>674</v>
      </c>
      <c r="J116" s="22" t="s">
        <v>12</v>
      </c>
      <c r="K116" s="22">
        <v>100000</v>
      </c>
      <c r="L116" s="22" t="s">
        <v>326</v>
      </c>
      <c r="M116" s="23">
        <v>213</v>
      </c>
      <c r="N116" s="22" t="s">
        <v>280</v>
      </c>
      <c r="O116" s="24">
        <v>4100</v>
      </c>
      <c r="P116" s="20" t="s">
        <v>328</v>
      </c>
      <c r="Q116" s="19">
        <v>3.3333333333333333E-2</v>
      </c>
      <c r="R116" s="20"/>
      <c r="S116" s="19">
        <v>0.49629629629629635</v>
      </c>
      <c r="T116" s="19">
        <v>3.3333333333333333E-2</v>
      </c>
      <c r="U116" s="25">
        <v>44622</v>
      </c>
      <c r="V116" s="25"/>
      <c r="W116" s="25">
        <v>44624</v>
      </c>
      <c r="X116" s="25">
        <v>44625</v>
      </c>
      <c r="Y116" s="34">
        <v>44624.966666666667</v>
      </c>
      <c r="Z116" s="26">
        <v>0.96666666666715173</v>
      </c>
      <c r="AA116" s="25" t="s">
        <v>912</v>
      </c>
      <c r="AB116" s="27" t="s">
        <v>679</v>
      </c>
    </row>
    <row r="117" spans="1:28" ht="20.100000000000001" customHeight="1" x14ac:dyDescent="0.25">
      <c r="A117" s="28">
        <v>7560</v>
      </c>
      <c r="B117" s="25">
        <v>44621</v>
      </c>
      <c r="C117" s="20" t="s">
        <v>913</v>
      </c>
      <c r="D117" s="21" t="s">
        <v>468</v>
      </c>
      <c r="E117" s="36" t="s">
        <v>686</v>
      </c>
      <c r="F117" s="21" t="s">
        <v>638</v>
      </c>
      <c r="G117" s="39" t="s">
        <v>636</v>
      </c>
      <c r="H117" s="36" t="s">
        <v>455</v>
      </c>
      <c r="I117" s="22" t="s">
        <v>637</v>
      </c>
      <c r="J117" s="22" t="s">
        <v>12</v>
      </c>
      <c r="K117" s="22">
        <v>20000</v>
      </c>
      <c r="L117" s="22" t="s">
        <v>53</v>
      </c>
      <c r="M117" s="23">
        <v>108</v>
      </c>
      <c r="N117" s="22" t="s">
        <v>117</v>
      </c>
      <c r="O117" s="24">
        <v>1260</v>
      </c>
      <c r="P117" s="20" t="s">
        <v>42</v>
      </c>
      <c r="Q117" s="19">
        <v>0.49629629629629635</v>
      </c>
      <c r="R117" s="20"/>
      <c r="S117" s="19">
        <v>0.45926584830694417</v>
      </c>
      <c r="T117" s="19">
        <v>0.49629629629629635</v>
      </c>
      <c r="U117" s="25">
        <v>44621</v>
      </c>
      <c r="V117" s="25"/>
      <c r="W117" s="25">
        <v>44624</v>
      </c>
      <c r="X117" s="25">
        <v>44626</v>
      </c>
      <c r="Y117" s="34">
        <v>44625.503703703704</v>
      </c>
      <c r="Z117" s="26">
        <v>1.5037037037036498</v>
      </c>
      <c r="AA117" s="25" t="s">
        <v>914</v>
      </c>
      <c r="AB117" s="27" t="s">
        <v>679</v>
      </c>
    </row>
    <row r="118" spans="1:28" ht="20.100000000000001" customHeight="1" x14ac:dyDescent="0.25">
      <c r="A118" s="28">
        <v>7500</v>
      </c>
      <c r="B118" s="25">
        <v>44617</v>
      </c>
      <c r="C118" s="20" t="s">
        <v>915</v>
      </c>
      <c r="D118" s="21" t="s">
        <v>260</v>
      </c>
      <c r="E118" s="36" t="s">
        <v>158</v>
      </c>
      <c r="F118" s="21" t="s">
        <v>262</v>
      </c>
      <c r="G118" s="39" t="s">
        <v>259</v>
      </c>
      <c r="H118" s="36" t="s">
        <v>258</v>
      </c>
      <c r="I118" s="22" t="s">
        <v>263</v>
      </c>
      <c r="J118" s="22" t="s">
        <v>11</v>
      </c>
      <c r="K118" s="22">
        <v>507</v>
      </c>
      <c r="L118" s="22" t="s">
        <v>261</v>
      </c>
      <c r="M118" s="23">
        <v>165</v>
      </c>
      <c r="N118" s="22" t="s">
        <v>9</v>
      </c>
      <c r="O118" s="24">
        <v>5070</v>
      </c>
      <c r="P118" s="20" t="s">
        <v>42</v>
      </c>
      <c r="Q118" s="19">
        <v>0.45926584830694417</v>
      </c>
      <c r="R118" s="20"/>
      <c r="S118" s="19">
        <v>0.26481481481481484</v>
      </c>
      <c r="T118" s="19">
        <v>0.45926584830694417</v>
      </c>
      <c r="U118" s="25">
        <v>44617</v>
      </c>
      <c r="V118" s="25"/>
      <c r="W118" s="25">
        <v>44624</v>
      </c>
      <c r="X118" s="25">
        <v>44626</v>
      </c>
      <c r="Y118" s="34">
        <v>44625.540734151691</v>
      </c>
      <c r="Z118" s="26">
        <v>1.5407341516911401</v>
      </c>
      <c r="AA118" s="25" t="s">
        <v>916</v>
      </c>
      <c r="AB118" s="27" t="s">
        <v>390</v>
      </c>
    </row>
    <row r="119" spans="1:28" ht="20.100000000000001" customHeight="1" x14ac:dyDescent="0.25">
      <c r="A119" s="28">
        <v>7561</v>
      </c>
      <c r="B119" s="25">
        <v>44621</v>
      </c>
      <c r="C119" s="20" t="s">
        <v>917</v>
      </c>
      <c r="D119" s="21" t="s">
        <v>135</v>
      </c>
      <c r="E119" s="36" t="s">
        <v>684</v>
      </c>
      <c r="F119" s="21" t="s">
        <v>641</v>
      </c>
      <c r="G119" s="39" t="s">
        <v>639</v>
      </c>
      <c r="H119" s="36" t="s">
        <v>116</v>
      </c>
      <c r="I119" s="22" t="s">
        <v>642</v>
      </c>
      <c r="J119" s="22" t="s">
        <v>12</v>
      </c>
      <c r="K119" s="22">
        <v>10000</v>
      </c>
      <c r="L119" s="22" t="s">
        <v>53</v>
      </c>
      <c r="M119" s="23">
        <v>235</v>
      </c>
      <c r="N119" s="22" t="s">
        <v>114</v>
      </c>
      <c r="O119" s="24">
        <v>415</v>
      </c>
      <c r="P119" s="20" t="s">
        <v>42</v>
      </c>
      <c r="Q119" s="19">
        <v>0.26481481481481484</v>
      </c>
      <c r="R119" s="20"/>
      <c r="S119" s="19">
        <v>0.20636766334440756</v>
      </c>
      <c r="T119" s="19">
        <v>0.26481481481481484</v>
      </c>
      <c r="U119" s="25">
        <v>44621</v>
      </c>
      <c r="V119" s="25"/>
      <c r="W119" s="25">
        <v>44624</v>
      </c>
      <c r="X119" s="25">
        <v>44626</v>
      </c>
      <c r="Y119" s="34">
        <v>44625.735185185185</v>
      </c>
      <c r="Z119" s="26">
        <v>1.7351851851854008</v>
      </c>
      <c r="AA119" s="25" t="s">
        <v>918</v>
      </c>
      <c r="AB119" s="27" t="s">
        <v>679</v>
      </c>
    </row>
    <row r="120" spans="1:28" ht="20.100000000000001" customHeight="1" x14ac:dyDescent="0.25">
      <c r="A120" s="28">
        <v>7546</v>
      </c>
      <c r="B120" s="25">
        <v>44621</v>
      </c>
      <c r="C120" s="20" t="s">
        <v>919</v>
      </c>
      <c r="D120" s="21" t="s">
        <v>342</v>
      </c>
      <c r="E120" s="36" t="s">
        <v>184</v>
      </c>
      <c r="F120" s="21" t="s">
        <v>210</v>
      </c>
      <c r="G120" s="39">
        <v>0</v>
      </c>
      <c r="H120" s="36" t="s">
        <v>14</v>
      </c>
      <c r="I120" s="22" t="s">
        <v>204</v>
      </c>
      <c r="J120" s="22" t="s">
        <v>11</v>
      </c>
      <c r="K120" s="22">
        <v>50</v>
      </c>
      <c r="L120" s="22" t="s">
        <v>56</v>
      </c>
      <c r="M120" s="23">
        <v>129</v>
      </c>
      <c r="N120" s="22" t="s">
        <v>179</v>
      </c>
      <c r="O120" s="24">
        <v>3750</v>
      </c>
      <c r="P120" s="20" t="s">
        <v>179</v>
      </c>
      <c r="Q120" s="19">
        <v>0.20636766334440756</v>
      </c>
      <c r="R120" s="20" t="s">
        <v>15</v>
      </c>
      <c r="S120" s="19">
        <v>0.16130952380952385</v>
      </c>
      <c r="T120" s="19">
        <v>0.20636766334440756</v>
      </c>
      <c r="U120" s="25">
        <v>44621</v>
      </c>
      <c r="V120" s="25"/>
      <c r="W120" s="25">
        <v>44575</v>
      </c>
      <c r="X120" s="25">
        <v>44626</v>
      </c>
      <c r="Y120" s="34">
        <v>44625.793632336652</v>
      </c>
      <c r="Z120" s="26">
        <v>1.793632336652081</v>
      </c>
      <c r="AA120" s="25" t="s">
        <v>920</v>
      </c>
      <c r="AB120" s="27" t="s">
        <v>360</v>
      </c>
    </row>
    <row r="121" spans="1:28" ht="20.100000000000001" customHeight="1" x14ac:dyDescent="0.25">
      <c r="A121" s="28">
        <v>7557</v>
      </c>
      <c r="B121" s="25">
        <v>44621</v>
      </c>
      <c r="C121" s="20" t="s">
        <v>921</v>
      </c>
      <c r="D121" s="21" t="s">
        <v>629</v>
      </c>
      <c r="E121" s="36" t="s">
        <v>175</v>
      </c>
      <c r="F121" s="21" t="s">
        <v>183</v>
      </c>
      <c r="G121" s="39">
        <v>0</v>
      </c>
      <c r="H121" s="36" t="s">
        <v>150</v>
      </c>
      <c r="I121" s="22" t="s">
        <v>182</v>
      </c>
      <c r="J121" s="22" t="s">
        <v>11</v>
      </c>
      <c r="K121" s="22">
        <v>200</v>
      </c>
      <c r="L121" s="22" t="s">
        <v>50</v>
      </c>
      <c r="M121" s="23">
        <v>99</v>
      </c>
      <c r="N121" s="22" t="s">
        <v>179</v>
      </c>
      <c r="O121" s="24">
        <v>2709</v>
      </c>
      <c r="P121" s="20" t="s">
        <v>179</v>
      </c>
      <c r="Q121" s="19">
        <v>0.16130952380952385</v>
      </c>
      <c r="R121" s="20" t="s">
        <v>15</v>
      </c>
      <c r="S121" s="19">
        <v>0.1529220779220779</v>
      </c>
      <c r="T121" s="19">
        <v>0.16130952380952385</v>
      </c>
      <c r="U121" s="25">
        <v>44621</v>
      </c>
      <c r="V121" s="25"/>
      <c r="W121" s="25">
        <v>44624</v>
      </c>
      <c r="X121" s="25">
        <v>44626</v>
      </c>
      <c r="Y121" s="34">
        <v>44625.838690476194</v>
      </c>
      <c r="Z121" s="26">
        <v>1.838690476193733</v>
      </c>
      <c r="AA121" s="25" t="s">
        <v>922</v>
      </c>
      <c r="AB121" s="27" t="s">
        <v>360</v>
      </c>
    </row>
    <row r="122" spans="1:28" ht="20.100000000000001" customHeight="1" x14ac:dyDescent="0.25">
      <c r="A122" s="28">
        <v>7493</v>
      </c>
      <c r="B122" s="25">
        <v>44617</v>
      </c>
      <c r="C122" s="20" t="s">
        <v>923</v>
      </c>
      <c r="D122" s="21" t="s">
        <v>131</v>
      </c>
      <c r="E122" s="36" t="s">
        <v>158</v>
      </c>
      <c r="F122" s="21" t="s">
        <v>209</v>
      </c>
      <c r="G122" s="39" t="s">
        <v>208</v>
      </c>
      <c r="H122" s="36" t="s">
        <v>207</v>
      </c>
      <c r="I122" s="22" t="s">
        <v>559</v>
      </c>
      <c r="J122" s="22" t="s">
        <v>12</v>
      </c>
      <c r="K122" s="22">
        <v>9750</v>
      </c>
      <c r="L122" s="22" t="s">
        <v>53</v>
      </c>
      <c r="M122" s="23">
        <v>125</v>
      </c>
      <c r="N122" s="22" t="s">
        <v>30</v>
      </c>
      <c r="O122" s="24">
        <v>1101.75</v>
      </c>
      <c r="P122" s="20" t="s">
        <v>42</v>
      </c>
      <c r="Q122" s="19">
        <v>0.1529220779220779</v>
      </c>
      <c r="R122" s="20"/>
      <c r="S122" s="19">
        <v>0.14092554618870407</v>
      </c>
      <c r="T122" s="19">
        <v>0.1529220779220779</v>
      </c>
      <c r="U122" s="25">
        <v>44617</v>
      </c>
      <c r="V122" s="25"/>
      <c r="W122" s="25">
        <v>44623</v>
      </c>
      <c r="X122" s="25">
        <v>44626</v>
      </c>
      <c r="Y122" s="34">
        <v>44625.847077922081</v>
      </c>
      <c r="Z122" s="26">
        <v>1.8470779220806435</v>
      </c>
      <c r="AA122" s="25" t="s">
        <v>924</v>
      </c>
      <c r="AB122" s="27" t="s">
        <v>390</v>
      </c>
    </row>
    <row r="123" spans="1:28" ht="20.100000000000001" customHeight="1" x14ac:dyDescent="0.25">
      <c r="A123" s="28">
        <v>7564</v>
      </c>
      <c r="B123" s="25">
        <v>44621</v>
      </c>
      <c r="C123" s="20" t="s">
        <v>925</v>
      </c>
      <c r="D123" s="21" t="s">
        <v>649</v>
      </c>
      <c r="E123" s="36" t="s">
        <v>175</v>
      </c>
      <c r="F123" s="21" t="s">
        <v>652</v>
      </c>
      <c r="G123" s="39" t="s">
        <v>650</v>
      </c>
      <c r="H123" s="36" t="s">
        <v>651</v>
      </c>
      <c r="I123" s="22" t="s">
        <v>653</v>
      </c>
      <c r="J123" s="22" t="s">
        <v>11</v>
      </c>
      <c r="K123" s="22">
        <v>25</v>
      </c>
      <c r="L123" s="22" t="s">
        <v>226</v>
      </c>
      <c r="M123" s="23">
        <v>106</v>
      </c>
      <c r="N123" s="22" t="s">
        <v>8</v>
      </c>
      <c r="O123" s="24">
        <v>1500</v>
      </c>
      <c r="P123" s="20" t="s">
        <v>23</v>
      </c>
      <c r="Q123" s="19">
        <v>0.14092554618870407</v>
      </c>
      <c r="R123" s="20"/>
      <c r="S123" s="19">
        <v>0.12191043083900226</v>
      </c>
      <c r="T123" s="19">
        <v>0.14092554618870407</v>
      </c>
      <c r="U123" s="25">
        <v>44621</v>
      </c>
      <c r="V123" s="25"/>
      <c r="W123" s="25">
        <v>44624</v>
      </c>
      <c r="X123" s="25">
        <v>44626</v>
      </c>
      <c r="Y123" s="34">
        <v>44625.859074453809</v>
      </c>
      <c r="Z123" s="26">
        <v>1.8590744538087165</v>
      </c>
      <c r="AA123" s="25" t="s">
        <v>926</v>
      </c>
      <c r="AB123" s="27" t="s">
        <v>679</v>
      </c>
    </row>
    <row r="124" spans="1:28" ht="20.100000000000001" customHeight="1" x14ac:dyDescent="0.25">
      <c r="A124" s="28">
        <v>7559</v>
      </c>
      <c r="B124" s="25">
        <v>44621</v>
      </c>
      <c r="C124" s="20" t="s">
        <v>927</v>
      </c>
      <c r="D124" s="21" t="s">
        <v>635</v>
      </c>
      <c r="E124" s="36" t="s">
        <v>174</v>
      </c>
      <c r="F124" s="21" t="s">
        <v>633</v>
      </c>
      <c r="G124" s="39">
        <v>0</v>
      </c>
      <c r="H124" s="36" t="s">
        <v>632</v>
      </c>
      <c r="I124" s="22" t="s">
        <v>634</v>
      </c>
      <c r="J124" s="22" t="s">
        <v>3</v>
      </c>
      <c r="K124" s="22">
        <v>50</v>
      </c>
      <c r="L124" s="22" t="s">
        <v>166</v>
      </c>
      <c r="M124" s="23">
        <v>112</v>
      </c>
      <c r="N124" s="22">
        <v>0</v>
      </c>
      <c r="O124" s="24">
        <v>2500</v>
      </c>
      <c r="P124" s="20" t="s">
        <v>179</v>
      </c>
      <c r="Q124" s="19">
        <v>0.12191043083900226</v>
      </c>
      <c r="R124" s="20" t="s">
        <v>575</v>
      </c>
      <c r="S124" s="19">
        <v>0.10999278499278499</v>
      </c>
      <c r="T124" s="19">
        <v>0.12191043083900226</v>
      </c>
      <c r="U124" s="25">
        <v>44621</v>
      </c>
      <c r="V124" s="25"/>
      <c r="W124" s="25">
        <v>44624</v>
      </c>
      <c r="X124" s="25">
        <v>44626</v>
      </c>
      <c r="Y124" s="34">
        <v>44625.87808956916</v>
      </c>
      <c r="Z124" s="26">
        <v>1.8780895691597834</v>
      </c>
      <c r="AA124" s="25" t="s">
        <v>928</v>
      </c>
      <c r="AB124" s="27" t="s">
        <v>360</v>
      </c>
    </row>
    <row r="125" spans="1:28" ht="20.100000000000001" customHeight="1" x14ac:dyDescent="0.25">
      <c r="A125" s="28">
        <v>7592</v>
      </c>
      <c r="B125" s="25">
        <v>44622</v>
      </c>
      <c r="C125" s="20" t="s">
        <v>929</v>
      </c>
      <c r="D125" s="21" t="s">
        <v>677</v>
      </c>
      <c r="E125" s="36" t="s">
        <v>184</v>
      </c>
      <c r="F125" s="21" t="s">
        <v>246</v>
      </c>
      <c r="G125" s="39" t="s">
        <v>46</v>
      </c>
      <c r="H125" s="36" t="s">
        <v>13</v>
      </c>
      <c r="I125" s="22" t="s">
        <v>354</v>
      </c>
      <c r="J125" s="22" t="s">
        <v>12</v>
      </c>
      <c r="K125" s="22">
        <v>25000</v>
      </c>
      <c r="L125" s="22" t="s">
        <v>53</v>
      </c>
      <c r="M125" s="23">
        <v>158</v>
      </c>
      <c r="N125" s="22" t="s">
        <v>9</v>
      </c>
      <c r="O125" s="24">
        <v>550</v>
      </c>
      <c r="P125" s="20" t="s">
        <v>23</v>
      </c>
      <c r="Q125" s="19">
        <v>0.10999278499278499</v>
      </c>
      <c r="R125" s="20"/>
      <c r="S125" s="19">
        <v>0.10392766955266955</v>
      </c>
      <c r="T125" s="19">
        <v>0.10999278499278499</v>
      </c>
      <c r="U125" s="25">
        <v>44622</v>
      </c>
      <c r="V125" s="25"/>
      <c r="W125" s="25">
        <v>44625</v>
      </c>
      <c r="X125" s="25">
        <v>44626</v>
      </c>
      <c r="Y125" s="34">
        <v>44625.890007215006</v>
      </c>
      <c r="Z125" s="26">
        <v>1.8900072150063352</v>
      </c>
      <c r="AA125" s="25" t="s">
        <v>930</v>
      </c>
      <c r="AB125" s="27" t="s">
        <v>390</v>
      </c>
    </row>
    <row r="126" spans="1:28" ht="20.100000000000001" customHeight="1" x14ac:dyDescent="0.25">
      <c r="A126" s="28">
        <v>7495</v>
      </c>
      <c r="B126" s="25">
        <v>44617</v>
      </c>
      <c r="C126" s="20" t="s">
        <v>931</v>
      </c>
      <c r="D126" s="21" t="s">
        <v>108</v>
      </c>
      <c r="E126" s="36" t="s">
        <v>158</v>
      </c>
      <c r="F126" s="21" t="s">
        <v>165</v>
      </c>
      <c r="G126" s="39" t="s">
        <v>136</v>
      </c>
      <c r="H126" s="36" t="s">
        <v>19</v>
      </c>
      <c r="I126" s="22" t="s">
        <v>560</v>
      </c>
      <c r="J126" s="22" t="s">
        <v>2</v>
      </c>
      <c r="K126" s="22">
        <v>93000</v>
      </c>
      <c r="L126" s="22" t="s">
        <v>49</v>
      </c>
      <c r="M126" s="23">
        <v>129</v>
      </c>
      <c r="N126" s="22" t="s">
        <v>48</v>
      </c>
      <c r="O126" s="24">
        <v>465</v>
      </c>
      <c r="P126" s="20" t="s">
        <v>42</v>
      </c>
      <c r="Q126" s="19">
        <v>0.10392766955266955</v>
      </c>
      <c r="R126" s="20"/>
      <c r="S126" s="19">
        <v>0.10165043290043291</v>
      </c>
      <c r="T126" s="19">
        <v>0.10392766955266955</v>
      </c>
      <c r="U126" s="25">
        <v>44617</v>
      </c>
      <c r="V126" s="25"/>
      <c r="W126" s="25">
        <v>44622</v>
      </c>
      <c r="X126" s="25">
        <v>44626</v>
      </c>
      <c r="Y126" s="34">
        <v>44625.896072330448</v>
      </c>
      <c r="Z126" s="26">
        <v>1.896072330448078</v>
      </c>
      <c r="AA126" s="25" t="s">
        <v>932</v>
      </c>
      <c r="AB126" s="27" t="s">
        <v>390</v>
      </c>
    </row>
    <row r="127" spans="1:28" ht="20.100000000000001" customHeight="1" x14ac:dyDescent="0.25">
      <c r="A127" s="28">
        <v>7514</v>
      </c>
      <c r="B127" s="25">
        <v>44618</v>
      </c>
      <c r="C127" s="20" t="s">
        <v>933</v>
      </c>
      <c r="D127" s="21" t="s">
        <v>583</v>
      </c>
      <c r="E127" s="36" t="s">
        <v>173</v>
      </c>
      <c r="F127" s="21" t="s">
        <v>330</v>
      </c>
      <c r="G127" s="39" t="s">
        <v>329</v>
      </c>
      <c r="H127" s="36" t="s">
        <v>19</v>
      </c>
      <c r="I127" s="22" t="s">
        <v>331</v>
      </c>
      <c r="J127" s="22" t="s">
        <v>2</v>
      </c>
      <c r="K127" s="22">
        <v>90000</v>
      </c>
      <c r="L127" s="22" t="s">
        <v>584</v>
      </c>
      <c r="M127" s="23">
        <v>129</v>
      </c>
      <c r="N127" s="22" t="s">
        <v>48</v>
      </c>
      <c r="O127" s="24">
        <v>450</v>
      </c>
      <c r="P127" s="20" t="s">
        <v>42</v>
      </c>
      <c r="Q127" s="19">
        <v>0.10165043290043291</v>
      </c>
      <c r="R127" s="20"/>
      <c r="S127" s="19">
        <v>9.4660894660894668E-2</v>
      </c>
      <c r="T127" s="19">
        <v>0.10165043290043291</v>
      </c>
      <c r="U127" s="25">
        <v>44618</v>
      </c>
      <c r="V127" s="25"/>
      <c r="W127" s="25">
        <v>0</v>
      </c>
      <c r="X127" s="25">
        <v>44626</v>
      </c>
      <c r="Y127" s="34">
        <v>44625.898349567098</v>
      </c>
      <c r="Z127" s="26">
        <v>1.8983495670981938</v>
      </c>
      <c r="AA127" s="25" t="s">
        <v>934</v>
      </c>
      <c r="AB127" s="27" t="s">
        <v>390</v>
      </c>
    </row>
    <row r="128" spans="1:28" ht="20.100000000000001" customHeight="1" x14ac:dyDescent="0.25">
      <c r="A128" s="28">
        <v>7563</v>
      </c>
      <c r="B128" s="25">
        <v>44621</v>
      </c>
      <c r="C128" s="20" t="s">
        <v>935</v>
      </c>
      <c r="D128" s="21" t="s">
        <v>287</v>
      </c>
      <c r="E128" s="36" t="s">
        <v>686</v>
      </c>
      <c r="F128" s="21" t="s">
        <v>647</v>
      </c>
      <c r="G128" s="39" t="s">
        <v>643</v>
      </c>
      <c r="H128" s="36" t="s">
        <v>318</v>
      </c>
      <c r="I128" s="22" t="s">
        <v>648</v>
      </c>
      <c r="J128" s="22" t="s">
        <v>12</v>
      </c>
      <c r="K128" s="22">
        <v>20000</v>
      </c>
      <c r="L128" s="22" t="s">
        <v>266</v>
      </c>
      <c r="M128" s="23">
        <v>117.72</v>
      </c>
      <c r="N128" s="22" t="s">
        <v>644</v>
      </c>
      <c r="O128" s="24">
        <v>548.6</v>
      </c>
      <c r="P128" s="20" t="s">
        <v>42</v>
      </c>
      <c r="Q128" s="19">
        <v>9.4660894660894668E-2</v>
      </c>
      <c r="R128" s="20"/>
      <c r="S128" s="19">
        <v>9.4660894660894668E-2</v>
      </c>
      <c r="T128" s="19">
        <v>9.4660894660894668E-2</v>
      </c>
      <c r="U128" s="25">
        <v>44621</v>
      </c>
      <c r="V128" s="25"/>
      <c r="W128" s="25">
        <v>44624</v>
      </c>
      <c r="X128" s="25">
        <v>44626</v>
      </c>
      <c r="Y128" s="34">
        <v>44625.905339105338</v>
      </c>
      <c r="Z128" s="26">
        <v>1.9053391053384985</v>
      </c>
      <c r="AA128" s="25" t="s">
        <v>936</v>
      </c>
      <c r="AB128" s="27" t="s">
        <v>679</v>
      </c>
    </row>
    <row r="129" spans="1:28" ht="20.100000000000001" customHeight="1" x14ac:dyDescent="0.25">
      <c r="A129" s="28">
        <v>7566</v>
      </c>
      <c r="B129" s="25">
        <v>44621</v>
      </c>
      <c r="C129" s="20" t="s">
        <v>937</v>
      </c>
      <c r="D129" s="21" t="s">
        <v>135</v>
      </c>
      <c r="E129" s="36" t="s">
        <v>684</v>
      </c>
      <c r="F129" s="21" t="s">
        <v>659</v>
      </c>
      <c r="G129" s="39" t="s">
        <v>657</v>
      </c>
      <c r="H129" s="36" t="s">
        <v>219</v>
      </c>
      <c r="I129" s="22" t="s">
        <v>658</v>
      </c>
      <c r="J129" s="22" t="s">
        <v>12</v>
      </c>
      <c r="K129" s="22">
        <v>10000</v>
      </c>
      <c r="L129" s="22" t="s">
        <v>53</v>
      </c>
      <c r="M129" s="23">
        <v>135</v>
      </c>
      <c r="N129" s="22" t="s">
        <v>28</v>
      </c>
      <c r="O129" s="24">
        <v>880</v>
      </c>
      <c r="P129" s="20" t="s">
        <v>42</v>
      </c>
      <c r="Q129" s="19">
        <v>9.4660894660894668E-2</v>
      </c>
      <c r="R129" s="20"/>
      <c r="S129" s="19">
        <v>9.2207792207792211E-2</v>
      </c>
      <c r="T129" s="19">
        <v>9.4660894660894668E-2</v>
      </c>
      <c r="U129" s="25">
        <v>44621</v>
      </c>
      <c r="V129" s="25"/>
      <c r="W129" s="25">
        <v>44624</v>
      </c>
      <c r="X129" s="25">
        <v>44626</v>
      </c>
      <c r="Y129" s="34">
        <v>44625.905339105338</v>
      </c>
      <c r="Z129" s="26">
        <v>1.9053391053384985</v>
      </c>
      <c r="AA129" s="25" t="s">
        <v>938</v>
      </c>
      <c r="AB129" s="27" t="s">
        <v>679</v>
      </c>
    </row>
    <row r="130" spans="1:28" ht="20.100000000000001" customHeight="1" x14ac:dyDescent="0.25">
      <c r="A130" s="28">
        <v>7494</v>
      </c>
      <c r="B130" s="25">
        <v>44617</v>
      </c>
      <c r="C130" s="20" t="s">
        <v>939</v>
      </c>
      <c r="D130" s="21" t="s">
        <v>131</v>
      </c>
      <c r="E130" s="36" t="s">
        <v>158</v>
      </c>
      <c r="F130" s="21" t="s">
        <v>293</v>
      </c>
      <c r="G130" s="39" t="s">
        <v>35</v>
      </c>
      <c r="H130" s="36" t="s">
        <v>132</v>
      </c>
      <c r="I130" s="22" t="s">
        <v>292</v>
      </c>
      <c r="J130" s="22" t="s">
        <v>12</v>
      </c>
      <c r="K130" s="22">
        <v>9600</v>
      </c>
      <c r="L130" s="22" t="s">
        <v>53</v>
      </c>
      <c r="M130" s="23">
        <v>134</v>
      </c>
      <c r="N130" s="22" t="s">
        <v>94</v>
      </c>
      <c r="O130" s="24">
        <v>494.4</v>
      </c>
      <c r="P130" s="20" t="s">
        <v>42</v>
      </c>
      <c r="Q130" s="19">
        <v>9.2207792207792211E-2</v>
      </c>
      <c r="R130" s="20"/>
      <c r="S130" s="19">
        <v>8.8528138528138525E-2</v>
      </c>
      <c r="T130" s="19">
        <v>9.2207792207792211E-2</v>
      </c>
      <c r="U130" s="25">
        <v>44617</v>
      </c>
      <c r="V130" s="25"/>
      <c r="W130" s="25">
        <v>44623</v>
      </c>
      <c r="X130" s="25">
        <v>44626</v>
      </c>
      <c r="Y130" s="34">
        <v>44625.907792207792</v>
      </c>
      <c r="Z130" s="26">
        <v>1.9077922077922267</v>
      </c>
      <c r="AA130" s="25" t="s">
        <v>940</v>
      </c>
      <c r="AB130" s="27" t="s">
        <v>390</v>
      </c>
    </row>
    <row r="131" spans="1:28" ht="20.100000000000001" customHeight="1" x14ac:dyDescent="0.25">
      <c r="A131" s="28">
        <v>7590</v>
      </c>
      <c r="B131" s="25">
        <v>44622</v>
      </c>
      <c r="C131" s="20" t="s">
        <v>941</v>
      </c>
      <c r="D131" s="21" t="s">
        <v>677</v>
      </c>
      <c r="E131" s="36" t="s">
        <v>174</v>
      </c>
      <c r="F131" s="21" t="s">
        <v>350</v>
      </c>
      <c r="G131" s="39" t="s">
        <v>46</v>
      </c>
      <c r="H131" s="36" t="s">
        <v>13</v>
      </c>
      <c r="I131" s="22" t="s">
        <v>676</v>
      </c>
      <c r="J131" s="22" t="s">
        <v>12</v>
      </c>
      <c r="K131" s="22">
        <v>18000</v>
      </c>
      <c r="L131" s="22" t="s">
        <v>53</v>
      </c>
      <c r="M131" s="23">
        <v>158</v>
      </c>
      <c r="N131" s="22" t="s">
        <v>9</v>
      </c>
      <c r="O131" s="24">
        <v>396</v>
      </c>
      <c r="P131" s="20" t="s">
        <v>23</v>
      </c>
      <c r="Q131" s="19">
        <v>8.8528138528138525E-2</v>
      </c>
      <c r="R131" s="20"/>
      <c r="S131" s="19">
        <v>8.5461760461760461E-2</v>
      </c>
      <c r="T131" s="19">
        <v>8.8528138528138525E-2</v>
      </c>
      <c r="U131" s="25">
        <v>44622</v>
      </c>
      <c r="V131" s="25"/>
      <c r="W131" s="25">
        <v>44625</v>
      </c>
      <c r="X131" s="25">
        <v>44626</v>
      </c>
      <c r="Y131" s="34">
        <v>44625.911471861473</v>
      </c>
      <c r="Z131" s="26">
        <v>1.911471861472819</v>
      </c>
      <c r="AA131" s="25" t="s">
        <v>942</v>
      </c>
      <c r="AB131" s="27" t="s">
        <v>390</v>
      </c>
    </row>
    <row r="132" spans="1:28" ht="20.100000000000001" customHeight="1" x14ac:dyDescent="0.25">
      <c r="A132" s="28">
        <v>7591</v>
      </c>
      <c r="B132" s="25">
        <v>44622</v>
      </c>
      <c r="C132" s="20" t="s">
        <v>943</v>
      </c>
      <c r="D132" s="21" t="s">
        <v>677</v>
      </c>
      <c r="E132" s="36" t="s">
        <v>184</v>
      </c>
      <c r="F132" s="21" t="s">
        <v>194</v>
      </c>
      <c r="G132" s="39" t="s">
        <v>46</v>
      </c>
      <c r="H132" s="36" t="s">
        <v>13</v>
      </c>
      <c r="I132" s="22" t="s">
        <v>193</v>
      </c>
      <c r="J132" s="22" t="s">
        <v>12</v>
      </c>
      <c r="K132" s="22">
        <v>17000</v>
      </c>
      <c r="L132" s="22" t="s">
        <v>53</v>
      </c>
      <c r="M132" s="23">
        <v>158</v>
      </c>
      <c r="N132" s="22" t="s">
        <v>9</v>
      </c>
      <c r="O132" s="24">
        <v>374</v>
      </c>
      <c r="P132" s="20" t="s">
        <v>23</v>
      </c>
      <c r="Q132" s="19">
        <v>8.5461760461760461E-2</v>
      </c>
      <c r="R132" s="20"/>
      <c r="S132" s="19">
        <v>7.7100840336134444E-2</v>
      </c>
      <c r="T132" s="19">
        <v>8.5461760461760461E-2</v>
      </c>
      <c r="U132" s="25">
        <v>44622</v>
      </c>
      <c r="V132" s="25"/>
      <c r="W132" s="25">
        <v>44625</v>
      </c>
      <c r="X132" s="25">
        <v>44626</v>
      </c>
      <c r="Y132" s="34">
        <v>44625.914538239536</v>
      </c>
      <c r="Z132" s="26">
        <v>1.9145382395363413</v>
      </c>
      <c r="AA132" s="25" t="s">
        <v>944</v>
      </c>
      <c r="AB132" s="27" t="s">
        <v>390</v>
      </c>
    </row>
    <row r="133" spans="1:28" ht="20.100000000000001" customHeight="1" x14ac:dyDescent="0.25">
      <c r="A133" s="28">
        <v>7558</v>
      </c>
      <c r="B133" s="25">
        <v>44621</v>
      </c>
      <c r="C133" s="20" t="s">
        <v>945</v>
      </c>
      <c r="D133" s="21" t="s">
        <v>631</v>
      </c>
      <c r="E133" s="36" t="s">
        <v>175</v>
      </c>
      <c r="F133" s="21" t="s">
        <v>630</v>
      </c>
      <c r="G133" s="39">
        <v>0</v>
      </c>
      <c r="H133" s="36" t="s">
        <v>75</v>
      </c>
      <c r="I133" s="22" t="s">
        <v>190</v>
      </c>
      <c r="J133" s="22" t="s">
        <v>11</v>
      </c>
      <c r="K133" s="22">
        <v>10</v>
      </c>
      <c r="L133" s="22" t="s">
        <v>50</v>
      </c>
      <c r="M133" s="23">
        <v>149</v>
      </c>
      <c r="N133" s="22" t="s">
        <v>179</v>
      </c>
      <c r="O133" s="24">
        <v>1000</v>
      </c>
      <c r="P133" s="20" t="s">
        <v>179</v>
      </c>
      <c r="Q133" s="19">
        <v>7.7100840336134444E-2</v>
      </c>
      <c r="R133" s="20" t="s">
        <v>15</v>
      </c>
      <c r="S133" s="19">
        <v>6.4610389610389604E-2</v>
      </c>
      <c r="T133" s="19">
        <v>7.7100840336134444E-2</v>
      </c>
      <c r="U133" s="25">
        <v>44621</v>
      </c>
      <c r="V133" s="25"/>
      <c r="W133" s="25">
        <v>44624</v>
      </c>
      <c r="X133" s="25">
        <v>44626</v>
      </c>
      <c r="Y133" s="34">
        <v>44625.922899159661</v>
      </c>
      <c r="Z133" s="26">
        <v>1.9228991596610285</v>
      </c>
      <c r="AA133" s="25" t="s">
        <v>946</v>
      </c>
      <c r="AB133" s="27" t="s">
        <v>360</v>
      </c>
    </row>
    <row r="134" spans="1:28" ht="20.100000000000001" customHeight="1" x14ac:dyDescent="0.25">
      <c r="A134" s="28">
        <v>7567</v>
      </c>
      <c r="B134" s="25">
        <v>44621</v>
      </c>
      <c r="C134" s="20" t="s">
        <v>947</v>
      </c>
      <c r="D134" s="21" t="s">
        <v>322</v>
      </c>
      <c r="E134" s="36" t="s">
        <v>173</v>
      </c>
      <c r="F134" s="21" t="s">
        <v>663</v>
      </c>
      <c r="G134" s="39" t="s">
        <v>660</v>
      </c>
      <c r="H134" s="36" t="s">
        <v>661</v>
      </c>
      <c r="I134" s="22" t="s">
        <v>662</v>
      </c>
      <c r="J134" s="22" t="s">
        <v>41</v>
      </c>
      <c r="K134" s="22">
        <v>5100</v>
      </c>
      <c r="L134" s="22" t="s">
        <v>266</v>
      </c>
      <c r="M134" s="23">
        <v>154</v>
      </c>
      <c r="N134" s="22" t="s">
        <v>90</v>
      </c>
      <c r="O134" s="24">
        <v>364.65</v>
      </c>
      <c r="P134" s="20" t="s">
        <v>42</v>
      </c>
      <c r="Q134" s="19">
        <v>6.4610389610389604E-2</v>
      </c>
      <c r="R134" s="20"/>
      <c r="S134" s="19">
        <v>6.3015873015873011E-2</v>
      </c>
      <c r="T134" s="19">
        <v>6.4610389610389604E-2</v>
      </c>
      <c r="U134" s="25">
        <v>44621</v>
      </c>
      <c r="V134" s="25"/>
      <c r="W134" s="25">
        <v>44624</v>
      </c>
      <c r="X134" s="25">
        <v>44626</v>
      </c>
      <c r="Y134" s="34">
        <v>44625.935389610393</v>
      </c>
      <c r="Z134" s="26">
        <v>1.935389610393031</v>
      </c>
      <c r="AA134" s="25" t="s">
        <v>948</v>
      </c>
      <c r="AB134" s="27" t="s">
        <v>397</v>
      </c>
    </row>
    <row r="135" spans="1:28" ht="20.100000000000001" customHeight="1" x14ac:dyDescent="0.25">
      <c r="A135" s="28">
        <v>7504</v>
      </c>
      <c r="B135" s="25">
        <v>44617</v>
      </c>
      <c r="C135" s="20" t="s">
        <v>949</v>
      </c>
      <c r="D135" s="21" t="s">
        <v>332</v>
      </c>
      <c r="E135" s="36" t="s">
        <v>173</v>
      </c>
      <c r="F135" s="21" t="s">
        <v>336</v>
      </c>
      <c r="G135" s="39" t="s">
        <v>333</v>
      </c>
      <c r="H135" s="36" t="s">
        <v>335</v>
      </c>
      <c r="I135" s="22" t="s">
        <v>568</v>
      </c>
      <c r="J135" s="22" t="s">
        <v>12</v>
      </c>
      <c r="K135" s="22">
        <v>4840</v>
      </c>
      <c r="L135" s="22" t="s">
        <v>266</v>
      </c>
      <c r="M135" s="23">
        <v>150</v>
      </c>
      <c r="N135" s="22" t="s">
        <v>82</v>
      </c>
      <c r="O135" s="24">
        <v>353.32</v>
      </c>
      <c r="P135" s="20" t="s">
        <v>42</v>
      </c>
      <c r="Q135" s="19">
        <v>6.3015873015873011E-2</v>
      </c>
      <c r="R135" s="20"/>
      <c r="S135" s="19">
        <v>6.3015873015873011E-2</v>
      </c>
      <c r="T135" s="19">
        <v>6.3015873015873011E-2</v>
      </c>
      <c r="U135" s="25">
        <v>44617</v>
      </c>
      <c r="V135" s="25"/>
      <c r="W135" s="25">
        <v>44624</v>
      </c>
      <c r="X135" s="25">
        <v>44626</v>
      </c>
      <c r="Y135" s="34">
        <v>44625.936984126987</v>
      </c>
      <c r="Z135" s="26">
        <v>1.9369841269872268</v>
      </c>
      <c r="AA135" s="25" t="s">
        <v>950</v>
      </c>
      <c r="AB135" s="27" t="s">
        <v>390</v>
      </c>
    </row>
    <row r="136" spans="1:28" ht="20.100000000000001" customHeight="1" x14ac:dyDescent="0.25">
      <c r="A136" s="28">
        <v>7506</v>
      </c>
      <c r="B136" s="25">
        <v>44617</v>
      </c>
      <c r="C136" s="20" t="s">
        <v>951</v>
      </c>
      <c r="D136" s="21" t="s">
        <v>332</v>
      </c>
      <c r="E136" s="36" t="s">
        <v>173</v>
      </c>
      <c r="F136" s="21" t="s">
        <v>336</v>
      </c>
      <c r="G136" s="39" t="s">
        <v>333</v>
      </c>
      <c r="H136" s="36" t="s">
        <v>335</v>
      </c>
      <c r="I136" s="22" t="s">
        <v>568</v>
      </c>
      <c r="J136" s="22" t="s">
        <v>12</v>
      </c>
      <c r="K136" s="22">
        <v>4840</v>
      </c>
      <c r="L136" s="22" t="s">
        <v>266</v>
      </c>
      <c r="M136" s="23">
        <v>150</v>
      </c>
      <c r="N136" s="22" t="s">
        <v>82</v>
      </c>
      <c r="O136" s="24">
        <v>353.32</v>
      </c>
      <c r="P136" s="20" t="s">
        <v>42</v>
      </c>
      <c r="Q136" s="19">
        <v>6.3015873015873011E-2</v>
      </c>
      <c r="R136" s="20"/>
      <c r="S136" s="19">
        <v>3.3333333333333333E-2</v>
      </c>
      <c r="T136" s="19">
        <v>6.3015873015873011E-2</v>
      </c>
      <c r="U136" s="25">
        <v>44617</v>
      </c>
      <c r="V136" s="25"/>
      <c r="W136" s="25">
        <v>44624</v>
      </c>
      <c r="X136" s="25">
        <v>44626</v>
      </c>
      <c r="Y136" s="34">
        <v>44625.936984126987</v>
      </c>
      <c r="Z136" s="26">
        <v>1.9369841269872268</v>
      </c>
      <c r="AA136" s="25" t="s">
        <v>950</v>
      </c>
      <c r="AB136" s="27" t="s">
        <v>390</v>
      </c>
    </row>
    <row r="137" spans="1:28" ht="20.100000000000001" customHeight="1" x14ac:dyDescent="0.25">
      <c r="A137" s="28">
        <v>7492</v>
      </c>
      <c r="B137" s="25">
        <v>44617</v>
      </c>
      <c r="C137" s="20" t="s">
        <v>952</v>
      </c>
      <c r="D137" s="21" t="s">
        <v>108</v>
      </c>
      <c r="E137" s="36" t="s">
        <v>684</v>
      </c>
      <c r="F137" s="21" t="s">
        <v>558</v>
      </c>
      <c r="G137" s="39" t="s">
        <v>124</v>
      </c>
      <c r="H137" s="36" t="s">
        <v>101</v>
      </c>
      <c r="I137" s="22" t="s">
        <v>557</v>
      </c>
      <c r="J137" s="22" t="s">
        <v>12</v>
      </c>
      <c r="K137" s="22">
        <v>5000</v>
      </c>
      <c r="L137" s="22" t="s">
        <v>49</v>
      </c>
      <c r="M137" s="23">
        <v>120</v>
      </c>
      <c r="N137" s="22" t="s">
        <v>103</v>
      </c>
      <c r="O137" s="24">
        <v>382.5</v>
      </c>
      <c r="P137" s="20" t="s">
        <v>42</v>
      </c>
      <c r="Q137" s="19">
        <v>3.3333333333333333E-2</v>
      </c>
      <c r="R137" s="20"/>
      <c r="S137" s="19">
        <v>3.3333333333333333E-2</v>
      </c>
      <c r="T137" s="19">
        <v>3.3333333333333333E-2</v>
      </c>
      <c r="U137" s="25">
        <v>44617</v>
      </c>
      <c r="V137" s="25"/>
      <c r="W137" s="25">
        <v>44623</v>
      </c>
      <c r="X137" s="25">
        <v>44626</v>
      </c>
      <c r="Y137" s="34">
        <v>44625.966666666667</v>
      </c>
      <c r="Z137" s="26">
        <v>1.9666666666671517</v>
      </c>
      <c r="AA137" s="25" t="s">
        <v>953</v>
      </c>
      <c r="AB137" s="27" t="s">
        <v>679</v>
      </c>
    </row>
    <row r="138" spans="1:28" ht="20.100000000000001" customHeight="1" x14ac:dyDescent="0.25">
      <c r="A138" s="28">
        <v>7562</v>
      </c>
      <c r="B138" s="25">
        <v>44621</v>
      </c>
      <c r="C138" s="20" t="s">
        <v>954</v>
      </c>
      <c r="D138" s="21" t="s">
        <v>287</v>
      </c>
      <c r="E138" s="36" t="s">
        <v>686</v>
      </c>
      <c r="F138" s="21" t="s">
        <v>646</v>
      </c>
      <c r="G138" s="39" t="s">
        <v>640</v>
      </c>
      <c r="H138" s="36" t="s">
        <v>317</v>
      </c>
      <c r="I138" s="22" t="s">
        <v>645</v>
      </c>
      <c r="J138" s="22" t="s">
        <v>12</v>
      </c>
      <c r="K138" s="22">
        <v>20000</v>
      </c>
      <c r="L138" s="22" t="s">
        <v>266</v>
      </c>
      <c r="M138" s="23">
        <v>110</v>
      </c>
      <c r="N138" s="22" t="s">
        <v>72</v>
      </c>
      <c r="O138" s="24">
        <v>1130</v>
      </c>
      <c r="P138" s="20" t="s">
        <v>42</v>
      </c>
      <c r="Q138" s="19">
        <v>3.3333333333333333E-2</v>
      </c>
      <c r="R138" s="20"/>
      <c r="S138" s="19">
        <v>3.3333333333333333E-2</v>
      </c>
      <c r="T138" s="19">
        <v>3.3333333333333333E-2</v>
      </c>
      <c r="U138" s="25">
        <v>44621</v>
      </c>
      <c r="V138" s="25"/>
      <c r="W138" s="25">
        <v>44624</v>
      </c>
      <c r="X138" s="25">
        <v>44626</v>
      </c>
      <c r="Y138" s="34">
        <v>44625.966666666667</v>
      </c>
      <c r="Z138" s="26">
        <v>1.9666666666671517</v>
      </c>
      <c r="AA138" s="25" t="s">
        <v>955</v>
      </c>
      <c r="AB138" s="27" t="s">
        <v>679</v>
      </c>
    </row>
    <row r="139" spans="1:28" ht="20.100000000000001" customHeight="1" x14ac:dyDescent="0.25">
      <c r="A139" s="28">
        <v>7565</v>
      </c>
      <c r="B139" s="25">
        <v>44621</v>
      </c>
      <c r="C139" s="20" t="s">
        <v>956</v>
      </c>
      <c r="D139" s="21" t="s">
        <v>109</v>
      </c>
      <c r="E139" s="36" t="s">
        <v>684</v>
      </c>
      <c r="F139" s="21" t="s">
        <v>655</v>
      </c>
      <c r="G139" s="39" t="s">
        <v>654</v>
      </c>
      <c r="H139" s="36" t="s">
        <v>101</v>
      </c>
      <c r="I139" s="22" t="s">
        <v>656</v>
      </c>
      <c r="J139" s="22" t="s">
        <v>12</v>
      </c>
      <c r="K139" s="22">
        <v>5200</v>
      </c>
      <c r="L139" s="22" t="s">
        <v>49</v>
      </c>
      <c r="M139" s="23">
        <v>120</v>
      </c>
      <c r="N139" s="22" t="s">
        <v>70</v>
      </c>
      <c r="O139" s="24">
        <v>397.8</v>
      </c>
      <c r="P139" s="20" t="s">
        <v>42</v>
      </c>
      <c r="Q139" s="19">
        <v>3.3333333333333333E-2</v>
      </c>
      <c r="R139" s="20"/>
      <c r="S139" s="19">
        <v>3.3333333333333333E-2</v>
      </c>
      <c r="T139" s="19">
        <v>3.3333333333333333E-2</v>
      </c>
      <c r="U139" s="25">
        <v>44621</v>
      </c>
      <c r="V139" s="25"/>
      <c r="W139" s="25">
        <v>44624</v>
      </c>
      <c r="X139" s="25">
        <v>44626</v>
      </c>
      <c r="Y139" s="34">
        <v>44625.966666666667</v>
      </c>
      <c r="Z139" s="26">
        <v>1.9666666666671517</v>
      </c>
      <c r="AA139" s="25" t="s">
        <v>957</v>
      </c>
      <c r="AB139" s="27" t="s">
        <v>679</v>
      </c>
    </row>
    <row r="140" spans="1:28" ht="20.100000000000001" customHeight="1" x14ac:dyDescent="0.25">
      <c r="A140" s="28">
        <v>7568</v>
      </c>
      <c r="B140" s="25">
        <v>44621</v>
      </c>
      <c r="C140" s="20" t="s">
        <v>958</v>
      </c>
      <c r="D140" s="21" t="s">
        <v>254</v>
      </c>
      <c r="E140" s="36" t="s">
        <v>175</v>
      </c>
      <c r="F140" s="21" t="s">
        <v>666</v>
      </c>
      <c r="G140" s="39" t="s">
        <v>664</v>
      </c>
      <c r="H140" s="36" t="s">
        <v>268</v>
      </c>
      <c r="I140" s="22" t="s">
        <v>665</v>
      </c>
      <c r="J140" s="22" t="s">
        <v>12</v>
      </c>
      <c r="K140" s="22">
        <v>50000</v>
      </c>
      <c r="L140" s="22" t="s">
        <v>265</v>
      </c>
      <c r="M140" s="23">
        <v>158</v>
      </c>
      <c r="N140" s="22" t="s">
        <v>29</v>
      </c>
      <c r="O140" s="24">
        <v>2950</v>
      </c>
      <c r="P140" s="20" t="s">
        <v>42</v>
      </c>
      <c r="Q140" s="19">
        <v>3.3333333333333333E-2</v>
      </c>
      <c r="R140" s="20"/>
      <c r="S140" s="19">
        <v>0.44669312169312164</v>
      </c>
      <c r="T140" s="19">
        <v>3.3333333333333333E-2</v>
      </c>
      <c r="U140" s="25">
        <v>44621</v>
      </c>
      <c r="V140" s="25"/>
      <c r="W140" s="25">
        <v>44624</v>
      </c>
      <c r="X140" s="25">
        <v>44626</v>
      </c>
      <c r="Y140" s="34">
        <v>44625.966666666667</v>
      </c>
      <c r="Z140" s="26">
        <v>1.9666666666671517</v>
      </c>
      <c r="AA140" s="25" t="s">
        <v>959</v>
      </c>
      <c r="AB140" s="27" t="s">
        <v>679</v>
      </c>
    </row>
    <row r="141" spans="1:28" ht="20.100000000000001" customHeight="1" x14ac:dyDescent="0.25">
      <c r="A141" s="28">
        <v>7465</v>
      </c>
      <c r="B141" s="25">
        <v>44616</v>
      </c>
      <c r="C141" s="20" t="s">
        <v>960</v>
      </c>
      <c r="D141" s="21" t="s">
        <v>7</v>
      </c>
      <c r="E141" s="36" t="s">
        <v>184</v>
      </c>
      <c r="F141" s="21" t="s">
        <v>191</v>
      </c>
      <c r="G141" s="39">
        <v>0</v>
      </c>
      <c r="H141" s="36" t="s">
        <v>21</v>
      </c>
      <c r="I141" s="22" t="s">
        <v>192</v>
      </c>
      <c r="J141" s="22" t="s">
        <v>11</v>
      </c>
      <c r="K141" s="22">
        <v>100</v>
      </c>
      <c r="L141" s="22" t="s">
        <v>49</v>
      </c>
      <c r="M141" s="23">
        <v>161</v>
      </c>
      <c r="N141" s="22">
        <v>0</v>
      </c>
      <c r="O141" s="24">
        <v>7500</v>
      </c>
      <c r="P141" s="20" t="s">
        <v>179</v>
      </c>
      <c r="Q141" s="19">
        <v>0.44669312169312164</v>
      </c>
      <c r="R141" s="20" t="s">
        <v>15</v>
      </c>
      <c r="S141" s="19">
        <v>0.40129870129870132</v>
      </c>
      <c r="T141" s="19">
        <v>0.44669312169312164</v>
      </c>
      <c r="U141" s="25">
        <v>44616</v>
      </c>
      <c r="V141" s="25"/>
      <c r="W141" s="25">
        <v>44623</v>
      </c>
      <c r="X141" s="25">
        <v>44627</v>
      </c>
      <c r="Y141" s="34">
        <v>44626.553306878304</v>
      </c>
      <c r="Z141" s="26">
        <v>2.5533068783042836</v>
      </c>
      <c r="AA141" s="25" t="s">
        <v>961</v>
      </c>
      <c r="AB141" s="27" t="s">
        <v>389</v>
      </c>
    </row>
    <row r="142" spans="1:28" ht="20.100000000000001" customHeight="1" x14ac:dyDescent="0.25">
      <c r="A142" s="28">
        <v>7519</v>
      </c>
      <c r="B142" s="25">
        <v>44618</v>
      </c>
      <c r="C142" s="20" t="s">
        <v>962</v>
      </c>
      <c r="D142" s="21" t="s">
        <v>578</v>
      </c>
      <c r="E142" s="36" t="s">
        <v>173</v>
      </c>
      <c r="F142" s="21" t="s">
        <v>238</v>
      </c>
      <c r="G142" s="39" t="s">
        <v>234</v>
      </c>
      <c r="H142" s="36" t="s">
        <v>228</v>
      </c>
      <c r="I142" s="22" t="s">
        <v>297</v>
      </c>
      <c r="J142" s="22" t="s">
        <v>582</v>
      </c>
      <c r="K142" s="22">
        <v>30000</v>
      </c>
      <c r="L142" s="22" t="s">
        <v>579</v>
      </c>
      <c r="M142" s="23">
        <v>183</v>
      </c>
      <c r="N142" s="22" t="s">
        <v>205</v>
      </c>
      <c r="O142" s="24">
        <v>4290</v>
      </c>
      <c r="P142" s="20" t="s">
        <v>42</v>
      </c>
      <c r="Q142" s="19">
        <v>0.40129870129870132</v>
      </c>
      <c r="R142" s="20"/>
      <c r="S142" s="19">
        <v>0.40129870129870132</v>
      </c>
      <c r="T142" s="19">
        <v>0.40129870129870132</v>
      </c>
      <c r="U142" s="25">
        <v>44618</v>
      </c>
      <c r="V142" s="25"/>
      <c r="W142" s="25">
        <v>0</v>
      </c>
      <c r="X142" s="25">
        <v>44627</v>
      </c>
      <c r="Y142" s="34">
        <v>44626.598701298703</v>
      </c>
      <c r="Z142" s="26">
        <v>2.5987012987025082</v>
      </c>
      <c r="AA142" s="25" t="s">
        <v>963</v>
      </c>
      <c r="AB142" s="27" t="s">
        <v>390</v>
      </c>
    </row>
    <row r="143" spans="1:28" ht="20.100000000000001" customHeight="1" x14ac:dyDescent="0.25">
      <c r="A143" s="28">
        <v>7520</v>
      </c>
      <c r="B143" s="25">
        <v>44618</v>
      </c>
      <c r="C143" s="20" t="s">
        <v>964</v>
      </c>
      <c r="D143" s="21" t="s">
        <v>578</v>
      </c>
      <c r="E143" s="36" t="s">
        <v>173</v>
      </c>
      <c r="F143" s="21" t="s">
        <v>239</v>
      </c>
      <c r="G143" s="39" t="s">
        <v>235</v>
      </c>
      <c r="H143" s="36" t="s">
        <v>229</v>
      </c>
      <c r="I143" s="22" t="s">
        <v>298</v>
      </c>
      <c r="J143" s="22" t="s">
        <v>582</v>
      </c>
      <c r="K143" s="22">
        <v>30000</v>
      </c>
      <c r="L143" s="22" t="s">
        <v>579</v>
      </c>
      <c r="M143" s="23">
        <v>172</v>
      </c>
      <c r="N143" s="22" t="s">
        <v>73</v>
      </c>
      <c r="O143" s="24">
        <v>4050</v>
      </c>
      <c r="P143" s="20" t="s">
        <v>42</v>
      </c>
      <c r="Q143" s="19">
        <v>0.40129870129870132</v>
      </c>
      <c r="R143" s="20"/>
      <c r="S143" s="19">
        <v>0.2173160173160173</v>
      </c>
      <c r="T143" s="19">
        <v>0.40129870129870132</v>
      </c>
      <c r="U143" s="25">
        <v>44618</v>
      </c>
      <c r="V143" s="25"/>
      <c r="W143" s="25">
        <v>0</v>
      </c>
      <c r="X143" s="25">
        <v>44627</v>
      </c>
      <c r="Y143" s="34">
        <v>44626.598701298703</v>
      </c>
      <c r="Z143" s="26">
        <v>2.5987012987025082</v>
      </c>
      <c r="AA143" s="25" t="s">
        <v>965</v>
      </c>
      <c r="AB143" s="27" t="s">
        <v>390</v>
      </c>
    </row>
    <row r="144" spans="1:28" ht="20.100000000000001" customHeight="1" x14ac:dyDescent="0.25">
      <c r="A144" s="28">
        <v>7512</v>
      </c>
      <c r="B144" s="25">
        <v>44618</v>
      </c>
      <c r="C144" s="20" t="s">
        <v>966</v>
      </c>
      <c r="D144" s="21" t="s">
        <v>578</v>
      </c>
      <c r="E144" s="36" t="s">
        <v>173</v>
      </c>
      <c r="F144" s="21" t="s">
        <v>240</v>
      </c>
      <c r="G144" s="39" t="s">
        <v>236</v>
      </c>
      <c r="H144" s="36" t="s">
        <v>237</v>
      </c>
      <c r="I144" s="22" t="s">
        <v>299</v>
      </c>
      <c r="J144" s="22" t="s">
        <v>167</v>
      </c>
      <c r="K144" s="22">
        <v>30000</v>
      </c>
      <c r="L144" s="22" t="s">
        <v>579</v>
      </c>
      <c r="M144" s="23">
        <v>134</v>
      </c>
      <c r="N144" s="22" t="s">
        <v>94</v>
      </c>
      <c r="O144" s="24">
        <v>1560</v>
      </c>
      <c r="P144" s="20" t="s">
        <v>42</v>
      </c>
      <c r="Q144" s="19">
        <v>0.2173160173160173</v>
      </c>
      <c r="R144" s="20"/>
      <c r="S144" s="19">
        <v>0.15598845598845601</v>
      </c>
      <c r="T144" s="19">
        <v>0.2173160173160173</v>
      </c>
      <c r="U144" s="25">
        <v>44618</v>
      </c>
      <c r="V144" s="25"/>
      <c r="W144" s="25">
        <v>0</v>
      </c>
      <c r="X144" s="25">
        <v>44627</v>
      </c>
      <c r="Y144" s="34">
        <v>44626.782683982681</v>
      </c>
      <c r="Z144" s="26">
        <v>2.782683982681192</v>
      </c>
      <c r="AA144" s="25" t="s">
        <v>967</v>
      </c>
      <c r="AB144" s="27" t="s">
        <v>390</v>
      </c>
    </row>
    <row r="145" spans="1:28" ht="20.100000000000001" customHeight="1" x14ac:dyDescent="0.25">
      <c r="A145" s="28">
        <v>7530</v>
      </c>
      <c r="B145" s="25">
        <v>44618</v>
      </c>
      <c r="C145" s="20" t="s">
        <v>968</v>
      </c>
      <c r="D145" s="21" t="s">
        <v>592</v>
      </c>
      <c r="E145" s="36" t="s">
        <v>175</v>
      </c>
      <c r="F145" s="21" t="s">
        <v>591</v>
      </c>
      <c r="G145" s="39" t="s">
        <v>590</v>
      </c>
      <c r="H145" s="36" t="s">
        <v>219</v>
      </c>
      <c r="I145" s="22" t="s">
        <v>589</v>
      </c>
      <c r="J145" s="22" t="s">
        <v>12</v>
      </c>
      <c r="K145" s="22">
        <v>20000</v>
      </c>
      <c r="L145" s="22" t="s">
        <v>53</v>
      </c>
      <c r="M145" s="23">
        <v>135</v>
      </c>
      <c r="N145" s="22" t="s">
        <v>28</v>
      </c>
      <c r="O145" s="24">
        <v>1760</v>
      </c>
      <c r="P145" s="20" t="s">
        <v>42</v>
      </c>
      <c r="Q145" s="19">
        <v>0.15598845598845601</v>
      </c>
      <c r="R145" s="20"/>
      <c r="S145" s="19">
        <v>0.15598845598845601</v>
      </c>
      <c r="T145" s="19">
        <v>0.15598845598845601</v>
      </c>
      <c r="U145" s="25">
        <v>44618</v>
      </c>
      <c r="V145" s="25"/>
      <c r="W145" s="25">
        <v>44624</v>
      </c>
      <c r="X145" s="25">
        <v>44627</v>
      </c>
      <c r="Y145" s="34">
        <v>44626.84401154401</v>
      </c>
      <c r="Z145" s="26">
        <v>2.8440115440098452</v>
      </c>
      <c r="AA145" s="25" t="s">
        <v>969</v>
      </c>
      <c r="AB145" s="27" t="s">
        <v>390</v>
      </c>
    </row>
    <row r="146" spans="1:28" ht="20.100000000000001" customHeight="1" x14ac:dyDescent="0.25">
      <c r="A146" s="28">
        <v>7531</v>
      </c>
      <c r="B146" s="25">
        <v>44618</v>
      </c>
      <c r="C146" s="20" t="s">
        <v>970</v>
      </c>
      <c r="D146" s="21" t="s">
        <v>592</v>
      </c>
      <c r="E146" s="36" t="s">
        <v>175</v>
      </c>
      <c r="F146" s="21" t="s">
        <v>595</v>
      </c>
      <c r="G146" s="39" t="s">
        <v>594</v>
      </c>
      <c r="H146" s="36" t="s">
        <v>219</v>
      </c>
      <c r="I146" s="22" t="s">
        <v>593</v>
      </c>
      <c r="J146" s="22" t="s">
        <v>12</v>
      </c>
      <c r="K146" s="22">
        <v>20000</v>
      </c>
      <c r="L146" s="22" t="s">
        <v>53</v>
      </c>
      <c r="M146" s="23">
        <v>135</v>
      </c>
      <c r="N146" s="22" t="s">
        <v>28</v>
      </c>
      <c r="O146" s="24">
        <v>1760</v>
      </c>
      <c r="P146" s="20" t="s">
        <v>42</v>
      </c>
      <c r="Q146" s="19">
        <v>0.15598845598845601</v>
      </c>
      <c r="R146" s="20"/>
      <c r="S146" s="19">
        <v>0.15598845598845601</v>
      </c>
      <c r="T146" s="19">
        <v>0.15598845598845601</v>
      </c>
      <c r="U146" s="25">
        <v>44618</v>
      </c>
      <c r="V146" s="25"/>
      <c r="W146" s="25">
        <v>44624</v>
      </c>
      <c r="X146" s="25">
        <v>44627</v>
      </c>
      <c r="Y146" s="34">
        <v>44626.84401154401</v>
      </c>
      <c r="Z146" s="26">
        <v>2.8440115440098452</v>
      </c>
      <c r="AA146" s="25" t="s">
        <v>971</v>
      </c>
      <c r="AB146" s="27" t="s">
        <v>390</v>
      </c>
    </row>
    <row r="147" spans="1:28" ht="20.100000000000001" customHeight="1" x14ac:dyDescent="0.25">
      <c r="A147" s="28">
        <v>7532</v>
      </c>
      <c r="B147" s="25">
        <v>44618</v>
      </c>
      <c r="C147" s="20" t="s">
        <v>972</v>
      </c>
      <c r="D147" s="21" t="s">
        <v>592</v>
      </c>
      <c r="E147" s="36" t="s">
        <v>175</v>
      </c>
      <c r="F147" s="21" t="s">
        <v>596</v>
      </c>
      <c r="G147" s="39" t="s">
        <v>220</v>
      </c>
      <c r="H147" s="36" t="s">
        <v>219</v>
      </c>
      <c r="I147" s="22" t="s">
        <v>597</v>
      </c>
      <c r="J147" s="22" t="s">
        <v>12</v>
      </c>
      <c r="K147" s="22">
        <v>20000</v>
      </c>
      <c r="L147" s="22" t="s">
        <v>53</v>
      </c>
      <c r="M147" s="23">
        <v>135</v>
      </c>
      <c r="N147" s="22" t="s">
        <v>28</v>
      </c>
      <c r="O147" s="24">
        <v>1760</v>
      </c>
      <c r="P147" s="20" t="s">
        <v>42</v>
      </c>
      <c r="Q147" s="19">
        <v>0.15598845598845601</v>
      </c>
      <c r="R147" s="20"/>
      <c r="S147" s="19">
        <v>0.1151034151034151</v>
      </c>
      <c r="T147" s="19">
        <v>0.15598845598845601</v>
      </c>
      <c r="U147" s="25">
        <v>44618</v>
      </c>
      <c r="V147" s="25"/>
      <c r="W147" s="25">
        <v>44624</v>
      </c>
      <c r="X147" s="25">
        <v>44627</v>
      </c>
      <c r="Y147" s="34">
        <v>44626.84401154401</v>
      </c>
      <c r="Z147" s="26">
        <v>2.8440115440098452</v>
      </c>
      <c r="AA147" s="25" t="s">
        <v>973</v>
      </c>
      <c r="AB147" s="27" t="s">
        <v>390</v>
      </c>
    </row>
    <row r="148" spans="1:28" ht="20.100000000000001" customHeight="1" x14ac:dyDescent="0.25">
      <c r="A148" s="28">
        <v>7548</v>
      </c>
      <c r="B148" s="25">
        <v>44621</v>
      </c>
      <c r="C148" s="20" t="s">
        <v>974</v>
      </c>
      <c r="D148" s="21" t="s">
        <v>187</v>
      </c>
      <c r="E148" s="36" t="s">
        <v>158</v>
      </c>
      <c r="F148" s="21" t="s">
        <v>301</v>
      </c>
      <c r="G148" s="39" t="s">
        <v>300</v>
      </c>
      <c r="H148" s="36" t="s">
        <v>37</v>
      </c>
      <c r="I148" s="22" t="s">
        <v>359</v>
      </c>
      <c r="J148" s="22" t="s">
        <v>12</v>
      </c>
      <c r="K148" s="22">
        <v>80000</v>
      </c>
      <c r="L148" s="22" t="s">
        <v>84</v>
      </c>
      <c r="M148" s="23">
        <v>98</v>
      </c>
      <c r="N148" s="22" t="s">
        <v>74</v>
      </c>
      <c r="O148" s="24">
        <v>560</v>
      </c>
      <c r="P148" s="20" t="s">
        <v>23</v>
      </c>
      <c r="Q148" s="19">
        <v>0.1151034151034151</v>
      </c>
      <c r="R148" s="20"/>
      <c r="S148" s="19">
        <v>8.9136904761904764E-2</v>
      </c>
      <c r="T148" s="19">
        <v>0.1151034151034151</v>
      </c>
      <c r="U148" s="25">
        <v>44621</v>
      </c>
      <c r="V148" s="25"/>
      <c r="W148" s="25">
        <v>44606</v>
      </c>
      <c r="X148" s="25">
        <v>44627</v>
      </c>
      <c r="Y148" s="34">
        <v>44626.884896584896</v>
      </c>
      <c r="Z148" s="26">
        <v>2.8848965848956141</v>
      </c>
      <c r="AA148" s="25" t="s">
        <v>975</v>
      </c>
      <c r="AB148" s="27" t="s">
        <v>343</v>
      </c>
    </row>
    <row r="149" spans="1:28" ht="20.100000000000001" customHeight="1" x14ac:dyDescent="0.25">
      <c r="A149" s="28">
        <v>7466</v>
      </c>
      <c r="B149" s="25">
        <v>44616</v>
      </c>
      <c r="C149" s="20" t="s">
        <v>976</v>
      </c>
      <c r="D149" s="21" t="s">
        <v>52</v>
      </c>
      <c r="E149" s="36" t="s">
        <v>174</v>
      </c>
      <c r="F149" s="21" t="s">
        <v>516</v>
      </c>
      <c r="G149" s="39">
        <v>0</v>
      </c>
      <c r="H149" s="36" t="s">
        <v>21</v>
      </c>
      <c r="I149" s="22" t="s">
        <v>515</v>
      </c>
      <c r="J149" s="22" t="s">
        <v>11</v>
      </c>
      <c r="K149" s="22">
        <v>15</v>
      </c>
      <c r="L149" s="22" t="s">
        <v>49</v>
      </c>
      <c r="M149" s="23">
        <v>161</v>
      </c>
      <c r="N149" s="22" t="s">
        <v>179</v>
      </c>
      <c r="O149" s="24">
        <v>1012.5</v>
      </c>
      <c r="P149" s="20" t="s">
        <v>179</v>
      </c>
      <c r="Q149" s="19">
        <v>8.9136904761904764E-2</v>
      </c>
      <c r="R149" s="20" t="s">
        <v>15</v>
      </c>
      <c r="S149" s="19">
        <v>5.4430014430014426E-2</v>
      </c>
      <c r="T149" s="19">
        <v>8.9136904761904764E-2</v>
      </c>
      <c r="U149" s="25">
        <v>44616</v>
      </c>
      <c r="V149" s="25"/>
      <c r="W149" s="25">
        <v>44623</v>
      </c>
      <c r="X149" s="25">
        <v>44627</v>
      </c>
      <c r="Y149" s="34">
        <v>44626.91086309524</v>
      </c>
      <c r="Z149" s="26">
        <v>2.9108630952396197</v>
      </c>
      <c r="AA149" s="25" t="s">
        <v>977</v>
      </c>
      <c r="AB149" s="27" t="s">
        <v>389</v>
      </c>
    </row>
    <row r="150" spans="1:28" ht="20.100000000000001" customHeight="1" x14ac:dyDescent="0.25">
      <c r="A150" s="28">
        <v>7464</v>
      </c>
      <c r="B150" s="25">
        <v>44616</v>
      </c>
      <c r="C150" s="20" t="s">
        <v>978</v>
      </c>
      <c r="D150" s="21" t="s">
        <v>7</v>
      </c>
      <c r="E150" s="36" t="s">
        <v>184</v>
      </c>
      <c r="F150" s="21" t="s">
        <v>514</v>
      </c>
      <c r="G150" s="39" t="s">
        <v>346</v>
      </c>
      <c r="H150" s="36" t="s">
        <v>324</v>
      </c>
      <c r="I150" s="22" t="s">
        <v>513</v>
      </c>
      <c r="J150" s="22" t="s">
        <v>12</v>
      </c>
      <c r="K150" s="22">
        <v>8600</v>
      </c>
      <c r="L150" s="22" t="s">
        <v>170</v>
      </c>
      <c r="M150" s="23">
        <v>136</v>
      </c>
      <c r="N150" s="22" t="s">
        <v>344</v>
      </c>
      <c r="O150" s="24">
        <v>326.8</v>
      </c>
      <c r="P150" s="20" t="s">
        <v>111</v>
      </c>
      <c r="Q150" s="19">
        <v>5.4430014430014426E-2</v>
      </c>
      <c r="R150" s="20"/>
      <c r="S150" s="19">
        <v>3.3333333333333333E-2</v>
      </c>
      <c r="T150" s="19">
        <v>5.4430014430014426E-2</v>
      </c>
      <c r="U150" s="25">
        <v>44616</v>
      </c>
      <c r="V150" s="25"/>
      <c r="W150" s="25">
        <v>44624</v>
      </c>
      <c r="X150" s="25">
        <v>44627</v>
      </c>
      <c r="Y150" s="34">
        <v>44626.945569985568</v>
      </c>
      <c r="Z150" s="26">
        <v>2.9455699855679995</v>
      </c>
      <c r="AA150" s="25" t="s">
        <v>979</v>
      </c>
      <c r="AB150" s="27" t="s">
        <v>340</v>
      </c>
    </row>
    <row r="151" spans="1:28" ht="20.100000000000001" customHeight="1" x14ac:dyDescent="0.25">
      <c r="A151" s="28">
        <v>7569</v>
      </c>
      <c r="B151" s="25">
        <v>44622</v>
      </c>
      <c r="C151" s="20" t="s">
        <v>980</v>
      </c>
      <c r="D151" s="21" t="s">
        <v>254</v>
      </c>
      <c r="E151" s="36" t="s">
        <v>175</v>
      </c>
      <c r="F151" s="21" t="s">
        <v>669</v>
      </c>
      <c r="G151" s="39" t="s">
        <v>667</v>
      </c>
      <c r="H151" s="36" t="s">
        <v>623</v>
      </c>
      <c r="I151" s="22" t="s">
        <v>668</v>
      </c>
      <c r="J151" s="22" t="s">
        <v>22</v>
      </c>
      <c r="K151" s="22">
        <v>50000</v>
      </c>
      <c r="L151" s="22" t="s">
        <v>675</v>
      </c>
      <c r="M151" s="23">
        <v>214</v>
      </c>
      <c r="N151" s="22" t="s">
        <v>51</v>
      </c>
      <c r="O151" s="24">
        <v>2350</v>
      </c>
      <c r="P151" s="20" t="s">
        <v>328</v>
      </c>
      <c r="Q151" s="19">
        <v>3.3333333333333333E-2</v>
      </c>
      <c r="R151" s="20"/>
      <c r="S151" s="19">
        <v>3.3333333333333333E-2</v>
      </c>
      <c r="T151" s="19">
        <v>3.3333333333333333E-2</v>
      </c>
      <c r="U151" s="25">
        <v>44622</v>
      </c>
      <c r="V151" s="25"/>
      <c r="W151" s="25">
        <v>44624</v>
      </c>
      <c r="X151" s="25">
        <v>44627</v>
      </c>
      <c r="Y151" s="34">
        <v>44626.966666666667</v>
      </c>
      <c r="Z151" s="26">
        <v>2.9666666666671517</v>
      </c>
      <c r="AA151" s="25" t="s">
        <v>981</v>
      </c>
      <c r="AB151" s="27" t="s">
        <v>679</v>
      </c>
    </row>
  </sheetData>
  <autoFilter ref="A1:AL151" xr:uid="{00000000-0009-0000-0000-000001000000}"/>
  <conditionalFormatting sqref="Y1:Y1048576">
    <cfRule type="cellIs" dxfId="7" priority="870" operator="equal">
      <formula>#REF!</formula>
    </cfRule>
    <cfRule type="cellIs" dxfId="6" priority="871" operator="equal">
      <formula>#REF!</formula>
    </cfRule>
  </conditionalFormatting>
  <conditionalFormatting sqref="Y1">
    <cfRule type="cellIs" dxfId="5" priority="869" operator="equal">
      <formula>#REF!</formula>
    </cfRule>
  </conditionalFormatting>
  <conditionalFormatting sqref="Z152:AA1048576 Z1:AA1">
    <cfRule type="iconSet" priority="37130">
      <iconSet>
        <cfvo type="percent" val="0"/>
        <cfvo type="num" val="-1"/>
        <cfvo type="num" val="2"/>
      </iconSet>
    </cfRule>
  </conditionalFormatting>
  <conditionalFormatting sqref="F152:H1048576 F1:H1">
    <cfRule type="duplicateValues" dxfId="4" priority="37135"/>
  </conditionalFormatting>
  <conditionalFormatting sqref="C152:C1048576">
    <cfRule type="duplicateValues" dxfId="3" priority="37139"/>
  </conditionalFormatting>
  <conditionalFormatting sqref="C152:C1048576 C1">
    <cfRule type="duplicateValues" dxfId="2" priority="37141"/>
  </conditionalFormatting>
  <conditionalFormatting sqref="C2:C151">
    <cfRule type="duplicateValues" dxfId="1" priority="37145"/>
  </conditionalFormatting>
  <conditionalFormatting sqref="Z2:Z151">
    <cfRule type="iconSet" priority="37146">
      <iconSet>
        <cfvo type="percent" val="0"/>
        <cfvo type="num" val="-1"/>
        <cfvo type="num" val="2"/>
      </iconSet>
    </cfRule>
  </conditionalFormatting>
  <conditionalFormatting sqref="F2:H151">
    <cfRule type="duplicateValues" dxfId="0" priority="37147"/>
  </conditionalFormatting>
  <pageMargins left="0.2" right="0" top="0.27559055118110198" bottom="0" header="0" footer="0"/>
  <pageSetup scale="2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KHSX</vt:lpstr>
      <vt:lpstr>KHSX!Print_Titles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KDHT02</dc:creator>
  <cp:lastModifiedBy>Nguyễn Đức Tới</cp:lastModifiedBy>
  <cp:lastPrinted>2022-03-04T06:08:23Z</cp:lastPrinted>
  <dcterms:created xsi:type="dcterms:W3CDTF">2019-05-27T03:26:49Z</dcterms:created>
  <dcterms:modified xsi:type="dcterms:W3CDTF">2022-03-07T05:14:57Z</dcterms:modified>
</cp:coreProperties>
</file>