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6FF6D6D2-C122-43F5-B871-0F8A7EF8F201}" xr6:coauthVersionLast="47" xr6:coauthVersionMax="47" xr10:uidLastSave="{00000000-0000-0000-0000-000000000000}"/>
  <bookViews>
    <workbookView xWindow="-108" yWindow="-108" windowWidth="23256" windowHeight="13176" activeTab="1" xr2:uid="{5F481A2C-7040-4491-8E91-BDA3560C3E63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<sst xmlns="http://schemas.openxmlformats.org/spreadsheetml/2006/main" count="35" uniqueCount="26">
  <si>
    <t>9. Diện tích bề mặt cơ thể (BSA) (C_A09)_x000D_
Số lượng biến: 2</t>
  </si>
  <si>
    <t>9.1. Tên biến: chieucao
Tên đầy đủ: Chiều cao
Loại biến: Liên tục
Đơn vị chuẩn: cm</t>
  </si>
  <si>
    <t>9.2. Tên biến: cannang
Tên đầy đủ: Cân nặng
Loại biến: Liên tục
Đơn vị chuẩn: kg</t>
  </si>
  <si>
    <t>Tên biến</t>
  </si>
  <si>
    <t>Số giá trị</t>
  </si>
  <si>
    <t>chieucao</t>
  </si>
  <si>
    <t>cannang</t>
  </si>
  <si>
    <t>Kết quả dự kiến</t>
  </si>
  <si>
    <t>Diện tích bề mặt cơ thể (Dubois) (m^2)</t>
  </si>
  <si>
    <t>Diện tích bề mặt cơ thể (Mosteller) (m^2)</t>
  </si>
  <si>
    <t>Diễn giải</t>
  </si>
  <si>
    <t>1.65</t>
  </si>
  <si>
    <t>1.63</t>
  </si>
  <si>
    <t>1.73</t>
  </si>
  <si>
    <t>1.69</t>
  </si>
  <si>
    <t>1.87</t>
  </si>
  <si>
    <t>1.9</t>
  </si>
  <si>
    <t>2.05</t>
  </si>
  <si>
    <t>1.93</t>
  </si>
  <si>
    <t>1.88</t>
  </si>
  <si>
    <t>1.4</t>
  </si>
  <si>
    <t>1.39</t>
  </si>
  <si>
    <t>1.72</t>
  </si>
  <si>
    <t>1.7</t>
  </si>
  <si>
    <t>1.5</t>
  </si>
  <si>
    <t>1.46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</si>
</sst>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0AE7-1BE2-41DD-A582-7B2E3A767D9C}">
  <dimension ref="A1:A3"/>
  <sheetViews>
    <sheetView workbookViewId="0">
      <selection sqref="A1:A1048576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F614-4B91-462F-8DF4-6C5EFF5C0D06}">
  <dimension ref="A1:G102"/>
  <sheetViews>
    <sheetView tabSelected="1" workbookViewId="0">
      <selection activeCell="E4" sqref="E4"/>
    </sheetView>
  </sheetViews>
  <sheetFormatPr defaultRowHeight="14.4" x14ac:dyDescent="0.3"/>
  <cols>
    <col min="1" max="1" width="9.5546875" bestFit="1" customWidth="1"/>
    <col min="5" max="5" width="31.5546875" bestFit="1" customWidth="1"/>
    <col min="6" max="6" width="33.44140625" bestFit="1" customWidth="1"/>
    <col min="7" max="7" width="7.77734375" bestFit="1" customWidth="1"/>
  </cols>
  <sheetData>
    <row r="1" spans="1:7" x14ac:dyDescent="0.3">
      <c r="A1" s="2" t="s">
        <v>3</v>
      </c>
      <c r="B1" s="2" t="s">
        <v>5</v>
      </c>
      <c r="C1" s="2" t="s">
        <v>6</v>
      </c>
      <c r="E1" s="2" t="s">
        <v>7</v>
      </c>
      <c r="F1" s="2"/>
      <c r="G1" s="2"/>
    </row>
    <row r="2" spans="1:7" x14ac:dyDescent="0.3">
      <c r="A2" s="2" t="s">
        <v>4</v>
      </c>
      <c r="B2" s="2">
        <v>0</v>
      </c>
      <c r="C2" s="2">
        <v>0</v>
      </c>
      <c r="E2" s="2" t="s">
        <v>8</v>
      </c>
      <c r="F2" s="2" t="s">
        <v>9</v>
      </c>
      <c r="G2" s="2" t="s">
        <v>10</v>
      </c>
    </row>
    <row r="3" spans="1:7" x14ac:dyDescent="0.3">
      <c r="A3" s="2">
        <f t="shared" ref="A3:A66" si="0">IFERROR(IF(LEN(B3)&gt;0,A2+1,""),1)</f>
        <v>1</v>
      </c>
      <c r="B3" s="2">
        <v>170</v>
      </c>
      <c r="C3" s="2">
        <v>56</v>
      </c>
      <c r="E3" s="2" t="s">
        <v>11</v>
      </c>
      <c r="F3" s="2" t="s">
        <v>12</v>
      </c>
      <c r="G3" s="2"/>
    </row>
    <row r="4" spans="1:7" x14ac:dyDescent="0.3">
      <c r="A4" s="2">
        <f t="shared" si="0"/>
        <v>2</v>
      </c>
      <c r="B4" s="2">
        <v>180</v>
      </c>
      <c r="C4" s="2">
        <v>57</v>
      </c>
      <c r="E4" s="2" t="s">
        <v>13</v>
      </c>
      <c r="F4" s="2" t="s">
        <v>14</v>
      </c>
      <c r="G4" s="2"/>
    </row>
    <row r="5" spans="1:7" x14ac:dyDescent="0.3">
      <c r="A5" s="2">
        <f t="shared" si="0"/>
        <v>3</v>
      </c>
      <c r="B5" s="2">
        <v>167</v>
      </c>
      <c r="C5" s="2">
        <v>78</v>
      </c>
      <c r="E5" s="2" t="s">
        <v>15</v>
      </c>
      <c r="F5" s="2" t="s">
        <v>16</v>
      </c>
      <c r="G5" s="2"/>
    </row>
    <row r="6" spans="1:7" x14ac:dyDescent="0.3">
      <c r="A6" s="2">
        <f t="shared" si="0"/>
        <v>4</v>
      </c>
      <c r="B6" s="2">
        <v>183</v>
      </c>
      <c r="C6" s="2">
        <v>83</v>
      </c>
      <c r="E6" s="2" t="s">
        <v>17</v>
      </c>
      <c r="F6" s="2" t="s">
        <v>17</v>
      </c>
      <c r="G6" s="2"/>
    </row>
    <row r="7" spans="1:7" x14ac:dyDescent="0.3">
      <c r="A7" s="2">
        <f t="shared" si="0"/>
        <v>5</v>
      </c>
      <c r="B7" s="2">
        <v>190</v>
      </c>
      <c r="C7" s="2">
        <v>67</v>
      </c>
      <c r="E7" s="2" t="s">
        <v>18</v>
      </c>
      <c r="F7" s="2" t="s">
        <v>19</v>
      </c>
      <c r="G7" s="2"/>
    </row>
    <row r="8" spans="1:7" x14ac:dyDescent="0.3">
      <c r="A8" s="2">
        <f t="shared" si="0"/>
        <v>6</v>
      </c>
      <c r="B8" s="2">
        <v>155</v>
      </c>
      <c r="C8" s="2">
        <v>45</v>
      </c>
      <c r="E8" s="2" t="s">
        <v>20</v>
      </c>
      <c r="F8" s="2" t="s">
        <v>21</v>
      </c>
      <c r="G8" s="2"/>
    </row>
    <row r="9" spans="1:7" x14ac:dyDescent="0.3">
      <c r="A9" s="2">
        <f t="shared" si="0"/>
        <v>7</v>
      </c>
      <c r="B9" s="2">
        <v>173</v>
      </c>
      <c r="C9" s="2">
        <v>60</v>
      </c>
      <c r="E9" s="2" t="s">
        <v>22</v>
      </c>
      <c r="F9" s="2" t="s">
        <v>23</v>
      </c>
      <c r="G9" s="2"/>
    </row>
    <row r="10" spans="1:7" x14ac:dyDescent="0.3">
      <c r="A10" s="2">
        <f t="shared" si="0"/>
        <v>8</v>
      </c>
      <c r="B10" s="2">
        <v>167</v>
      </c>
      <c r="C10" s="2">
        <v>78</v>
      </c>
      <c r="E10" s="2" t="s">
        <v>15</v>
      </c>
      <c r="F10" s="2" t="s">
        <v>16</v>
      </c>
      <c r="G10" s="2"/>
    </row>
    <row r="11" spans="1:7" x14ac:dyDescent="0.3">
      <c r="A11" s="2">
        <f t="shared" si="0"/>
        <v>9</v>
      </c>
      <c r="B11" s="2">
        <v>170</v>
      </c>
      <c r="C11" s="2">
        <v>45</v>
      </c>
      <c r="E11" s="2" t="s">
        <v>24</v>
      </c>
      <c r="F11" s="2" t="s">
        <v>25</v>
      </c>
      <c r="G11" s="2"/>
    </row>
    <row r="12" spans="1:7" x14ac:dyDescent="0.3">
      <c r="A12" s="2">
        <f t="shared" si="0"/>
        <v>10</v>
      </c>
      <c r="B12" s="2">
        <v>177</v>
      </c>
      <c r="C12" s="2">
        <v>59</v>
      </c>
      <c r="E12" s="2" t="s">
        <v>13</v>
      </c>
      <c r="F12" s="2" t="s">
        <v>23</v>
      </c>
      <c r="G12" s="2"/>
    </row>
    <row r="13" spans="1:7" x14ac:dyDescent="0.3">
      <c r="A13" s="2" t="str">
        <f t="shared" si="0"/>
        <v/>
      </c>
      <c r="B13" s="2"/>
      <c r="C13" s="2"/>
    </row>
    <row r="14" spans="1:7" x14ac:dyDescent="0.3">
      <c r="A14" s="2" t="str">
        <f t="shared" si="0"/>
        <v/>
      </c>
      <c r="B14" s="2"/>
      <c r="C14" s="2"/>
    </row>
    <row r="15" spans="1:7" x14ac:dyDescent="0.3">
      <c r="A15" s="2" t="str">
        <f t="shared" si="0"/>
        <v/>
      </c>
      <c r="B15" s="2"/>
      <c r="C15" s="2"/>
    </row>
    <row r="16" spans="1:7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9D92-A16E-43BC-80DF-309A7F537265}">
  <dimension ref="A1:C102"/>
  <sheetViews>
    <sheetView workbookViewId="0">
      <selection activeCell="D15" sqref="D15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3</v>
      </c>
      <c r="B1" s="2" t="s">
        <v>5</v>
      </c>
      <c r="C1" s="2" t="s">
        <v>6</v>
      </c>
    </row>
    <row r="2" spans="1:3" x14ac:dyDescent="0.3">
      <c r="A2" s="2" t="s">
        <v>4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2024-04-16T15:00:02Z</dcterms:created>
  <dcterms:modified xsi:type="dcterms:W3CDTF">2024-04-26T15:37:25Z</dcterms:modified>
</cp:coreProperties>
</file>