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2CBE931B-EE39-4908-89B4-96737E2F1A1F}" xr6:coauthVersionLast="47" xr6:coauthVersionMax="47" xr10:uidLastSave="{00000000-0000-0000-0000-000000000000}"/>
  <bookViews>
    <workbookView xWindow="-108" yWindow="-108" windowWidth="23256" windowHeight="13176" activeTab="1" xr2:uid="{07CBB8CA-D19E-4DFD-8567-7A982358FE3B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<sst xmlns="http://schemas.openxmlformats.org/spreadsheetml/2006/main" count="17" uniqueCount="12">
  <si>
    <t>13. Khoảng trống anion niệu (C_A13)_x000D_
Số lượng biến: 3</t>
  </si>
  <si>
    <t>13.1. Tên biến: NatriUrine
Tên đầy đủ: Nồng độ Natri niệu
Loại biến: Liên tục
Đơn vị chuẩn: mEq/L</t>
  </si>
  <si>
    <t>13.2. Tên biến: CloUrine
Tên đầy đủ: Nồng độ Clo niệu
Loại biến: Liên tục
Đơn vị chuẩn: mEq/L</t>
  </si>
  <si>
    <t>13.3. Tên biến: KaliUrine
Tên đầy đủ: Nồng độ Kali niệu
Loại biến: Liên tục
Đơn vị chuẩn: mEq/L</t>
  </si>
  <si>
    <t>Tên biến</t>
  </si>
  <si>
    <t>Số giá trị</t>
  </si>
  <si>
    <t>NatriUrine</t>
  </si>
  <si>
    <t>CloUrine</t>
  </si>
  <si>
    <t>KaliUrine</t>
  </si>
  <si>
    <t>Diễn giải</t>
  </si>
  <si>
    <t>Kết quả dự kiến</t>
  </si>
  <si>
    <t>Khoảng trống anion niệu (UAG) (mEq/L)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</si>
</sst>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0A6B-751D-4C75-87C0-93ADC628817F}">
  <dimension ref="A1:A4"/>
  <sheetViews>
    <sheetView workbookViewId="0">
      <selection activeCell="A4" sqref="A4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57.6" x14ac:dyDescent="0.3">
      <c r="A2" s="1" t="s">
        <v>1</v>
      </c>
    </row>
    <row r="3" spans="1:1" ht="57.6" x14ac:dyDescent="0.3">
      <c r="A3" s="1" t="s">
        <v>2</v>
      </c>
    </row>
    <row r="4" spans="1:1" ht="57.6" x14ac:dyDescent="0.3">
      <c r="A4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25A5-A3C8-416C-B498-4DBAF30E0EB4}">
  <dimension ref="A1:G102"/>
  <sheetViews>
    <sheetView tabSelected="1" workbookViewId="0">
      <selection activeCell="F10" sqref="F10"/>
    </sheetView>
  </sheetViews>
  <sheetFormatPr defaultRowHeight="14.4" x14ac:dyDescent="0.3"/>
  <cols>
    <col min="1" max="1" width="9.5546875" bestFit="1" customWidth="1"/>
    <col min="6" max="6" width="34.88671875" bestFit="1" customWidth="1"/>
    <col min="7" max="7" width="7.77734375" bestFit="1" customWidth="1"/>
  </cols>
  <sheetData>
    <row r="1" spans="1:7" x14ac:dyDescent="0.3">
      <c r="A1" s="2" t="s">
        <v>4</v>
      </c>
      <c r="B1" s="2" t="s">
        <v>6</v>
      </c>
      <c r="C1" s="2" t="s">
        <v>7</v>
      </c>
      <c r="D1" s="2" t="s">
        <v>8</v>
      </c>
      <c r="F1" s="2" t="s">
        <v>10</v>
      </c>
      <c r="G1" s="2"/>
    </row>
    <row r="2" spans="1:7" x14ac:dyDescent="0.3">
      <c r="A2" s="2" t="s">
        <v>5</v>
      </c>
      <c r="B2" s="2">
        <v>0</v>
      </c>
      <c r="C2" s="2">
        <v>0</v>
      </c>
      <c r="D2" s="2">
        <v>0</v>
      </c>
      <c r="F2" s="2" t="s">
        <v>11</v>
      </c>
      <c r="G2" s="2" t="s">
        <v>9</v>
      </c>
    </row>
    <row r="3" spans="1:7" x14ac:dyDescent="0.3">
      <c r="A3" s="2">
        <f t="shared" ref="A3:A66" si="0">IFERROR(IF(LEN(B3)&gt;0,A2+1,""),1)</f>
        <v>1</v>
      </c>
      <c r="B3" s="2">
        <v>142</v>
      </c>
      <c r="C3" s="2">
        <v>81</v>
      </c>
      <c r="D3" s="2">
        <v>75</v>
      </c>
      <c r="F3" s="3">
        <v>136</v>
      </c>
      <c r="G3" s="2"/>
    </row>
    <row r="4" spans="1:7" x14ac:dyDescent="0.3">
      <c r="A4" s="2">
        <f t="shared" si="0"/>
        <v>2</v>
      </c>
      <c r="B4" s="2">
        <v>104</v>
      </c>
      <c r="C4" s="2">
        <v>148</v>
      </c>
      <c r="D4" s="2">
        <v>49</v>
      </c>
      <c r="F4" s="3">
        <v>5</v>
      </c>
      <c r="G4" s="2"/>
    </row>
    <row r="5" spans="1:7" x14ac:dyDescent="0.3">
      <c r="A5" s="2">
        <f t="shared" si="0"/>
        <v>3</v>
      </c>
      <c r="B5" s="2">
        <v>125</v>
      </c>
      <c r="C5" s="2">
        <v>133</v>
      </c>
      <c r="D5" s="2">
        <v>25</v>
      </c>
      <c r="F5" s="3">
        <v>17</v>
      </c>
      <c r="G5" s="2"/>
    </row>
    <row r="6" spans="1:7" x14ac:dyDescent="0.3">
      <c r="A6" s="2">
        <f t="shared" si="0"/>
        <v>4</v>
      </c>
      <c r="B6" s="2">
        <v>136</v>
      </c>
      <c r="C6" s="2">
        <v>102</v>
      </c>
      <c r="D6" s="2">
        <v>54</v>
      </c>
      <c r="F6" s="3">
        <v>88</v>
      </c>
      <c r="G6" s="2"/>
    </row>
    <row r="7" spans="1:7" x14ac:dyDescent="0.3">
      <c r="A7" s="2">
        <f t="shared" si="0"/>
        <v>5</v>
      </c>
      <c r="B7" s="2">
        <v>110</v>
      </c>
      <c r="C7" s="2">
        <v>149</v>
      </c>
      <c r="D7" s="2">
        <v>47</v>
      </c>
      <c r="F7" s="3">
        <v>8</v>
      </c>
      <c r="G7" s="2"/>
    </row>
    <row r="8" spans="1:7" x14ac:dyDescent="0.3">
      <c r="A8" s="2">
        <f t="shared" si="0"/>
        <v>6</v>
      </c>
      <c r="B8" s="2">
        <v>168</v>
      </c>
      <c r="C8" s="2">
        <v>108</v>
      </c>
      <c r="D8" s="2">
        <v>31</v>
      </c>
      <c r="F8" s="3">
        <v>91</v>
      </c>
      <c r="G8" s="2"/>
    </row>
    <row r="9" spans="1:7" x14ac:dyDescent="0.3">
      <c r="A9" s="2">
        <f t="shared" si="0"/>
        <v>7</v>
      </c>
      <c r="B9" s="2">
        <v>103</v>
      </c>
      <c r="C9" s="2">
        <v>163</v>
      </c>
      <c r="D9" s="2">
        <v>34</v>
      </c>
      <c r="F9" s="3">
        <v>-26</v>
      </c>
      <c r="G9" s="2"/>
    </row>
    <row r="10" spans="1:7" x14ac:dyDescent="0.3">
      <c r="A10" s="2">
        <f t="shared" si="0"/>
        <v>8</v>
      </c>
      <c r="B10" s="2">
        <v>110</v>
      </c>
      <c r="C10" s="2">
        <v>162</v>
      </c>
      <c r="D10" s="2">
        <v>79</v>
      </c>
      <c r="F10" s="3">
        <v>27</v>
      </c>
      <c r="G10" s="2"/>
    </row>
    <row r="11" spans="1:7" x14ac:dyDescent="0.3">
      <c r="A11" s="2">
        <f t="shared" si="0"/>
        <v>9</v>
      </c>
      <c r="B11" s="2">
        <v>120</v>
      </c>
      <c r="C11" s="2">
        <v>101</v>
      </c>
      <c r="D11" s="2">
        <v>36</v>
      </c>
      <c r="F11" s="3">
        <v>55</v>
      </c>
      <c r="G11" s="2"/>
    </row>
    <row r="12" spans="1:7" x14ac:dyDescent="0.3">
      <c r="A12" s="2">
        <f t="shared" si="0"/>
        <v>10</v>
      </c>
      <c r="B12" s="2">
        <v>165</v>
      </c>
      <c r="C12" s="2">
        <v>159</v>
      </c>
      <c r="D12" s="2">
        <v>59</v>
      </c>
      <c r="F12" s="3">
        <v>65</v>
      </c>
      <c r="G12" s="2"/>
    </row>
    <row r="13" spans="1:7" x14ac:dyDescent="0.3">
      <c r="A13" s="2" t="str">
        <f t="shared" si="0"/>
        <v/>
      </c>
      <c r="B13" s="2"/>
      <c r="C13" s="2"/>
      <c r="D13" s="2"/>
    </row>
    <row r="14" spans="1:7" x14ac:dyDescent="0.3">
      <c r="A14" s="2" t="str">
        <f t="shared" si="0"/>
        <v/>
      </c>
      <c r="B14" s="2"/>
      <c r="C14" s="2"/>
      <c r="D14" s="2"/>
    </row>
    <row r="15" spans="1:7" x14ac:dyDescent="0.3">
      <c r="A15" s="2" t="str">
        <f t="shared" si="0"/>
        <v/>
      </c>
      <c r="B15" s="2"/>
      <c r="C15" s="2"/>
      <c r="D15" s="2"/>
    </row>
    <row r="16" spans="1:7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09CB-A71B-4434-8DBB-E079D70E2AE1}">
  <dimension ref="A1:D102"/>
  <sheetViews>
    <sheetView workbookViewId="0">
      <selection activeCell="A2" sqref="A2"/>
    </sheetView>
  </sheetViews>
  <sheetFormatPr defaultRowHeight="14.4" x14ac:dyDescent="0.3"/>
  <cols>
    <col min="1" max="1" width="9.5546875" bestFit="1" customWidth="1"/>
  </cols>
  <sheetData>
    <row r="1" spans="1:4" x14ac:dyDescent="0.3">
      <c r="A1" s="2" t="s">
        <v>4</v>
      </c>
      <c r="B1" s="2" t="s">
        <v>6</v>
      </c>
      <c r="C1" s="2" t="s">
        <v>7</v>
      </c>
      <c r="D1" s="2" t="s">
        <v>8</v>
      </c>
    </row>
    <row r="2" spans="1:4" x14ac:dyDescent="0.3">
      <c r="A2" s="2" t="s">
        <v>5</v>
      </c>
      <c r="B2" s="2">
        <v>0</v>
      </c>
      <c r="C2" s="2">
        <v>0</v>
      </c>
      <c r="D2" s="2">
        <v>0</v>
      </c>
    </row>
    <row r="3" spans="1:4" x14ac:dyDescent="0.3">
      <c r="A3" s="2" t="str">
        <f t="shared" ref="A3:A66" si="0">IFERROR(IF(LEN(B3)&gt;0,A2+1,""),1)</f>
        <v/>
      </c>
      <c r="B3" s="2"/>
      <c r="C3" s="2"/>
      <c r="D3" s="2"/>
    </row>
    <row r="4" spans="1:4" x14ac:dyDescent="0.3">
      <c r="A4" s="2" t="str">
        <f t="shared" si="0"/>
        <v/>
      </c>
      <c r="B4" s="2"/>
      <c r="C4" s="2"/>
      <c r="D4" s="2"/>
    </row>
    <row r="5" spans="1:4" x14ac:dyDescent="0.3">
      <c r="A5" s="2" t="str">
        <f t="shared" si="0"/>
        <v/>
      </c>
      <c r="B5" s="2"/>
      <c r="C5" s="2"/>
      <c r="D5" s="2"/>
    </row>
    <row r="6" spans="1:4" x14ac:dyDescent="0.3">
      <c r="A6" s="2" t="str">
        <f t="shared" si="0"/>
        <v/>
      </c>
      <c r="B6" s="2"/>
      <c r="C6" s="2"/>
      <c r="D6" s="2"/>
    </row>
    <row r="7" spans="1:4" x14ac:dyDescent="0.3">
      <c r="A7" s="2" t="str">
        <f t="shared" si="0"/>
        <v/>
      </c>
      <c r="B7" s="2"/>
      <c r="C7" s="2"/>
      <c r="D7" s="2"/>
    </row>
    <row r="8" spans="1:4" x14ac:dyDescent="0.3">
      <c r="A8" s="2" t="str">
        <f t="shared" si="0"/>
        <v/>
      </c>
      <c r="B8" s="2"/>
      <c r="C8" s="2"/>
      <c r="D8" s="2"/>
    </row>
    <row r="9" spans="1:4" x14ac:dyDescent="0.3">
      <c r="A9" s="2" t="str">
        <f t="shared" si="0"/>
        <v/>
      </c>
      <c r="B9" s="2"/>
      <c r="C9" s="2"/>
      <c r="D9" s="2"/>
    </row>
    <row r="10" spans="1:4" x14ac:dyDescent="0.3">
      <c r="A10" s="2" t="str">
        <f t="shared" si="0"/>
        <v/>
      </c>
      <c r="B10" s="2"/>
      <c r="C10" s="2"/>
      <c r="D10" s="2"/>
    </row>
    <row r="11" spans="1:4" x14ac:dyDescent="0.3">
      <c r="A11" s="2" t="str">
        <f t="shared" si="0"/>
        <v/>
      </c>
      <c r="B11" s="2"/>
      <c r="C11" s="2"/>
      <c r="D11" s="2"/>
    </row>
    <row r="12" spans="1:4" x14ac:dyDescent="0.3">
      <c r="A12" s="2" t="str">
        <f t="shared" si="0"/>
        <v/>
      </c>
      <c r="B12" s="2"/>
      <c r="C12" s="2"/>
      <c r="D12" s="2"/>
    </row>
    <row r="13" spans="1:4" x14ac:dyDescent="0.3">
      <c r="A13" s="2" t="str">
        <f t="shared" si="0"/>
        <v/>
      </c>
      <c r="B13" s="2"/>
      <c r="C13" s="2"/>
      <c r="D13" s="2"/>
    </row>
    <row r="14" spans="1:4" x14ac:dyDescent="0.3">
      <c r="A14" s="2" t="str">
        <f t="shared" si="0"/>
        <v/>
      </c>
      <c r="B14" s="2"/>
      <c r="C14" s="2"/>
      <c r="D14" s="2"/>
    </row>
    <row r="15" spans="1:4" x14ac:dyDescent="0.3">
      <c r="A15" s="2" t="str">
        <f t="shared" si="0"/>
        <v/>
      </c>
      <c r="B15" s="2"/>
      <c r="C15" s="2"/>
      <c r="D15" s="2"/>
    </row>
    <row r="16" spans="1:4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2024-04-16T15:00:17Z</dcterms:created>
  <dcterms:modified xsi:type="dcterms:W3CDTF">2024-04-26T07:27:12Z</dcterms:modified>
</cp:coreProperties>
</file>