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652D1C89-0895-4B92-A548-8471CDB51BEA}" xr6:coauthVersionLast="47" xr6:coauthVersionMax="47" xr10:uidLastSave="{00000000-0000-0000-0000-000000000000}"/>
  <bookViews>
    <workbookView xWindow="-108" yWindow="-108" windowWidth="23256" windowHeight="13176" activeTab="1" xr2:uid="{2519D3F3-F0B6-4BB9-9D7C-C133CF100502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<sst xmlns="http://schemas.openxmlformats.org/spreadsheetml/2006/main" count="29" uniqueCount="23">
  <si>
    <t>16. Độ thanh thải Creatinine ước lượng theo công thức Cockcroft-Gault và trẻ trên 16 tuổi (C_A16)_x000D_
Số lượng biến: 4</t>
  </si>
  <si>
    <t>16.1. Tên biến: gioitinh_x000D_
Tên đầy đủ: Giới tính_x000D_
Loại biến: Định tính_x000D_
Danh sách giá trị biến: (mã hóa): giá trị tương ứng_x000D_
(1): Nam_x000D_
(2): Nữ</t>
  </si>
  <si>
    <t>16.2. Tên biến: cannang
Tên đầy đủ: Cân nặng
Loại biến: Liên tục
Đơn vị chuẩn: kg</t>
  </si>
  <si>
    <t>16.3. Tên biến: tuoi
Tên đầy đủ: Tuổi
Loại biến: Liên tục
Đơn vị chuẩn: năm</t>
  </si>
  <si>
    <t>16.4. Tên biến: CreatininSerum
Tên đầy đủ: Creatinin huyết thanh
Loại biến: Liên tục
Đơn vị chuẩn: mg/dL</t>
  </si>
  <si>
    <t>Tên biến</t>
  </si>
  <si>
    <t>Số giá trị</t>
  </si>
  <si>
    <t>gioitinh</t>
  </si>
  <si>
    <t>cannang</t>
  </si>
  <si>
    <t>tuoi</t>
  </si>
  <si>
    <t>CreatininSerum</t>
  </si>
  <si>
    <t>Độ thanh thải Creatinine (CrCl) (mL/phút/1.73m^2)</t>
  </si>
  <si>
    <t>Diễn giải</t>
  </si>
  <si>
    <t>55.42</t>
  </si>
  <si>
    <t>142.32</t>
  </si>
  <si>
    <t>113.48</t>
  </si>
  <si>
    <t>75.83</t>
  </si>
  <si>
    <t>136.25</t>
  </si>
  <si>
    <t>59.91</t>
  </si>
  <si>
    <t>39.09</t>
  </si>
  <si>
    <t>68.09</t>
  </si>
  <si>
    <t>155.56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</si>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</sst>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0D2F-F595-4B83-9C20-8AF14BAFABA4}">
  <dimension ref="A1:A5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0</v>
      </c>
    </row>
    <row r="2" spans="1:1" ht="86.4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57.6" x14ac:dyDescent="0.3">
      <c r="A5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33C5-8688-44B2-B27B-715EBF3BB8DC}">
  <dimension ref="A1:H102"/>
  <sheetViews>
    <sheetView tabSelected="1" workbookViewId="0">
      <selection activeCell="G10" sqref="G10"/>
    </sheetView>
  </sheetViews>
  <sheetFormatPr defaultRowHeight="14.4" x14ac:dyDescent="0.3"/>
  <cols>
    <col min="1" max="1" width="9.5546875" bestFit="1" customWidth="1"/>
    <col min="7" max="7" width="41.88671875" bestFit="1" customWidth="1"/>
    <col min="8" max="8" width="7.77734375" bestFit="1" customWidth="1"/>
  </cols>
  <sheetData>
    <row r="1" spans="1:8" x14ac:dyDescent="0.3">
      <c r="A1" s="2" t="s">
        <v>5</v>
      </c>
      <c r="B1" s="2" t="s">
        <v>7</v>
      </c>
      <c r="C1" s="2" t="s">
        <v>8</v>
      </c>
      <c r="D1" s="2" t="s">
        <v>9</v>
      </c>
      <c r="E1" s="2" t="s">
        <v>10</v>
      </c>
      <c r="G1" s="2" t="s">
        <v>22</v>
      </c>
      <c r="H1" s="2"/>
    </row>
    <row r="2" spans="1:8" x14ac:dyDescent="0.3">
      <c r="A2" s="2" t="s">
        <v>6</v>
      </c>
      <c r="B2" s="2">
        <v>2</v>
      </c>
      <c r="C2" s="2">
        <v>0</v>
      </c>
      <c r="D2" s="2">
        <v>0</v>
      </c>
      <c r="E2" s="2">
        <v>0</v>
      </c>
      <c r="G2" s="2" t="s">
        <v>11</v>
      </c>
      <c r="H2" s="2" t="s">
        <v>12</v>
      </c>
    </row>
    <row r="3" spans="1:8" x14ac:dyDescent="0.3">
      <c r="A3" s="2">
        <f t="shared" ref="A3:A66" si="0">IFERROR(IF(LEN(B3)&gt;0,A2+1,""),1)</f>
        <v>1</v>
      </c>
      <c r="B3" s="2">
        <v>1</v>
      </c>
      <c r="C3" s="2">
        <v>60</v>
      </c>
      <c r="D3" s="2">
        <v>65</v>
      </c>
      <c r="E3" s="2">
        <v>0.5</v>
      </c>
      <c r="G3" s="3">
        <v>125</v>
      </c>
      <c r="H3" s="2"/>
    </row>
    <row r="4" spans="1:8" x14ac:dyDescent="0.3">
      <c r="A4" s="2">
        <f t="shared" si="0"/>
        <v>2</v>
      </c>
      <c r="B4" s="2">
        <v>2</v>
      </c>
      <c r="C4" s="2">
        <v>65</v>
      </c>
      <c r="D4" s="2">
        <v>75</v>
      </c>
      <c r="E4" s="2">
        <v>0.9</v>
      </c>
      <c r="G4" s="2" t="s">
        <v>13</v>
      </c>
      <c r="H4" s="2"/>
    </row>
    <row r="5" spans="1:8" x14ac:dyDescent="0.3">
      <c r="A5" s="2">
        <f t="shared" si="0"/>
        <v>3</v>
      </c>
      <c r="B5" s="2">
        <v>2</v>
      </c>
      <c r="C5" s="2">
        <v>87</v>
      </c>
      <c r="D5" s="2">
        <v>43</v>
      </c>
      <c r="E5" s="2">
        <v>0.7</v>
      </c>
      <c r="G5" s="2" t="s">
        <v>14</v>
      </c>
      <c r="H5" s="2"/>
    </row>
    <row r="6" spans="1:8" x14ac:dyDescent="0.3">
      <c r="A6" s="2">
        <f t="shared" si="0"/>
        <v>4</v>
      </c>
      <c r="B6" s="2">
        <v>2</v>
      </c>
      <c r="C6" s="2">
        <v>54</v>
      </c>
      <c r="D6" s="2">
        <v>51</v>
      </c>
      <c r="E6" s="2">
        <v>0.5</v>
      </c>
      <c r="G6" s="2" t="s">
        <v>15</v>
      </c>
      <c r="H6" s="2"/>
    </row>
    <row r="7" spans="1:8" x14ac:dyDescent="0.3">
      <c r="A7" s="2">
        <f t="shared" si="0"/>
        <v>5</v>
      </c>
      <c r="B7" s="2">
        <v>1</v>
      </c>
      <c r="C7" s="2">
        <v>56</v>
      </c>
      <c r="D7" s="2">
        <v>62</v>
      </c>
      <c r="E7" s="2">
        <v>0.8</v>
      </c>
      <c r="G7" s="2" t="s">
        <v>16</v>
      </c>
      <c r="H7" s="2"/>
    </row>
    <row r="8" spans="1:8" x14ac:dyDescent="0.3">
      <c r="A8" s="2">
        <f t="shared" si="0"/>
        <v>6</v>
      </c>
      <c r="B8" s="2">
        <v>1</v>
      </c>
      <c r="C8" s="2">
        <v>72</v>
      </c>
      <c r="D8" s="2">
        <v>31</v>
      </c>
      <c r="E8" s="2">
        <v>0.8</v>
      </c>
      <c r="G8" s="2" t="s">
        <v>17</v>
      </c>
      <c r="H8" s="2"/>
    </row>
    <row r="9" spans="1:8" x14ac:dyDescent="0.3">
      <c r="A9" s="2">
        <f t="shared" si="0"/>
        <v>7</v>
      </c>
      <c r="B9" s="2">
        <v>1</v>
      </c>
      <c r="C9" s="2">
        <v>73</v>
      </c>
      <c r="D9" s="2">
        <v>75</v>
      </c>
      <c r="E9" s="2">
        <v>1.1000000000000001</v>
      </c>
      <c r="G9" s="2" t="s">
        <v>18</v>
      </c>
      <c r="H9" s="2"/>
    </row>
    <row r="10" spans="1:8" x14ac:dyDescent="0.3">
      <c r="A10" s="2">
        <f t="shared" si="0"/>
        <v>8</v>
      </c>
      <c r="B10" s="2">
        <v>2</v>
      </c>
      <c r="C10" s="2">
        <v>43</v>
      </c>
      <c r="D10" s="2">
        <v>63</v>
      </c>
      <c r="E10" s="2">
        <v>1</v>
      </c>
      <c r="G10" s="2" t="s">
        <v>19</v>
      </c>
      <c r="H10" s="2"/>
    </row>
    <row r="11" spans="1:8" x14ac:dyDescent="0.3">
      <c r="A11" s="2">
        <f t="shared" si="0"/>
        <v>9</v>
      </c>
      <c r="B11" s="2">
        <v>1</v>
      </c>
      <c r="C11" s="2">
        <v>53</v>
      </c>
      <c r="D11" s="2">
        <v>29</v>
      </c>
      <c r="E11" s="2">
        <v>1.2</v>
      </c>
      <c r="G11" s="2" t="s">
        <v>20</v>
      </c>
      <c r="H11" s="2"/>
    </row>
    <row r="12" spans="1:8" x14ac:dyDescent="0.3">
      <c r="A12" s="2">
        <f t="shared" si="0"/>
        <v>10</v>
      </c>
      <c r="B12" s="2">
        <v>1</v>
      </c>
      <c r="C12" s="2">
        <v>80</v>
      </c>
      <c r="D12" s="2">
        <v>70</v>
      </c>
      <c r="E12" s="2">
        <v>0.5</v>
      </c>
      <c r="G12" s="2" t="s">
        <v>21</v>
      </c>
      <c r="H12" s="2"/>
    </row>
    <row r="13" spans="1:8" x14ac:dyDescent="0.3">
      <c r="A13" s="2" t="str">
        <f t="shared" si="0"/>
        <v/>
      </c>
      <c r="B13" s="2"/>
      <c r="C13" s="2"/>
      <c r="D13" s="2"/>
      <c r="E13" s="2"/>
    </row>
    <row r="14" spans="1:8" x14ac:dyDescent="0.3">
      <c r="A14" s="2" t="str">
        <f t="shared" si="0"/>
        <v/>
      </c>
      <c r="B14" s="2"/>
      <c r="C14" s="2"/>
      <c r="D14" s="2"/>
      <c r="E14" s="2"/>
    </row>
    <row r="15" spans="1:8" x14ac:dyDescent="0.3">
      <c r="A15" s="2" t="str">
        <f t="shared" si="0"/>
        <v/>
      </c>
      <c r="B15" s="2"/>
      <c r="C15" s="2"/>
      <c r="D15" s="2"/>
      <c r="E15" s="2"/>
    </row>
    <row r="16" spans="1:8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6DFF-6D37-4F43-A657-E16DB8F2ED37}">
  <dimension ref="A1:E10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5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x14ac:dyDescent="0.3">
      <c r="A2" s="2" t="s">
        <v>6</v>
      </c>
      <c r="B2" s="2">
        <v>2</v>
      </c>
      <c r="C2" s="2">
        <v>0</v>
      </c>
      <c r="D2" s="2">
        <v>0</v>
      </c>
      <c r="E2" s="2">
        <v>0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2024-04-16T15:00:32Z</dcterms:created>
  <dcterms:modified xsi:type="dcterms:W3CDTF">2024-04-26T07:38:04Z</dcterms:modified>
</cp:coreProperties>
</file>