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E4281265-A1F9-48FC-B83A-5F52EC280F5F}" xr6:coauthVersionLast="47" xr6:coauthVersionMax="47" xr10:uidLastSave="{00000000-0000-0000-0000-000000000000}"/>
  <bookViews>
    <workbookView xWindow="-108" yWindow="-108" windowWidth="23256" windowHeight="13176" activeTab="1" xr2:uid="{7917C788-4DAD-467D-99DE-5F355E012C7C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<sst xmlns="http://schemas.openxmlformats.org/spreadsheetml/2006/main" count="40" uniqueCount="27">
  <si>
    <t>Tên biến</t>
  </si>
  <si>
    <t>Số giá trị</t>
  </si>
  <si>
    <t>gioitinh</t>
  </si>
  <si>
    <t>tuoi</t>
  </si>
  <si>
    <t>CreatininSerum</t>
  </si>
  <si>
    <t>chungtoc</t>
  </si>
  <si>
    <t>29. Độ lọc cầu thận ước lượng (eGFR) (công thức MDRD) (C_A29)_x000D_
Số lượng biến: 4</t>
  </si>
  <si>
    <t>29.1. Tên biến: gioitinh_x000D_
Tên đầy đủ: Giới tính_x000D_
Loại biến: Định tính_x000D_
Danh sách giá trị biến: (mã hóa): giá trị tương ứng_x000D_
(1): Nam_x000D_
(2): Nữ</t>
  </si>
  <si>
    <t>29.2. Tên biến: tuoi
Tên đầy đủ: Tuổi
Loại biến: Liên tục
Đơn vị chuẩn: năm</t>
  </si>
  <si>
    <t>29.3. Tên biến: CreatininSerum
Tên đầy đủ: Creatinin huyết thanh
Loại biến: Liên tục
Đơn vị chuẩn: mg/dL</t>
  </si>
  <si>
    <t>29.4. Tên biến: chungtoc_x000D_
Tên đầy đủ: Chủng tộc_x000D_
Loại biến: Định tính_x000D_
Danh sách giá trị biến: (mã hóa): giá trị tương ứng_x000D_
(1): Người da trắng_x000D_
(2): Người da đen_x000D_
(3): Người châu Á_x000D_
(4): Người gốc Latinh &amp; Tây Ban Nha_x000D_
(5): Khác</t>
  </si>
  <si>
    <t>Độ lọc cầu thận ước lượng (eGFR MDRD) (mL/phút/1.73m^2)</t>
  </si>
  <si>
    <t>Diễn giải</t>
  </si>
  <si>
    <t>139.61</t>
  </si>
  <si>
    <t>Giai đoạn 1: eGFR bình thường hoặc cao (eGFR &gt; 90 mL/phút) (KDIGO 2012)</t>
  </si>
  <si>
    <t>74.75</t>
  </si>
  <si>
    <t>Giai đoạn 2: Bệnh thận mạn nhẹ (eGFR = 60-89 mL/phút) (KDIGO 2012)</t>
  </si>
  <si>
    <t>69.93</t>
  </si>
  <si>
    <t>57.2</t>
  </si>
  <si>
    <t>Giai đoạn 3A: Bệnh thận mạn trung bình (eGFR = 45-59 mL/phút) (KDIGO 2012)</t>
  </si>
  <si>
    <t>68.71</t>
  </si>
  <si>
    <t>46.82</t>
  </si>
  <si>
    <t>125.02</t>
  </si>
  <si>
    <t>67.41</t>
  </si>
  <si>
    <t>55.19</t>
  </si>
  <si>
    <t>64.77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</si>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</sst>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C302-889B-4CE4-8BBE-985D4B6E7319}">
  <dimension ref="A1:A5"/>
  <sheetViews>
    <sheetView workbookViewId="0">
      <selection activeCell="A2" sqref="A2"/>
    </sheetView>
  </sheetViews>
  <sheetFormatPr defaultRowHeight="14.4" x14ac:dyDescent="0.3"/>
  <cols>
    <col min="1" max="1" width="75.33203125" customWidth="1"/>
  </cols>
  <sheetData>
    <row r="1" spans="1:1" ht="28.8" x14ac:dyDescent="0.3">
      <c r="A1" s="1" t="s">
        <v>6</v>
      </c>
    </row>
    <row r="2" spans="1:1" ht="86.4" x14ac:dyDescent="0.3">
      <c r="A2" s="1" t="s">
        <v>7</v>
      </c>
    </row>
    <row r="3" spans="1:1" ht="57.6" x14ac:dyDescent="0.3">
      <c r="A3" s="1" t="s">
        <v>8</v>
      </c>
    </row>
    <row r="4" spans="1:1" ht="57.6" x14ac:dyDescent="0.3">
      <c r="A4" s="1" t="s">
        <v>9</v>
      </c>
    </row>
    <row r="5" spans="1:1" ht="129.6" x14ac:dyDescent="0.3">
      <c r="A5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1C9A8-B151-48C7-92F0-90B982F4E820}">
  <dimension ref="A1:H102"/>
  <sheetViews>
    <sheetView tabSelected="1" workbookViewId="0">
      <selection activeCell="H8" sqref="H8"/>
    </sheetView>
  </sheetViews>
  <sheetFormatPr defaultRowHeight="14.4" x14ac:dyDescent="0.3"/>
  <cols>
    <col min="1" max="1" width="9.5546875" bestFit="1" customWidth="1"/>
    <col min="7" max="7" width="49.5546875" bestFit="1" customWidth="1"/>
    <col min="8" max="8" width="63.77734375" bestFit="1" customWidth="1"/>
  </cols>
  <sheetData>
    <row r="1" spans="1:8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G1" s="2" t="s">
        <v>26</v>
      </c>
      <c r="H1" s="2"/>
    </row>
    <row r="2" spans="1:8" x14ac:dyDescent="0.3">
      <c r="A2" s="2" t="s">
        <v>1</v>
      </c>
      <c r="B2" s="2">
        <v>2</v>
      </c>
      <c r="C2" s="2">
        <v>0</v>
      </c>
      <c r="D2" s="2">
        <v>0</v>
      </c>
      <c r="E2" s="2">
        <v>5</v>
      </c>
      <c r="G2" s="2" t="s">
        <v>11</v>
      </c>
      <c r="H2" s="2" t="s">
        <v>12</v>
      </c>
    </row>
    <row r="3" spans="1:8" x14ac:dyDescent="0.3">
      <c r="A3" s="2">
        <f t="shared" ref="A3:A66" si="0">IFERROR(IF(LEN(B3)&gt;0,A2+1,""),1)</f>
        <v>1</v>
      </c>
      <c r="B3" s="2">
        <v>1</v>
      </c>
      <c r="C3" s="2">
        <v>36</v>
      </c>
      <c r="D3" s="2">
        <v>0.5</v>
      </c>
      <c r="E3" s="2">
        <v>1</v>
      </c>
      <c r="G3" s="2" t="s">
        <v>13</v>
      </c>
      <c r="H3" s="2" t="s">
        <v>14</v>
      </c>
    </row>
    <row r="4" spans="1:8" x14ac:dyDescent="0.3">
      <c r="A4" s="2">
        <f t="shared" si="0"/>
        <v>2</v>
      </c>
      <c r="B4" s="2">
        <v>1</v>
      </c>
      <c r="C4" s="2">
        <v>54</v>
      </c>
      <c r="D4" s="2">
        <v>0.8</v>
      </c>
      <c r="E4" s="2">
        <v>2</v>
      </c>
      <c r="G4" s="2" t="s">
        <v>15</v>
      </c>
      <c r="H4" s="2" t="s">
        <v>16</v>
      </c>
    </row>
    <row r="5" spans="1:8" x14ac:dyDescent="0.3">
      <c r="A5" s="2">
        <f t="shared" si="0"/>
        <v>3</v>
      </c>
      <c r="B5" s="2">
        <v>1</v>
      </c>
      <c r="C5" s="2">
        <v>75</v>
      </c>
      <c r="D5" s="2">
        <v>0.8</v>
      </c>
      <c r="E5" s="2">
        <v>3</v>
      </c>
      <c r="G5" s="2" t="s">
        <v>17</v>
      </c>
      <c r="H5" s="2" t="s">
        <v>16</v>
      </c>
    </row>
    <row r="6" spans="1:8" x14ac:dyDescent="0.3">
      <c r="A6" s="2">
        <f t="shared" si="0"/>
        <v>4</v>
      </c>
      <c r="B6" s="2">
        <v>1</v>
      </c>
      <c r="C6" s="2">
        <v>33</v>
      </c>
      <c r="D6" s="2">
        <v>1.1000000000000001</v>
      </c>
      <c r="E6" s="2">
        <v>4</v>
      </c>
      <c r="G6" s="2" t="s">
        <v>18</v>
      </c>
      <c r="H6" s="2" t="s">
        <v>19</v>
      </c>
    </row>
    <row r="7" spans="1:8" x14ac:dyDescent="0.3">
      <c r="A7" s="2">
        <f t="shared" si="0"/>
        <v>5</v>
      </c>
      <c r="B7" s="2">
        <v>1</v>
      </c>
      <c r="C7" s="2">
        <v>23</v>
      </c>
      <c r="D7" s="2">
        <v>1</v>
      </c>
      <c r="E7" s="2">
        <v>5</v>
      </c>
      <c r="G7" s="2" t="s">
        <v>20</v>
      </c>
      <c r="H7" s="2" t="s">
        <v>16</v>
      </c>
    </row>
    <row r="8" spans="1:8" x14ac:dyDescent="0.3">
      <c r="A8" s="2">
        <f t="shared" si="0"/>
        <v>6</v>
      </c>
      <c r="B8" s="2">
        <v>2</v>
      </c>
      <c r="C8" s="2">
        <v>54</v>
      </c>
      <c r="D8" s="2">
        <v>1.2</v>
      </c>
      <c r="E8" s="2">
        <v>2</v>
      </c>
      <c r="G8" s="2" t="s">
        <v>21</v>
      </c>
      <c r="H8" s="2" t="s">
        <v>19</v>
      </c>
    </row>
    <row r="9" spans="1:8" x14ac:dyDescent="0.3">
      <c r="A9" s="2">
        <f t="shared" si="0"/>
        <v>7</v>
      </c>
      <c r="B9" s="2">
        <v>2</v>
      </c>
      <c r="C9" s="2">
        <v>62</v>
      </c>
      <c r="D9" s="2">
        <v>0.5</v>
      </c>
      <c r="E9" s="2">
        <v>3</v>
      </c>
      <c r="G9" s="2" t="s">
        <v>22</v>
      </c>
      <c r="H9" s="2" t="s">
        <v>14</v>
      </c>
    </row>
    <row r="10" spans="1:8" x14ac:dyDescent="0.3">
      <c r="A10" s="2">
        <f t="shared" si="0"/>
        <v>8</v>
      </c>
      <c r="B10" s="2">
        <v>2</v>
      </c>
      <c r="C10" s="2">
        <v>46</v>
      </c>
      <c r="D10" s="2">
        <v>0.9</v>
      </c>
      <c r="E10" s="2">
        <v>4</v>
      </c>
      <c r="G10" s="2" t="s">
        <v>23</v>
      </c>
      <c r="H10" s="2" t="s">
        <v>16</v>
      </c>
    </row>
    <row r="11" spans="1:8" x14ac:dyDescent="0.3">
      <c r="A11" s="2">
        <f t="shared" si="0"/>
        <v>9</v>
      </c>
      <c r="B11" s="2">
        <v>2</v>
      </c>
      <c r="C11" s="2">
        <v>24</v>
      </c>
      <c r="D11" s="2">
        <v>1.2</v>
      </c>
      <c r="E11" s="2">
        <v>5</v>
      </c>
      <c r="G11" s="2" t="s">
        <v>24</v>
      </c>
      <c r="H11" s="2" t="s">
        <v>19</v>
      </c>
    </row>
    <row r="12" spans="1:8" x14ac:dyDescent="0.3">
      <c r="A12" s="2">
        <f t="shared" si="0"/>
        <v>10</v>
      </c>
      <c r="B12" s="2">
        <v>2</v>
      </c>
      <c r="C12" s="2">
        <v>56</v>
      </c>
      <c r="D12" s="2">
        <v>0.9</v>
      </c>
      <c r="E12" s="2">
        <v>3</v>
      </c>
      <c r="G12" s="2" t="s">
        <v>25</v>
      </c>
      <c r="H12" s="2" t="s">
        <v>16</v>
      </c>
    </row>
    <row r="13" spans="1:8" x14ac:dyDescent="0.3">
      <c r="A13" s="2" t="str">
        <f t="shared" si="0"/>
        <v/>
      </c>
      <c r="B13" s="2"/>
      <c r="C13" s="2"/>
      <c r="D13" s="2"/>
      <c r="E13" s="2"/>
    </row>
    <row r="14" spans="1:8" x14ac:dyDescent="0.3">
      <c r="A14" s="2" t="str">
        <f t="shared" si="0"/>
        <v/>
      </c>
      <c r="B14" s="2"/>
      <c r="C14" s="2"/>
      <c r="D14" s="2"/>
      <c r="E14" s="2"/>
    </row>
    <row r="15" spans="1:8" x14ac:dyDescent="0.3">
      <c r="A15" s="2" t="str">
        <f t="shared" si="0"/>
        <v/>
      </c>
      <c r="B15" s="2"/>
      <c r="C15" s="2"/>
      <c r="D15" s="2"/>
      <c r="E15" s="2"/>
    </row>
    <row r="16" spans="1:8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8042-69BF-4956-80AC-2D5138BEE64E}">
  <dimension ref="A1:E102"/>
  <sheetViews>
    <sheetView workbookViewId="0">
      <selection activeCell="C5" sqref="C5"/>
    </sheetView>
  </sheetViews>
  <sheetFormatPr defaultRowHeight="14.4" x14ac:dyDescent="0.3"/>
  <cols>
    <col min="1" max="1" width="9.5546875" bestFit="1" customWidth="1"/>
  </cols>
  <sheetData>
    <row r="1" spans="1:5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3">
      <c r="A2" s="2" t="s">
        <v>1</v>
      </c>
      <c r="B2" s="2">
        <v>2</v>
      </c>
      <c r="C2" s="2">
        <v>0</v>
      </c>
      <c r="D2" s="2">
        <v>0</v>
      </c>
      <c r="E2" s="2">
        <v>5</v>
      </c>
    </row>
    <row r="3" spans="1:5" x14ac:dyDescent="0.3">
      <c r="A3" s="2" t="str">
        <f t="shared" ref="A3:A66" si="0">IFERROR(IF(LEN(B3)&gt;0,A2+1,""),1)</f>
        <v/>
      </c>
      <c r="B3" s="2"/>
      <c r="C3" s="2"/>
      <c r="D3" s="2"/>
      <c r="E3" s="2"/>
    </row>
    <row r="4" spans="1:5" x14ac:dyDescent="0.3">
      <c r="A4" s="2" t="str">
        <f t="shared" si="0"/>
        <v/>
      </c>
      <c r="B4" s="2"/>
      <c r="C4" s="2"/>
      <c r="D4" s="2"/>
      <c r="E4" s="2"/>
    </row>
    <row r="5" spans="1:5" x14ac:dyDescent="0.3">
      <c r="A5" s="2" t="str">
        <f t="shared" si="0"/>
        <v/>
      </c>
      <c r="B5" s="2"/>
      <c r="C5" s="2"/>
      <c r="D5" s="2"/>
      <c r="E5" s="2"/>
    </row>
    <row r="6" spans="1:5" x14ac:dyDescent="0.3">
      <c r="A6" s="2" t="str">
        <f t="shared" si="0"/>
        <v/>
      </c>
      <c r="B6" s="2"/>
      <c r="C6" s="2"/>
      <c r="D6" s="2"/>
      <c r="E6" s="2"/>
    </row>
    <row r="7" spans="1:5" x14ac:dyDescent="0.3">
      <c r="A7" s="2" t="str">
        <f t="shared" si="0"/>
        <v/>
      </c>
      <c r="B7" s="2"/>
      <c r="C7" s="2"/>
      <c r="D7" s="2"/>
      <c r="E7" s="2"/>
    </row>
    <row r="8" spans="1:5" x14ac:dyDescent="0.3">
      <c r="A8" s="2" t="str">
        <f t="shared" si="0"/>
        <v/>
      </c>
      <c r="B8" s="2"/>
      <c r="C8" s="2"/>
      <c r="D8" s="2"/>
      <c r="E8" s="2"/>
    </row>
    <row r="9" spans="1:5" x14ac:dyDescent="0.3">
      <c r="A9" s="2" t="str">
        <f t="shared" si="0"/>
        <v/>
      </c>
      <c r="B9" s="2"/>
      <c r="C9" s="2"/>
      <c r="D9" s="2"/>
      <c r="E9" s="2"/>
    </row>
    <row r="10" spans="1:5" x14ac:dyDescent="0.3">
      <c r="A10" s="2" t="str">
        <f t="shared" si="0"/>
        <v/>
      </c>
      <c r="B10" s="2"/>
      <c r="C10" s="2"/>
      <c r="D10" s="2"/>
      <c r="E10" s="2"/>
    </row>
    <row r="11" spans="1:5" x14ac:dyDescent="0.3">
      <c r="A11" s="2" t="str">
        <f t="shared" si="0"/>
        <v/>
      </c>
      <c r="B11" s="2"/>
      <c r="C11" s="2"/>
      <c r="D11" s="2"/>
      <c r="E11" s="2"/>
    </row>
    <row r="12" spans="1:5" x14ac:dyDescent="0.3">
      <c r="A12" s="2" t="str">
        <f t="shared" si="0"/>
        <v/>
      </c>
      <c r="B12" s="2"/>
      <c r="C12" s="2"/>
      <c r="D12" s="2"/>
      <c r="E12" s="2"/>
    </row>
    <row r="13" spans="1:5" x14ac:dyDescent="0.3">
      <c r="A13" s="2" t="str">
        <f t="shared" si="0"/>
        <v/>
      </c>
      <c r="B13" s="2"/>
      <c r="C13" s="2"/>
      <c r="D13" s="2"/>
      <c r="E13" s="2"/>
    </row>
    <row r="14" spans="1:5" x14ac:dyDescent="0.3">
      <c r="A14" s="2" t="str">
        <f t="shared" si="0"/>
        <v/>
      </c>
      <c r="B14" s="2"/>
      <c r="C14" s="2"/>
      <c r="D14" s="2"/>
      <c r="E14" s="2"/>
    </row>
    <row r="15" spans="1:5" x14ac:dyDescent="0.3">
      <c r="A15" s="2" t="str">
        <f t="shared" si="0"/>
        <v/>
      </c>
      <c r="B15" s="2"/>
      <c r="C15" s="2"/>
      <c r="D15" s="2"/>
      <c r="E15" s="2"/>
    </row>
    <row r="16" spans="1:5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2024-04-16T15:00:28Z</dcterms:created>
  <dcterms:modified xsi:type="dcterms:W3CDTF">2024-04-26T09:32:48Z</dcterms:modified>
</cp:coreProperties>
</file>