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2767D4F6-E1FA-4DE1-A785-E537CA252823}" xr6:coauthVersionLast="47" xr6:coauthVersionMax="47" xr10:uidLastSave="{00000000-0000-0000-0000-000000000000}"/>
  <bookViews>
    <workbookView xWindow="-108" yWindow="-108" windowWidth="23256" windowHeight="13176" activeTab="1" xr2:uid="{3B755300-3773-4B65-B917-29CE47C81728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5" i="3"/>
  <c r="A16" i="3" s="1"/>
  <c r="A17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<sst xmlns="http://schemas.openxmlformats.org/spreadsheetml/2006/main" count="48" uniqueCount="24">
  <si>
    <t>Tên biến</t>
  </si>
  <si>
    <t>Số giá trị</t>
  </si>
  <si>
    <t>ARISCAT_01</t>
  </si>
  <si>
    <t>ARISCAT_02</t>
  </si>
  <si>
    <t>ARISCAT_03</t>
  </si>
  <si>
    <t>ARISCAT_04</t>
  </si>
  <si>
    <t>ARISCAT_05</t>
  </si>
  <si>
    <t>ARISCAT_06</t>
  </si>
  <si>
    <t>ARISCAT_07</t>
  </si>
  <si>
    <t>ARISCAT_08</t>
  </si>
  <si>
    <t>5. Chỉ số ARISCAT đánh giá nguy cơ biến chứng hô hấp hậu phẫu (T_C05)_x000D_
Số lượng biến: 8</t>
  </si>
  <si>
    <t>5.1. Tên biến: ARISCAT_01_x000D_
Tên đầy đủ: Tuổi_x000D_
Loại biến: Định tính định lượng_x000D_
Danh sách giá trị biến: (mã hóa): giá trị tương ứng_x000D_
(1): ≤50_x000D_
(2): 51 - 80_x000D_
(3): &gt;80</t>
  </si>
  <si>
    <t>5.2. Tên biến: ARISCAT_02_x000D_
Tên đầy đủ: SpO2_x000D_
Loại biến: Định tính định lượng_x000D_
Danh sách giá trị biến: (mã hóa): giá trị tương ứng_x000D_
(1): ≥96 %_x000D_
(2): 91 - 95 %_x000D_
(3): ≤90 %</t>
  </si>
  <si>
    <t>5.3. Tên biến: ARISCAT_03_x000D_
Tên đầy đủ: Nhiễm trùng đường hô hấp trong 1 tháng_x000D_
Loại biến: Định tính_x000D_
Danh sách giá trị biến: (mã hóa): giá trị tương ứng_x000D_
(1): Có_x000D_
(2): Không</t>
  </si>
  <si>
    <t>5.4. Tên biến: ARISCAT_04_x000D_
Tên đầy đủ: Thiếu máu trước phẫu thuật_x000D_
Loại biến: Định tính_x000D_
Danh sách giá trị biến: (mã hóa): giá trị tương ứng_x000D_
(1): Có_x000D_
(2): Không</t>
  </si>
  <si>
    <t>5.5. Tên biến: ARISCAT_05_x000D_
Tên đầy đủ: Hb_x000D_
Loại biến: Định tính định lượng_x000D_
Danh sách giá trị biến: (mã hóa): giá trị tương ứng_x000D_
(1): ≤10 g/dL_x000D_
(2): &gt;10 g/dL</t>
  </si>
  <si>
    <t>5.7. Tên biến: ARISCAT_07_x000D_
Tên đầy đủ: Vị trí Phẫu thuật rạch_x000D_
Loại biến: Định tính_x000D_
Danh sách giá trị biến: (mã hóa): giá trị tương ứng_x000D_
(1): Bụng trên_x000D_
(2): Trong lồng ngực</t>
  </si>
  <si>
    <t>5.8. Tên biến: ARISCAT_08_x000D_
Tên đầy đủ: Thời gian phẫu thuật_x000D_
Loại biến: Định tính_x000D_
Danh sách giá trị biến: (mã hóa): giá trị tương ứng_x000D_
(1): &lt;2 giờ_x000D_
(2): 2 - 3 giờ_x000D_
(3): &gt;3 giờ</t>
  </si>
  <si>
    <t>5.6. Tên biến: ARISCAT_06
Tên đầy đủ: Cần phẫu thuật cấp cứu
Loại biến: Định tính
Danh sách giá trị biến: (mã hóa): giá trị tương ứng
(1): Có
(2): Không</t>
  </si>
  <si>
    <t>Kết quả dự kiến</t>
  </si>
  <si>
    <t>Điểm ARISCAT</t>
  </si>
  <si>
    <t>Nguy cơ biến chứng hô hấp hậu phẫu theo thang điểm ARISCAT</t>
  </si>
  <si>
    <t>Nguy cơ cao: tỷ lệ biến chứng phổi 42,1%</t>
  </si>
  <si>
    <t>Nguy cơ thấp: tỷ lệ biến chứng phổi 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</si>
</sst>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D1FA6-E413-4A66-9CAB-A6C8070A3186}">
  <dimension ref="A1:A9"/>
  <sheetViews>
    <sheetView topLeftCell="A6" workbookViewId="0">
      <selection activeCell="A4" sqref="A4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10</v>
      </c>
    </row>
    <row r="2" spans="1:1" ht="100.8" x14ac:dyDescent="0.3">
      <c r="A2" s="1" t="s">
        <v>11</v>
      </c>
    </row>
    <row r="3" spans="1:1" ht="100.8" x14ac:dyDescent="0.3">
      <c r="A3" s="1" t="s">
        <v>12</v>
      </c>
    </row>
    <row r="4" spans="1:1" ht="86.4" x14ac:dyDescent="0.3">
      <c r="A4" s="1" t="s">
        <v>13</v>
      </c>
    </row>
    <row r="5" spans="1:1" ht="86.4" x14ac:dyDescent="0.3">
      <c r="A5" s="1" t="s">
        <v>14</v>
      </c>
    </row>
    <row r="6" spans="1:1" ht="86.4" x14ac:dyDescent="0.3">
      <c r="A6" s="1" t="s">
        <v>15</v>
      </c>
    </row>
    <row r="7" spans="1:1" ht="86.4" x14ac:dyDescent="0.3">
      <c r="A7" s="1" t="s">
        <v>18</v>
      </c>
    </row>
    <row r="8" spans="1:1" ht="86.4" x14ac:dyDescent="0.3">
      <c r="A8" s="1" t="s">
        <v>16</v>
      </c>
    </row>
    <row r="9" spans="1:1" ht="100.8" x14ac:dyDescent="0.3">
      <c r="A9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1188-93CD-493B-B631-D2C0A283B4E9}">
  <dimension ref="A1:L102"/>
  <sheetViews>
    <sheetView tabSelected="1" workbookViewId="0">
      <selection activeCell="A9" sqref="A9"/>
    </sheetView>
  </sheetViews>
  <sheetFormatPr defaultRowHeight="14.4" x14ac:dyDescent="0.3"/>
  <cols>
    <col min="1" max="1" width="9.5546875" bestFit="1" customWidth="1"/>
    <col min="2" max="9" width="10.6640625" bestFit="1" customWidth="1"/>
    <col min="11" max="11" width="13.109375" bestFit="1" customWidth="1"/>
    <col min="12" max="12" width="51.109375" bestFit="1" customWidth="1"/>
  </cols>
  <sheetData>
    <row r="1" spans="1:12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K1" s="2" t="s">
        <v>19</v>
      </c>
      <c r="L1" s="2"/>
    </row>
    <row r="2" spans="1:12" x14ac:dyDescent="0.3">
      <c r="A2" s="2" t="s">
        <v>1</v>
      </c>
      <c r="B2" s="2">
        <v>3</v>
      </c>
      <c r="C2" s="2">
        <v>3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3</v>
      </c>
      <c r="K2" s="2" t="s">
        <v>20</v>
      </c>
      <c r="L2" s="2" t="s">
        <v>21</v>
      </c>
    </row>
    <row r="3" spans="1:12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K3" s="2">
        <v>62</v>
      </c>
      <c r="L3" s="2" t="s">
        <v>22</v>
      </c>
    </row>
    <row r="4" spans="1:12" x14ac:dyDescent="0.3">
      <c r="A4" s="2">
        <f t="shared" si="0"/>
        <v>2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K4" s="2">
        <v>65</v>
      </c>
      <c r="L4" s="2" t="s">
        <v>22</v>
      </c>
    </row>
    <row r="5" spans="1:12" x14ac:dyDescent="0.3">
      <c r="A5" s="2">
        <f t="shared" si="0"/>
        <v>3</v>
      </c>
      <c r="B5" s="2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K5" s="2">
        <v>78</v>
      </c>
      <c r="L5" s="2" t="s">
        <v>22</v>
      </c>
    </row>
    <row r="6" spans="1:12" x14ac:dyDescent="0.3">
      <c r="A6" s="2">
        <f t="shared" si="0"/>
        <v>4</v>
      </c>
      <c r="B6" s="2">
        <v>1</v>
      </c>
      <c r="C6" s="2">
        <v>2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K6" s="2">
        <v>70</v>
      </c>
      <c r="L6" s="2" t="s">
        <v>22</v>
      </c>
    </row>
    <row r="7" spans="1:12" x14ac:dyDescent="0.3">
      <c r="A7" s="2">
        <f t="shared" si="0"/>
        <v>5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K7" s="2">
        <v>86</v>
      </c>
      <c r="L7" s="2" t="s">
        <v>22</v>
      </c>
    </row>
    <row r="8" spans="1:12" x14ac:dyDescent="0.3">
      <c r="A8" s="2">
        <f t="shared" si="0"/>
        <v>6</v>
      </c>
      <c r="B8" s="2">
        <v>1</v>
      </c>
      <c r="C8" s="2">
        <v>1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K8" s="2">
        <v>45</v>
      </c>
      <c r="L8" s="2" t="s">
        <v>22</v>
      </c>
    </row>
    <row r="9" spans="1:12" x14ac:dyDescent="0.3">
      <c r="A9" s="2">
        <f t="shared" si="0"/>
        <v>7</v>
      </c>
      <c r="B9" s="2">
        <v>1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K9" s="2">
        <v>51</v>
      </c>
      <c r="L9" s="2" t="s">
        <v>22</v>
      </c>
    </row>
    <row r="10" spans="1:12" x14ac:dyDescent="0.3">
      <c r="A10" s="2">
        <f t="shared" si="0"/>
        <v>8</v>
      </c>
      <c r="B10" s="2">
        <v>1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K10" s="2">
        <v>51</v>
      </c>
      <c r="L10" s="2" t="s">
        <v>22</v>
      </c>
    </row>
    <row r="11" spans="1:12" x14ac:dyDescent="0.3">
      <c r="A11" s="2">
        <f t="shared" si="0"/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K11" s="2">
        <v>54</v>
      </c>
      <c r="L11" s="2" t="s">
        <v>22</v>
      </c>
    </row>
    <row r="12" spans="1:12" x14ac:dyDescent="0.3">
      <c r="A12" s="2">
        <f t="shared" si="0"/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K12" s="2">
        <v>71</v>
      </c>
      <c r="L12" s="2" t="s">
        <v>22</v>
      </c>
    </row>
    <row r="13" spans="1:12" x14ac:dyDescent="0.3">
      <c r="A13" s="2">
        <f t="shared" si="0"/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2</v>
      </c>
      <c r="K13" s="2">
        <v>78</v>
      </c>
      <c r="L13" s="2" t="s">
        <v>22</v>
      </c>
    </row>
    <row r="14" spans="1:12" x14ac:dyDescent="0.3">
      <c r="A14" s="2">
        <f t="shared" si="0"/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3</v>
      </c>
      <c r="K14" s="2">
        <v>85</v>
      </c>
      <c r="L14" s="2" t="s">
        <v>22</v>
      </c>
    </row>
    <row r="15" spans="1:12" x14ac:dyDescent="0.3">
      <c r="A15" s="2">
        <f t="shared" si="0"/>
        <v>13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2</v>
      </c>
      <c r="K15" s="2">
        <v>78</v>
      </c>
      <c r="L15" s="2" t="s">
        <v>22</v>
      </c>
    </row>
    <row r="16" spans="1:12" x14ac:dyDescent="0.3">
      <c r="A16" s="2">
        <f t="shared" si="0"/>
        <v>14</v>
      </c>
      <c r="B16" s="2">
        <v>1</v>
      </c>
      <c r="C16" s="2">
        <v>2</v>
      </c>
      <c r="D16" s="2">
        <v>1</v>
      </c>
      <c r="E16" s="2">
        <v>2</v>
      </c>
      <c r="F16" s="2">
        <v>1</v>
      </c>
      <c r="G16" s="2">
        <v>2</v>
      </c>
      <c r="H16" s="2">
        <v>1</v>
      </c>
      <c r="I16" s="2">
        <v>1</v>
      </c>
      <c r="K16" s="2">
        <v>51</v>
      </c>
      <c r="L16" s="2" t="s">
        <v>22</v>
      </c>
    </row>
    <row r="17" spans="1:12" x14ac:dyDescent="0.3">
      <c r="A17" s="2">
        <f t="shared" si="0"/>
        <v>15</v>
      </c>
      <c r="B17" s="2">
        <v>3</v>
      </c>
      <c r="C17" s="2">
        <v>1</v>
      </c>
      <c r="D17" s="2">
        <v>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K17" s="2">
        <v>61</v>
      </c>
      <c r="L17" s="2" t="s">
        <v>22</v>
      </c>
    </row>
    <row r="18" spans="1:12" x14ac:dyDescent="0.3">
      <c r="A18" s="2">
        <f t="shared" si="0"/>
        <v>16</v>
      </c>
      <c r="B18" s="2">
        <v>1</v>
      </c>
      <c r="C18" s="2">
        <v>1</v>
      </c>
      <c r="D18" s="2">
        <v>2</v>
      </c>
      <c r="E18" s="2">
        <v>2</v>
      </c>
      <c r="F18" s="2">
        <v>2</v>
      </c>
      <c r="G18" s="2">
        <v>1</v>
      </c>
      <c r="H18" s="2">
        <v>1</v>
      </c>
      <c r="I18" s="2">
        <v>1</v>
      </c>
      <c r="K18" s="2">
        <v>23</v>
      </c>
      <c r="L18" s="2" t="s">
        <v>23</v>
      </c>
    </row>
    <row r="19" spans="1:12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</row>
    <row r="20" spans="1:12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</row>
    <row r="21" spans="1:12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</row>
    <row r="22" spans="1:12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</row>
    <row r="23" spans="1:12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</row>
    <row r="24" spans="1:12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</row>
    <row r="25" spans="1:12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</row>
    <row r="26" spans="1:12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</row>
    <row r="27" spans="1:12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</row>
    <row r="28" spans="1:12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</row>
    <row r="29" spans="1:12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</row>
    <row r="30" spans="1:12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</row>
    <row r="31" spans="1:12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</row>
    <row r="32" spans="1:12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B9D0-1CFB-4054-BC6F-432636605E40}">
  <dimension ref="A1:I102"/>
  <sheetViews>
    <sheetView workbookViewId="0">
      <selection activeCell="C2" sqref="A1:I102"/>
    </sheetView>
  </sheetViews>
  <sheetFormatPr defaultRowHeight="14.4" x14ac:dyDescent="0.3"/>
  <cols>
    <col min="1" max="1" width="9.5546875" bestFit="1" customWidth="1"/>
  </cols>
  <sheetData>
    <row r="1" spans="1:9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3">
      <c r="A2" s="2" t="s">
        <v>1</v>
      </c>
      <c r="B2" s="2">
        <v>3</v>
      </c>
      <c r="C2" s="2">
        <v>3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3</v>
      </c>
    </row>
    <row r="3" spans="1:9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  <c r="H3" s="2"/>
      <c r="I3" s="2"/>
    </row>
    <row r="4" spans="1:9" x14ac:dyDescent="0.3">
      <c r="A4" s="2" t="str">
        <f t="shared" si="0"/>
        <v/>
      </c>
      <c r="B4" s="2"/>
      <c r="C4" s="2"/>
      <c r="D4" s="2"/>
      <c r="E4" s="2"/>
      <c r="F4" s="2"/>
      <c r="G4" s="2"/>
      <c r="H4" s="2"/>
      <c r="I4" s="2"/>
    </row>
    <row r="5" spans="1:9" x14ac:dyDescent="0.3">
      <c r="A5" s="2" t="str">
        <f t="shared" si="0"/>
        <v/>
      </c>
      <c r="B5" s="2"/>
      <c r="C5" s="2"/>
      <c r="D5" s="2"/>
      <c r="E5" s="2"/>
      <c r="F5" s="2"/>
      <c r="G5" s="2"/>
      <c r="H5" s="2"/>
      <c r="I5" s="2"/>
    </row>
    <row r="6" spans="1:9" x14ac:dyDescent="0.3">
      <c r="A6" s="2" t="str">
        <f t="shared" si="0"/>
        <v/>
      </c>
      <c r="B6" s="2"/>
      <c r="C6" s="2"/>
      <c r="D6" s="2"/>
      <c r="E6" s="2"/>
      <c r="F6" s="2"/>
      <c r="G6" s="2"/>
      <c r="H6" s="2"/>
      <c r="I6" s="2"/>
    </row>
    <row r="7" spans="1:9" x14ac:dyDescent="0.3">
      <c r="A7" s="2" t="str">
        <f t="shared" si="0"/>
        <v/>
      </c>
      <c r="B7" s="2"/>
      <c r="C7" s="2"/>
      <c r="D7" s="2"/>
      <c r="E7" s="2"/>
      <c r="F7" s="2"/>
      <c r="G7" s="2"/>
      <c r="H7" s="2"/>
      <c r="I7" s="2"/>
    </row>
    <row r="8" spans="1:9" x14ac:dyDescent="0.3">
      <c r="A8" s="2" t="str">
        <f t="shared" si="0"/>
        <v/>
      </c>
      <c r="B8" s="2"/>
      <c r="C8" s="2"/>
      <c r="D8" s="2"/>
      <c r="E8" s="2"/>
      <c r="F8" s="2"/>
      <c r="G8" s="2"/>
      <c r="H8" s="2"/>
      <c r="I8" s="2"/>
    </row>
    <row r="9" spans="1:9" x14ac:dyDescent="0.3">
      <c r="A9" s="2" t="str">
        <f t="shared" si="0"/>
        <v/>
      </c>
      <c r="B9" s="2"/>
      <c r="C9" s="2"/>
      <c r="D9" s="2"/>
      <c r="E9" s="2"/>
      <c r="F9" s="2"/>
      <c r="G9" s="2"/>
      <c r="H9" s="2"/>
      <c r="I9" s="2"/>
    </row>
    <row r="10" spans="1:9" x14ac:dyDescent="0.3">
      <c r="A10" s="2" t="str">
        <f t="shared" si="0"/>
        <v/>
      </c>
      <c r="B10" s="2"/>
      <c r="C10" s="2"/>
      <c r="D10" s="2"/>
      <c r="E10" s="2"/>
      <c r="F10" s="2"/>
      <c r="G10" s="2"/>
      <c r="H10" s="2"/>
      <c r="I10" s="2"/>
    </row>
    <row r="11" spans="1:9" x14ac:dyDescent="0.3">
      <c r="A11" s="2" t="str">
        <f t="shared" si="0"/>
        <v/>
      </c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 t="str">
        <f t="shared" si="0"/>
        <v/>
      </c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</row>
    <row r="35" spans="1:9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</row>
    <row r="36" spans="1:9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</row>
    <row r="37" spans="1:9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</row>
    <row r="38" spans="1:9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</row>
    <row r="39" spans="1:9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</row>
    <row r="40" spans="1:9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</row>
    <row r="41" spans="1:9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</row>
    <row r="42" spans="1:9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</row>
    <row r="43" spans="1:9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</row>
    <row r="44" spans="1:9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</row>
    <row r="45" spans="1:9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</row>
    <row r="46" spans="1:9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</row>
    <row r="47" spans="1:9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</row>
    <row r="48" spans="1:9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</row>
    <row r="49" spans="1:9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</row>
    <row r="50" spans="1:9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</row>
    <row r="51" spans="1:9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</row>
    <row r="52" spans="1:9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</row>
    <row r="53" spans="1:9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</row>
    <row r="54" spans="1:9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</row>
    <row r="55" spans="1:9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</row>
    <row r="56" spans="1:9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</row>
    <row r="57" spans="1:9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</row>
    <row r="58" spans="1:9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</row>
    <row r="59" spans="1:9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</row>
    <row r="60" spans="1:9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</row>
    <row r="61" spans="1:9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</row>
    <row r="62" spans="1:9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</row>
    <row r="63" spans="1:9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</row>
    <row r="64" spans="1:9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</row>
    <row r="65" spans="1:9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</row>
    <row r="66" spans="1:9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</row>
    <row r="67" spans="1:9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</row>
    <row r="68" spans="1:9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</row>
    <row r="69" spans="1:9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</row>
    <row r="70" spans="1:9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</row>
    <row r="71" spans="1:9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</row>
    <row r="72" spans="1:9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</row>
    <row r="73" spans="1:9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</row>
    <row r="74" spans="1:9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</row>
    <row r="75" spans="1:9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</row>
    <row r="76" spans="1:9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</row>
    <row r="77" spans="1:9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</row>
    <row r="78" spans="1:9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</row>
    <row r="79" spans="1:9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</row>
    <row r="80" spans="1:9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</row>
    <row r="81" spans="1:9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</row>
    <row r="82" spans="1:9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</row>
    <row r="83" spans="1:9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</row>
    <row r="84" spans="1:9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</row>
    <row r="85" spans="1:9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</row>
    <row r="86" spans="1:9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</row>
    <row r="87" spans="1:9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</row>
    <row r="88" spans="1:9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</row>
    <row r="89" spans="1:9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</row>
    <row r="90" spans="1:9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</row>
    <row r="91" spans="1:9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</row>
    <row r="92" spans="1:9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</row>
    <row r="93" spans="1:9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</row>
    <row r="94" spans="1:9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</row>
    <row r="95" spans="1:9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</row>
    <row r="96" spans="1:9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</row>
    <row r="97" spans="1:9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</row>
    <row r="98" spans="1:9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</row>
    <row r="99" spans="1:9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</row>
    <row r="100" spans="1:9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</row>
    <row r="101" spans="1:9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</row>
    <row r="102" spans="1:9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2024-04-16T15:12:13Z</dcterms:created>
  <dcterms:modified xsi:type="dcterms:W3CDTF">2024-04-27T01:38:07Z</dcterms:modified>
</cp:coreProperties>
</file>