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dmin\Documents\visual studio 2013\Projects\Chisoyhoc_API\Chisoyhoc_MVC\Temp\Filemau\T_C\"/>
    </mc:Choice>
  </mc:AlternateContent>
  <xr:revisionPtr revIDLastSave="0" documentId="13_ncr:1_{885ED1AC-8A37-4C7A-92E9-50F4D309D45D}" xr6:coauthVersionLast="47" xr6:coauthVersionMax="47" xr10:uidLastSave="{00000000-0000-0000-0000-000000000000}"/>
  <bookViews>
    <workbookView xWindow="-108" yWindow="-108" windowWidth="23256" windowHeight="13176" activeTab="2" xr2:uid="{65DD6996-F8E8-499E-BE79-C414D29E74B3}"/>
  </bookViews>
  <sheets>
    <sheet name="Thông tin" sheetId="1" r:id="rId1"/>
    <sheet name="Test" sheetId="3" r:id="rId2"/>
    <sheet name="Mẫu" sheetId="4" r:id="rId3"/>
    <sheet name="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9" i="3" l="1"/>
  <c r="AL39" i="3"/>
  <c r="AN39" i="3"/>
  <c r="AO39" i="3"/>
  <c r="BS39" i="3" s="1"/>
  <c r="AP39" i="3"/>
  <c r="AQ39" i="3"/>
  <c r="AR39" i="3"/>
  <c r="AS39" i="3"/>
  <c r="AT39" i="3"/>
  <c r="AU39" i="3"/>
  <c r="AV39" i="3"/>
  <c r="AW39" i="3"/>
  <c r="AX39" i="3"/>
  <c r="AY39" i="3"/>
  <c r="AZ39" i="3"/>
  <c r="BA39" i="3"/>
  <c r="BB39" i="3"/>
  <c r="BC39" i="3"/>
  <c r="BD39" i="3"/>
  <c r="BE39" i="3"/>
  <c r="BF39" i="3"/>
  <c r="BG39" i="3"/>
  <c r="BH39" i="3"/>
  <c r="BI39" i="3"/>
  <c r="BJ39" i="3"/>
  <c r="BK39" i="3"/>
  <c r="BL39" i="3"/>
  <c r="BM39" i="3"/>
  <c r="BN39" i="3"/>
  <c r="BO39" i="3"/>
  <c r="BP39" i="3"/>
  <c r="BQ39" i="3"/>
  <c r="BR39" i="3"/>
  <c r="BS38" i="3"/>
  <c r="BS37" i="3"/>
  <c r="BS36" i="3"/>
  <c r="BS35" i="3"/>
  <c r="BS34" i="3"/>
  <c r="BS33" i="3"/>
  <c r="BS32" i="3"/>
  <c r="BS31" i="3"/>
  <c r="BS30" i="3"/>
  <c r="BS29" i="3"/>
  <c r="BS28" i="3"/>
  <c r="BS27" i="3"/>
  <c r="BS26" i="3"/>
  <c r="BS25" i="3"/>
  <c r="BS24" i="3"/>
  <c r="BS23" i="3"/>
  <c r="BS22" i="3"/>
  <c r="BS21" i="3"/>
  <c r="BS20" i="3"/>
  <c r="BS19" i="3"/>
  <c r="BS18" i="3"/>
  <c r="BS17" i="3"/>
  <c r="BS16" i="3"/>
  <c r="BS15" i="3"/>
  <c r="BS14" i="3"/>
  <c r="BS13" i="3"/>
  <c r="BS12" i="3"/>
  <c r="BS11" i="3"/>
  <c r="BS10" i="3"/>
  <c r="BS9" i="3"/>
  <c r="BS8" i="3"/>
  <c r="BS7" i="3"/>
  <c r="BS6" i="3"/>
  <c r="BS5" i="3"/>
  <c r="BS4" i="3"/>
  <c r="BS3" i="3"/>
  <c r="BR38" i="3"/>
  <c r="BQ38" i="3"/>
  <c r="BP38" i="3"/>
  <c r="BO38" i="3"/>
  <c r="BN38" i="3"/>
  <c r="BR37" i="3"/>
  <c r="BQ37" i="3"/>
  <c r="BP37" i="3"/>
  <c r="BO37" i="3"/>
  <c r="BN37" i="3"/>
  <c r="BR36" i="3"/>
  <c r="BQ36" i="3"/>
  <c r="BP36" i="3"/>
  <c r="BO36" i="3"/>
  <c r="BN36" i="3"/>
  <c r="BR35" i="3"/>
  <c r="BQ35" i="3"/>
  <c r="BP35" i="3"/>
  <c r="BO35" i="3"/>
  <c r="BN35" i="3"/>
  <c r="BR34" i="3"/>
  <c r="BQ34" i="3"/>
  <c r="BP34" i="3"/>
  <c r="BO34" i="3"/>
  <c r="BN34" i="3"/>
  <c r="BR33" i="3"/>
  <c r="BQ33" i="3"/>
  <c r="BP33" i="3"/>
  <c r="BO33" i="3"/>
  <c r="BN33" i="3"/>
  <c r="BR32" i="3"/>
  <c r="BQ32" i="3"/>
  <c r="BP32" i="3"/>
  <c r="BO32" i="3"/>
  <c r="BN32" i="3"/>
  <c r="BR31" i="3"/>
  <c r="BQ31" i="3"/>
  <c r="BP31" i="3"/>
  <c r="BO31" i="3"/>
  <c r="BN31" i="3"/>
  <c r="BR30" i="3"/>
  <c r="BQ30" i="3"/>
  <c r="BP30" i="3"/>
  <c r="BO30" i="3"/>
  <c r="BN30" i="3"/>
  <c r="BR29" i="3"/>
  <c r="BQ29" i="3"/>
  <c r="BP29" i="3"/>
  <c r="BO29" i="3"/>
  <c r="BN29" i="3"/>
  <c r="BR28" i="3"/>
  <c r="BQ28" i="3"/>
  <c r="BP28" i="3"/>
  <c r="BO28" i="3"/>
  <c r="BN28" i="3"/>
  <c r="BR27" i="3"/>
  <c r="BQ27" i="3"/>
  <c r="BP27" i="3"/>
  <c r="BO27" i="3"/>
  <c r="BN27" i="3"/>
  <c r="BR26" i="3"/>
  <c r="BQ26" i="3"/>
  <c r="BP26" i="3"/>
  <c r="BO26" i="3"/>
  <c r="BN26" i="3"/>
  <c r="BR25" i="3"/>
  <c r="BQ25" i="3"/>
  <c r="BP25" i="3"/>
  <c r="BO25" i="3"/>
  <c r="BN25" i="3"/>
  <c r="BR24" i="3"/>
  <c r="BQ24" i="3"/>
  <c r="BP24" i="3"/>
  <c r="BO24" i="3"/>
  <c r="BN24" i="3"/>
  <c r="BR23" i="3"/>
  <c r="BQ23" i="3"/>
  <c r="BP23" i="3"/>
  <c r="BO23" i="3"/>
  <c r="BN23" i="3"/>
  <c r="BR22" i="3"/>
  <c r="BQ22" i="3"/>
  <c r="BP22" i="3"/>
  <c r="BO22" i="3"/>
  <c r="BN22" i="3"/>
  <c r="BR21" i="3"/>
  <c r="BQ21" i="3"/>
  <c r="BP21" i="3"/>
  <c r="BO21" i="3"/>
  <c r="BN21" i="3"/>
  <c r="BR20" i="3"/>
  <c r="BQ20" i="3"/>
  <c r="BP20" i="3"/>
  <c r="BO20" i="3"/>
  <c r="BN20" i="3"/>
  <c r="BR19" i="3"/>
  <c r="BQ19" i="3"/>
  <c r="BP19" i="3"/>
  <c r="BO19" i="3"/>
  <c r="BN19" i="3"/>
  <c r="BR18" i="3"/>
  <c r="BQ18" i="3"/>
  <c r="BP18" i="3"/>
  <c r="BO18" i="3"/>
  <c r="BN18" i="3"/>
  <c r="BR17" i="3"/>
  <c r="BQ17" i="3"/>
  <c r="BP17" i="3"/>
  <c r="BO17" i="3"/>
  <c r="BN17" i="3"/>
  <c r="BR16" i="3"/>
  <c r="BQ16" i="3"/>
  <c r="BP16" i="3"/>
  <c r="BO16" i="3"/>
  <c r="BN16" i="3"/>
  <c r="BR15" i="3"/>
  <c r="BQ15" i="3"/>
  <c r="BP15" i="3"/>
  <c r="BO15" i="3"/>
  <c r="BN15" i="3"/>
  <c r="BR14" i="3"/>
  <c r="BQ14" i="3"/>
  <c r="BP14" i="3"/>
  <c r="BO14" i="3"/>
  <c r="BN14" i="3"/>
  <c r="BR13" i="3"/>
  <c r="BQ13" i="3"/>
  <c r="BP13" i="3"/>
  <c r="BO13" i="3"/>
  <c r="BN13" i="3"/>
  <c r="BR12" i="3"/>
  <c r="BQ12" i="3"/>
  <c r="BP12" i="3"/>
  <c r="BO12" i="3"/>
  <c r="BN12" i="3"/>
  <c r="BR11" i="3"/>
  <c r="BQ11" i="3"/>
  <c r="BP11" i="3"/>
  <c r="BO11" i="3"/>
  <c r="BN11" i="3"/>
  <c r="BR10" i="3"/>
  <c r="BQ10" i="3"/>
  <c r="BP10" i="3"/>
  <c r="BO10" i="3"/>
  <c r="BN10" i="3"/>
  <c r="BR9" i="3"/>
  <c r="BQ9" i="3"/>
  <c r="BP9" i="3"/>
  <c r="BO9" i="3"/>
  <c r="BN9" i="3"/>
  <c r="BR8" i="3"/>
  <c r="BQ8" i="3"/>
  <c r="BP8" i="3"/>
  <c r="BO8" i="3"/>
  <c r="BN8" i="3"/>
  <c r="BR7" i="3"/>
  <c r="BQ7" i="3"/>
  <c r="BP7" i="3"/>
  <c r="BO7" i="3"/>
  <c r="BN7" i="3"/>
  <c r="BR6" i="3"/>
  <c r="BQ6" i="3"/>
  <c r="BP6" i="3"/>
  <c r="BO6" i="3"/>
  <c r="BN6" i="3"/>
  <c r="BR5" i="3"/>
  <c r="BQ5" i="3"/>
  <c r="BP5" i="3"/>
  <c r="BO5" i="3"/>
  <c r="BN5" i="3"/>
  <c r="BR4" i="3"/>
  <c r="BQ4" i="3"/>
  <c r="BP4" i="3"/>
  <c r="BO4" i="3"/>
  <c r="BN4" i="3"/>
  <c r="BR3" i="3"/>
  <c r="BP3" i="3"/>
  <c r="BQ3" i="3"/>
  <c r="BO3" i="3"/>
  <c r="BN3" i="3"/>
  <c r="BM38" i="3"/>
  <c r="BL38" i="3"/>
  <c r="BK38" i="3"/>
  <c r="BJ38" i="3"/>
  <c r="BM37" i="3"/>
  <c r="BL37" i="3"/>
  <c r="BK37" i="3"/>
  <c r="BJ37" i="3"/>
  <c r="BM36" i="3"/>
  <c r="BL36" i="3"/>
  <c r="BK36" i="3"/>
  <c r="BJ36" i="3"/>
  <c r="BM35" i="3"/>
  <c r="BL35" i="3"/>
  <c r="BK35" i="3"/>
  <c r="BJ35" i="3"/>
  <c r="BM34" i="3"/>
  <c r="BL34" i="3"/>
  <c r="BK34" i="3"/>
  <c r="BJ34" i="3"/>
  <c r="BM33" i="3"/>
  <c r="BL33" i="3"/>
  <c r="BK33" i="3"/>
  <c r="BJ33" i="3"/>
  <c r="BM32" i="3"/>
  <c r="BL32" i="3"/>
  <c r="BK32" i="3"/>
  <c r="BJ32" i="3"/>
  <c r="BM31" i="3"/>
  <c r="BL31" i="3"/>
  <c r="BK31" i="3"/>
  <c r="BJ31" i="3"/>
  <c r="BM30" i="3"/>
  <c r="BL30" i="3"/>
  <c r="BK30" i="3"/>
  <c r="BJ30" i="3"/>
  <c r="BM29" i="3"/>
  <c r="BL29" i="3"/>
  <c r="BK29" i="3"/>
  <c r="BJ29" i="3"/>
  <c r="BM28" i="3"/>
  <c r="BL28" i="3"/>
  <c r="BK28" i="3"/>
  <c r="BJ28" i="3"/>
  <c r="BM27" i="3"/>
  <c r="BL27" i="3"/>
  <c r="BK27" i="3"/>
  <c r="BJ27" i="3"/>
  <c r="BM26" i="3"/>
  <c r="BL26" i="3"/>
  <c r="BK26" i="3"/>
  <c r="BJ26" i="3"/>
  <c r="BM25" i="3"/>
  <c r="BL25" i="3"/>
  <c r="BK25" i="3"/>
  <c r="BJ25" i="3"/>
  <c r="BM24" i="3"/>
  <c r="BL24" i="3"/>
  <c r="BK24" i="3"/>
  <c r="BJ24" i="3"/>
  <c r="BM23" i="3"/>
  <c r="BL23" i="3"/>
  <c r="BK23" i="3"/>
  <c r="BJ23" i="3"/>
  <c r="BM22" i="3"/>
  <c r="BL22" i="3"/>
  <c r="BK22" i="3"/>
  <c r="BJ22" i="3"/>
  <c r="BM21" i="3"/>
  <c r="BL21" i="3"/>
  <c r="BK21" i="3"/>
  <c r="BJ21" i="3"/>
  <c r="BM20" i="3"/>
  <c r="BL20" i="3"/>
  <c r="BK20" i="3"/>
  <c r="BJ20" i="3"/>
  <c r="BM19" i="3"/>
  <c r="BL19" i="3"/>
  <c r="BK19" i="3"/>
  <c r="BJ19" i="3"/>
  <c r="BM18" i="3"/>
  <c r="BL18" i="3"/>
  <c r="BK18" i="3"/>
  <c r="BJ18" i="3"/>
  <c r="BM17" i="3"/>
  <c r="BL17" i="3"/>
  <c r="BK17" i="3"/>
  <c r="BJ17" i="3"/>
  <c r="BM16" i="3"/>
  <c r="BL16" i="3"/>
  <c r="BK16" i="3"/>
  <c r="BJ16" i="3"/>
  <c r="BM15" i="3"/>
  <c r="BL15" i="3"/>
  <c r="BK15" i="3"/>
  <c r="BJ15" i="3"/>
  <c r="BM14" i="3"/>
  <c r="BL14" i="3"/>
  <c r="BK14" i="3"/>
  <c r="BJ14" i="3"/>
  <c r="BM13" i="3"/>
  <c r="BL13" i="3"/>
  <c r="BK13" i="3"/>
  <c r="BJ13" i="3"/>
  <c r="BM12" i="3"/>
  <c r="BL12" i="3"/>
  <c r="BK12" i="3"/>
  <c r="BJ12" i="3"/>
  <c r="BM11" i="3"/>
  <c r="BL11" i="3"/>
  <c r="BK11" i="3"/>
  <c r="BJ11" i="3"/>
  <c r="BM10" i="3"/>
  <c r="BL10" i="3"/>
  <c r="BK10" i="3"/>
  <c r="BJ10" i="3"/>
  <c r="BM9" i="3"/>
  <c r="BL9" i="3"/>
  <c r="BK9" i="3"/>
  <c r="BJ9" i="3"/>
  <c r="BM8" i="3"/>
  <c r="BL8" i="3"/>
  <c r="BK8" i="3"/>
  <c r="BJ8" i="3"/>
  <c r="BM7" i="3"/>
  <c r="BL7" i="3"/>
  <c r="BK7" i="3"/>
  <c r="BJ7" i="3"/>
  <c r="BM6" i="3"/>
  <c r="BL6" i="3"/>
  <c r="BK6" i="3"/>
  <c r="BJ6" i="3"/>
  <c r="BM5" i="3"/>
  <c r="BL5" i="3"/>
  <c r="BK5" i="3"/>
  <c r="BJ5" i="3"/>
  <c r="BM4" i="3"/>
  <c r="BL4" i="3"/>
  <c r="BK4" i="3"/>
  <c r="BJ4" i="3"/>
  <c r="BM3" i="3"/>
  <c r="BL3" i="3"/>
  <c r="BK3" i="3"/>
  <c r="BJ3" i="3"/>
  <c r="BI38" i="3"/>
  <c r="BH38" i="3"/>
  <c r="BI37" i="3"/>
  <c r="BH37" i="3"/>
  <c r="BI36" i="3"/>
  <c r="BH36" i="3"/>
  <c r="BI35" i="3"/>
  <c r="BH35" i="3"/>
  <c r="BI34" i="3"/>
  <c r="BH34" i="3"/>
  <c r="BI33" i="3"/>
  <c r="BH33" i="3"/>
  <c r="BI32" i="3"/>
  <c r="BH32" i="3"/>
  <c r="BI31" i="3"/>
  <c r="BH31" i="3"/>
  <c r="BI30" i="3"/>
  <c r="BH30" i="3"/>
  <c r="BI29" i="3"/>
  <c r="BH29" i="3"/>
  <c r="BI28" i="3"/>
  <c r="BH28" i="3"/>
  <c r="BI27" i="3"/>
  <c r="BH27" i="3"/>
  <c r="BI26" i="3"/>
  <c r="BH26" i="3"/>
  <c r="BI25" i="3"/>
  <c r="BH25" i="3"/>
  <c r="BI24" i="3"/>
  <c r="BH24" i="3"/>
  <c r="BI23" i="3"/>
  <c r="BH23" i="3"/>
  <c r="BI22" i="3"/>
  <c r="BH22" i="3"/>
  <c r="BI21" i="3"/>
  <c r="BH21" i="3"/>
  <c r="BI20" i="3"/>
  <c r="BH20" i="3"/>
  <c r="BI19" i="3"/>
  <c r="BH19" i="3"/>
  <c r="BI18" i="3"/>
  <c r="BH18" i="3"/>
  <c r="BI17" i="3"/>
  <c r="BH17" i="3"/>
  <c r="BI16" i="3"/>
  <c r="BH16" i="3"/>
  <c r="BI15" i="3"/>
  <c r="BH15" i="3"/>
  <c r="BI14" i="3"/>
  <c r="BH14" i="3"/>
  <c r="BI13" i="3"/>
  <c r="BH13" i="3"/>
  <c r="BI12" i="3"/>
  <c r="BH12" i="3"/>
  <c r="BI11" i="3"/>
  <c r="BH11" i="3"/>
  <c r="BI10" i="3"/>
  <c r="BH10" i="3"/>
  <c r="BI9" i="3"/>
  <c r="BH9" i="3"/>
  <c r="BI8" i="3"/>
  <c r="BH8" i="3"/>
  <c r="BI7" i="3"/>
  <c r="BH7" i="3"/>
  <c r="BI6" i="3"/>
  <c r="BH6" i="3"/>
  <c r="BI5" i="3"/>
  <c r="BH5" i="3"/>
  <c r="BI4" i="3"/>
  <c r="BH4" i="3"/>
  <c r="BI3" i="3"/>
  <c r="BH3" i="3"/>
  <c r="BF4" i="3"/>
  <c r="BG4" i="3"/>
  <c r="BF5" i="3"/>
  <c r="BG5" i="3"/>
  <c r="BF6" i="3"/>
  <c r="BG6" i="3"/>
  <c r="BF7" i="3"/>
  <c r="BG7" i="3"/>
  <c r="BF8" i="3"/>
  <c r="BG8" i="3"/>
  <c r="BF9" i="3"/>
  <c r="BG9" i="3"/>
  <c r="BF10" i="3"/>
  <c r="BG10" i="3"/>
  <c r="BF11" i="3"/>
  <c r="BG11" i="3"/>
  <c r="BF12" i="3"/>
  <c r="BG12" i="3"/>
  <c r="BF13" i="3"/>
  <c r="BG13" i="3"/>
  <c r="BF14" i="3"/>
  <c r="BG14" i="3"/>
  <c r="BF15" i="3"/>
  <c r="BG15" i="3"/>
  <c r="BF16" i="3"/>
  <c r="BG16" i="3"/>
  <c r="BF17" i="3"/>
  <c r="BG17" i="3"/>
  <c r="BF18" i="3"/>
  <c r="BG18" i="3"/>
  <c r="BF19" i="3"/>
  <c r="BG19" i="3"/>
  <c r="BF20" i="3"/>
  <c r="BG20" i="3"/>
  <c r="BF21" i="3"/>
  <c r="BG21" i="3"/>
  <c r="BF22" i="3"/>
  <c r="BG22" i="3"/>
  <c r="BF23" i="3"/>
  <c r="BG23" i="3"/>
  <c r="BF24" i="3"/>
  <c r="BG24" i="3"/>
  <c r="BF25" i="3"/>
  <c r="BG25" i="3"/>
  <c r="BF26" i="3"/>
  <c r="BG26" i="3"/>
  <c r="BF27" i="3"/>
  <c r="BG27" i="3"/>
  <c r="BF28" i="3"/>
  <c r="BG28" i="3"/>
  <c r="BF29" i="3"/>
  <c r="BG29" i="3"/>
  <c r="BF30" i="3"/>
  <c r="BG30" i="3"/>
  <c r="BF31" i="3"/>
  <c r="BG31" i="3"/>
  <c r="BF32" i="3"/>
  <c r="BG32" i="3"/>
  <c r="BF33" i="3"/>
  <c r="BG33" i="3"/>
  <c r="BF34" i="3"/>
  <c r="BG34" i="3"/>
  <c r="BF35" i="3"/>
  <c r="BG35" i="3"/>
  <c r="BF36" i="3"/>
  <c r="BG36" i="3"/>
  <c r="BF37" i="3"/>
  <c r="BG37" i="3"/>
  <c r="BF38" i="3"/>
  <c r="BG38" i="3"/>
  <c r="BE38" i="3"/>
  <c r="BE37" i="3"/>
  <c r="BE36" i="3"/>
  <c r="BE35" i="3"/>
  <c r="BE34" i="3"/>
  <c r="BE33" i="3"/>
  <c r="BE32" i="3"/>
  <c r="BE31" i="3"/>
  <c r="BE30" i="3"/>
  <c r="BE29" i="3"/>
  <c r="BE28" i="3"/>
  <c r="BE27" i="3"/>
  <c r="BE26" i="3"/>
  <c r="BE25" i="3"/>
  <c r="BE24" i="3"/>
  <c r="BE23" i="3"/>
  <c r="BE22" i="3"/>
  <c r="BE21" i="3"/>
  <c r="BE20" i="3"/>
  <c r="BE19" i="3"/>
  <c r="BE18" i="3"/>
  <c r="BE17" i="3"/>
  <c r="BE16" i="3"/>
  <c r="BE15" i="3"/>
  <c r="BE14" i="3"/>
  <c r="BE13" i="3"/>
  <c r="BE12" i="3"/>
  <c r="BE11" i="3"/>
  <c r="BE10" i="3"/>
  <c r="BE9" i="3"/>
  <c r="BE8" i="3"/>
  <c r="BE7" i="3"/>
  <c r="BE6" i="3"/>
  <c r="BE5" i="3"/>
  <c r="BE4" i="3"/>
  <c r="BG3" i="3"/>
  <c r="BF3" i="3"/>
  <c r="BE3" i="3"/>
  <c r="BD38" i="3"/>
  <c r="BC38" i="3"/>
  <c r="BB38" i="3"/>
  <c r="BA38" i="3"/>
  <c r="AZ38" i="3"/>
  <c r="AY38" i="3"/>
  <c r="AX38" i="3"/>
  <c r="AW38" i="3"/>
  <c r="AV38" i="3"/>
  <c r="AU38" i="3"/>
  <c r="AT38" i="3"/>
  <c r="AS38" i="3"/>
  <c r="AR38" i="3"/>
  <c r="AQ38" i="3"/>
  <c r="AP38" i="3"/>
  <c r="AO38" i="3"/>
  <c r="BD37" i="3"/>
  <c r="BC37" i="3"/>
  <c r="BB37" i="3"/>
  <c r="BA37" i="3"/>
  <c r="AZ37" i="3"/>
  <c r="AY37" i="3"/>
  <c r="AX37" i="3"/>
  <c r="AW37" i="3"/>
  <c r="AV37" i="3"/>
  <c r="AU37" i="3"/>
  <c r="AT37" i="3"/>
  <c r="AS37" i="3"/>
  <c r="AR37" i="3"/>
  <c r="AQ37" i="3"/>
  <c r="AP37" i="3"/>
  <c r="AO37" i="3"/>
  <c r="BD36" i="3"/>
  <c r="BC36" i="3"/>
  <c r="BB36" i="3"/>
  <c r="BA36" i="3"/>
  <c r="AZ36" i="3"/>
  <c r="AY36" i="3"/>
  <c r="AX36" i="3"/>
  <c r="AW36" i="3"/>
  <c r="AV36" i="3"/>
  <c r="AU36" i="3"/>
  <c r="AT36" i="3"/>
  <c r="AS36" i="3"/>
  <c r="AR36" i="3"/>
  <c r="AQ36" i="3"/>
  <c r="AP36" i="3"/>
  <c r="AO36" i="3"/>
  <c r="AN38" i="3"/>
  <c r="AN37" i="3"/>
  <c r="AN36" i="3"/>
  <c r="AL38" i="3"/>
  <c r="AK38" i="3"/>
  <c r="AK37" i="3"/>
  <c r="AL37" i="3"/>
  <c r="AL36" i="3"/>
  <c r="AK36" i="3"/>
  <c r="BD35" i="3"/>
  <c r="BC35" i="3"/>
  <c r="BB35" i="3"/>
  <c r="BA35" i="3"/>
  <c r="AZ35" i="3"/>
  <c r="AY35" i="3"/>
  <c r="AX35" i="3"/>
  <c r="AW35" i="3"/>
  <c r="AV35" i="3"/>
  <c r="AU35" i="3"/>
  <c r="AT35" i="3"/>
  <c r="AS35" i="3"/>
  <c r="AR35" i="3"/>
  <c r="AQ35" i="3"/>
  <c r="AP35" i="3"/>
  <c r="AO35" i="3"/>
  <c r="AN35" i="3"/>
  <c r="AL35" i="3"/>
  <c r="AK35" i="3"/>
  <c r="BD34" i="3"/>
  <c r="BC34" i="3"/>
  <c r="BB34" i="3"/>
  <c r="BA34" i="3"/>
  <c r="AZ34" i="3"/>
  <c r="AY34" i="3"/>
  <c r="AX34" i="3"/>
  <c r="AW34" i="3"/>
  <c r="AV34" i="3"/>
  <c r="AU34" i="3"/>
  <c r="AT34" i="3"/>
  <c r="AS34" i="3"/>
  <c r="AR34" i="3"/>
  <c r="AQ34" i="3"/>
  <c r="AP34" i="3"/>
  <c r="AO34" i="3"/>
  <c r="AN34" i="3"/>
  <c r="AL34" i="3"/>
  <c r="AK34" i="3"/>
  <c r="BD33" i="3"/>
  <c r="BC33" i="3"/>
  <c r="BB33" i="3"/>
  <c r="BA33" i="3"/>
  <c r="AZ33" i="3"/>
  <c r="AY33" i="3"/>
  <c r="AX33" i="3"/>
  <c r="AW33" i="3"/>
  <c r="AV33" i="3"/>
  <c r="AU33" i="3"/>
  <c r="AT33" i="3"/>
  <c r="AS33" i="3"/>
  <c r="AR33" i="3"/>
  <c r="AQ33" i="3"/>
  <c r="AP33" i="3"/>
  <c r="AO33" i="3"/>
  <c r="AN33" i="3"/>
  <c r="AL33" i="3"/>
  <c r="AK33" i="3"/>
  <c r="BD32" i="3"/>
  <c r="BC32" i="3"/>
  <c r="BB32" i="3"/>
  <c r="BA32" i="3"/>
  <c r="AZ32" i="3"/>
  <c r="AY32" i="3"/>
  <c r="AX32" i="3"/>
  <c r="AW32" i="3"/>
  <c r="AV32" i="3"/>
  <c r="AU32" i="3"/>
  <c r="AT32" i="3"/>
  <c r="AS32" i="3"/>
  <c r="AR32" i="3"/>
  <c r="AQ32" i="3"/>
  <c r="AP32" i="3"/>
  <c r="AO32" i="3"/>
  <c r="AN32" i="3"/>
  <c r="AL32" i="3"/>
  <c r="AK32" i="3"/>
  <c r="BD31" i="3"/>
  <c r="BC31" i="3"/>
  <c r="BB31" i="3"/>
  <c r="BA31" i="3"/>
  <c r="AZ31" i="3"/>
  <c r="AY31" i="3"/>
  <c r="AX31" i="3"/>
  <c r="AW31" i="3"/>
  <c r="AV31" i="3"/>
  <c r="AU31" i="3"/>
  <c r="AT31" i="3"/>
  <c r="AS31" i="3"/>
  <c r="AR31" i="3"/>
  <c r="AQ31" i="3"/>
  <c r="AP31" i="3"/>
  <c r="AO31" i="3"/>
  <c r="AN31" i="3"/>
  <c r="AL31" i="3"/>
  <c r="AK31" i="3"/>
  <c r="BD30" i="3"/>
  <c r="BC30" i="3"/>
  <c r="BB30" i="3"/>
  <c r="BA30" i="3"/>
  <c r="AZ30" i="3"/>
  <c r="AY30" i="3"/>
  <c r="AX30" i="3"/>
  <c r="AW30" i="3"/>
  <c r="AV30" i="3"/>
  <c r="AU30" i="3"/>
  <c r="AT30" i="3"/>
  <c r="AS30" i="3"/>
  <c r="AR30" i="3"/>
  <c r="AQ30" i="3"/>
  <c r="AP30" i="3"/>
  <c r="AO30" i="3"/>
  <c r="AN30" i="3"/>
  <c r="AL30" i="3"/>
  <c r="AK30" i="3"/>
  <c r="BD29" i="3"/>
  <c r="BC29" i="3"/>
  <c r="BB29" i="3"/>
  <c r="BA29" i="3"/>
  <c r="AZ29" i="3"/>
  <c r="AY29" i="3"/>
  <c r="AX29" i="3"/>
  <c r="AW29" i="3"/>
  <c r="AV29" i="3"/>
  <c r="AU29" i="3"/>
  <c r="AT29" i="3"/>
  <c r="AS29" i="3"/>
  <c r="AR29" i="3"/>
  <c r="AQ29" i="3"/>
  <c r="AP29" i="3"/>
  <c r="AO29" i="3"/>
  <c r="AN29" i="3"/>
  <c r="AL29" i="3"/>
  <c r="AK29" i="3"/>
  <c r="BD28" i="3"/>
  <c r="BC28" i="3"/>
  <c r="BB28" i="3"/>
  <c r="BA28" i="3"/>
  <c r="AZ28" i="3"/>
  <c r="AY28" i="3"/>
  <c r="AX28" i="3"/>
  <c r="AW28" i="3"/>
  <c r="AV28" i="3"/>
  <c r="AU28" i="3"/>
  <c r="AT28" i="3"/>
  <c r="AS28" i="3"/>
  <c r="AR28" i="3"/>
  <c r="AQ28" i="3"/>
  <c r="AP28" i="3"/>
  <c r="AO28" i="3"/>
  <c r="AN28" i="3"/>
  <c r="AL28" i="3"/>
  <c r="AK28" i="3"/>
  <c r="BD27" i="3"/>
  <c r="BC27" i="3"/>
  <c r="BB27" i="3"/>
  <c r="BA27" i="3"/>
  <c r="AZ27" i="3"/>
  <c r="AY27" i="3"/>
  <c r="AX27" i="3"/>
  <c r="AW27" i="3"/>
  <c r="AV27" i="3"/>
  <c r="AU27" i="3"/>
  <c r="AT27" i="3"/>
  <c r="AS27" i="3"/>
  <c r="AR27" i="3"/>
  <c r="AQ27" i="3"/>
  <c r="AP27" i="3"/>
  <c r="AO27" i="3"/>
  <c r="AN27" i="3"/>
  <c r="AL27" i="3"/>
  <c r="AK27" i="3"/>
  <c r="BD26" i="3"/>
  <c r="BC26" i="3"/>
  <c r="BB26" i="3"/>
  <c r="BA26" i="3"/>
  <c r="AZ26" i="3"/>
  <c r="AY26" i="3"/>
  <c r="AX26" i="3"/>
  <c r="AW26" i="3"/>
  <c r="AV26" i="3"/>
  <c r="AU26" i="3"/>
  <c r="AT26" i="3"/>
  <c r="AS26" i="3"/>
  <c r="AR26" i="3"/>
  <c r="AQ26" i="3"/>
  <c r="AP26" i="3"/>
  <c r="AO26" i="3"/>
  <c r="AN26" i="3"/>
  <c r="AL26" i="3"/>
  <c r="AK26" i="3"/>
  <c r="BD25" i="3"/>
  <c r="BC25" i="3"/>
  <c r="BB25" i="3"/>
  <c r="BA25" i="3"/>
  <c r="AZ25" i="3"/>
  <c r="AY25" i="3"/>
  <c r="AX25" i="3"/>
  <c r="AW25" i="3"/>
  <c r="AV25" i="3"/>
  <c r="AU25" i="3"/>
  <c r="AT25" i="3"/>
  <c r="AS25" i="3"/>
  <c r="AR25" i="3"/>
  <c r="AQ25" i="3"/>
  <c r="AP25" i="3"/>
  <c r="AO25" i="3"/>
  <c r="AN25" i="3"/>
  <c r="AL25" i="3"/>
  <c r="AK25" i="3"/>
  <c r="BD24" i="3"/>
  <c r="BC24" i="3"/>
  <c r="BB24" i="3"/>
  <c r="BA24" i="3"/>
  <c r="AZ24" i="3"/>
  <c r="AY24" i="3"/>
  <c r="AX24" i="3"/>
  <c r="AW24" i="3"/>
  <c r="AV24" i="3"/>
  <c r="AU24" i="3"/>
  <c r="AT24" i="3"/>
  <c r="AS24" i="3"/>
  <c r="AR24" i="3"/>
  <c r="AQ24" i="3"/>
  <c r="AP24" i="3"/>
  <c r="AO24" i="3"/>
  <c r="AN24" i="3"/>
  <c r="AL24" i="3"/>
  <c r="AK24" i="3"/>
  <c r="BD23" i="3"/>
  <c r="BC23" i="3"/>
  <c r="BB23" i="3"/>
  <c r="BA23" i="3"/>
  <c r="AZ23" i="3"/>
  <c r="AY23" i="3"/>
  <c r="AX23" i="3"/>
  <c r="AW23" i="3"/>
  <c r="AV23" i="3"/>
  <c r="AU23" i="3"/>
  <c r="AT23" i="3"/>
  <c r="AS23" i="3"/>
  <c r="AR23" i="3"/>
  <c r="AQ23" i="3"/>
  <c r="AP23" i="3"/>
  <c r="AO23" i="3"/>
  <c r="AN23" i="3"/>
  <c r="AL23" i="3"/>
  <c r="AK23" i="3"/>
  <c r="BD22" i="3"/>
  <c r="BC22" i="3"/>
  <c r="BB22" i="3"/>
  <c r="BA22" i="3"/>
  <c r="AZ22" i="3"/>
  <c r="AY22" i="3"/>
  <c r="AX22" i="3"/>
  <c r="AW22" i="3"/>
  <c r="AV22" i="3"/>
  <c r="AU22" i="3"/>
  <c r="AT22" i="3"/>
  <c r="AS22" i="3"/>
  <c r="AR22" i="3"/>
  <c r="AQ22" i="3"/>
  <c r="AP22" i="3"/>
  <c r="AO22" i="3"/>
  <c r="AN22" i="3"/>
  <c r="AL22" i="3"/>
  <c r="AK22" i="3"/>
  <c r="BD21" i="3"/>
  <c r="BC21" i="3"/>
  <c r="BB21" i="3"/>
  <c r="BA21" i="3"/>
  <c r="AZ21" i="3"/>
  <c r="AY21" i="3"/>
  <c r="AX21" i="3"/>
  <c r="AW21" i="3"/>
  <c r="AV21" i="3"/>
  <c r="AU21" i="3"/>
  <c r="AT21" i="3"/>
  <c r="AS21" i="3"/>
  <c r="AR21" i="3"/>
  <c r="AQ21" i="3"/>
  <c r="AP21" i="3"/>
  <c r="AO21" i="3"/>
  <c r="AN21" i="3"/>
  <c r="AL21" i="3"/>
  <c r="AK21" i="3"/>
  <c r="BD20" i="3"/>
  <c r="BC20" i="3"/>
  <c r="BB20" i="3"/>
  <c r="BA20" i="3"/>
  <c r="AZ20" i="3"/>
  <c r="AY20" i="3"/>
  <c r="AX20" i="3"/>
  <c r="AW20" i="3"/>
  <c r="AV20" i="3"/>
  <c r="AU20" i="3"/>
  <c r="AT20" i="3"/>
  <c r="AS20" i="3"/>
  <c r="AR20" i="3"/>
  <c r="AQ20" i="3"/>
  <c r="AP20" i="3"/>
  <c r="AO20" i="3"/>
  <c r="AN20" i="3"/>
  <c r="AL20" i="3"/>
  <c r="AK20" i="3"/>
  <c r="BD19" i="3"/>
  <c r="BC19" i="3"/>
  <c r="BB19" i="3"/>
  <c r="BA19" i="3"/>
  <c r="AZ19" i="3"/>
  <c r="AY19" i="3"/>
  <c r="AX19" i="3"/>
  <c r="AW19" i="3"/>
  <c r="AV19" i="3"/>
  <c r="AU19" i="3"/>
  <c r="AT19" i="3"/>
  <c r="AS19" i="3"/>
  <c r="AR19" i="3"/>
  <c r="AQ19" i="3"/>
  <c r="AP19" i="3"/>
  <c r="AO19" i="3"/>
  <c r="AN19" i="3"/>
  <c r="AL19" i="3"/>
  <c r="AK19" i="3"/>
  <c r="BD18" i="3"/>
  <c r="BC18" i="3"/>
  <c r="BB18" i="3"/>
  <c r="BA18" i="3"/>
  <c r="AZ18" i="3"/>
  <c r="AY18" i="3"/>
  <c r="AX18" i="3"/>
  <c r="AW18" i="3"/>
  <c r="AV18" i="3"/>
  <c r="AU18" i="3"/>
  <c r="AT18" i="3"/>
  <c r="AS18" i="3"/>
  <c r="AR18" i="3"/>
  <c r="AQ18" i="3"/>
  <c r="AP18" i="3"/>
  <c r="AO18" i="3"/>
  <c r="AN18" i="3"/>
  <c r="AL18" i="3"/>
  <c r="AK18" i="3"/>
  <c r="BD17" i="3"/>
  <c r="BC17" i="3"/>
  <c r="BB17" i="3"/>
  <c r="BA17" i="3"/>
  <c r="AZ17" i="3"/>
  <c r="AY17" i="3"/>
  <c r="AX17" i="3"/>
  <c r="AW17" i="3"/>
  <c r="AV17" i="3"/>
  <c r="AU17" i="3"/>
  <c r="AT17" i="3"/>
  <c r="AS17" i="3"/>
  <c r="AR17" i="3"/>
  <c r="AQ17" i="3"/>
  <c r="AP17" i="3"/>
  <c r="AO17" i="3"/>
  <c r="AN17" i="3"/>
  <c r="AL17" i="3"/>
  <c r="AK17" i="3"/>
  <c r="BD16" i="3"/>
  <c r="BC16" i="3"/>
  <c r="BB16" i="3"/>
  <c r="BA16" i="3"/>
  <c r="AZ16" i="3"/>
  <c r="AY16" i="3"/>
  <c r="AX16" i="3"/>
  <c r="AW16" i="3"/>
  <c r="AV16" i="3"/>
  <c r="AU16" i="3"/>
  <c r="AT16" i="3"/>
  <c r="AS16" i="3"/>
  <c r="AR16" i="3"/>
  <c r="AQ16" i="3"/>
  <c r="AP16" i="3"/>
  <c r="AO16" i="3"/>
  <c r="AN16" i="3"/>
  <c r="AL16" i="3"/>
  <c r="AK16" i="3"/>
  <c r="BD15" i="3"/>
  <c r="BC15" i="3"/>
  <c r="BB15" i="3"/>
  <c r="BA15" i="3"/>
  <c r="AZ15" i="3"/>
  <c r="AY15" i="3"/>
  <c r="AX15" i="3"/>
  <c r="AW15" i="3"/>
  <c r="AV15" i="3"/>
  <c r="AU15" i="3"/>
  <c r="AT15" i="3"/>
  <c r="AS15" i="3"/>
  <c r="AR15" i="3"/>
  <c r="AQ15" i="3"/>
  <c r="AP15" i="3"/>
  <c r="AO15" i="3"/>
  <c r="AN15" i="3"/>
  <c r="AL15" i="3"/>
  <c r="AK15" i="3"/>
  <c r="BD14" i="3"/>
  <c r="BC14" i="3"/>
  <c r="BB14" i="3"/>
  <c r="BA14" i="3"/>
  <c r="AZ14" i="3"/>
  <c r="AY14" i="3"/>
  <c r="AX14" i="3"/>
  <c r="AW14" i="3"/>
  <c r="AV14" i="3"/>
  <c r="AU14" i="3"/>
  <c r="AT14" i="3"/>
  <c r="AS14" i="3"/>
  <c r="AR14" i="3"/>
  <c r="AQ14" i="3"/>
  <c r="AP14" i="3"/>
  <c r="AO14" i="3"/>
  <c r="AN14" i="3"/>
  <c r="AL14" i="3"/>
  <c r="AK14" i="3"/>
  <c r="BD13" i="3"/>
  <c r="BC13" i="3"/>
  <c r="BB13" i="3"/>
  <c r="BA13" i="3"/>
  <c r="AZ13" i="3"/>
  <c r="AY13" i="3"/>
  <c r="AX13" i="3"/>
  <c r="AW13" i="3"/>
  <c r="AV13" i="3"/>
  <c r="AU13" i="3"/>
  <c r="AT13" i="3"/>
  <c r="AS13" i="3"/>
  <c r="AR13" i="3"/>
  <c r="AQ13" i="3"/>
  <c r="AP13" i="3"/>
  <c r="AO13" i="3"/>
  <c r="AN13" i="3"/>
  <c r="AL13" i="3"/>
  <c r="AK13" i="3"/>
  <c r="BD12" i="3"/>
  <c r="BC12" i="3"/>
  <c r="BB12" i="3"/>
  <c r="BA12" i="3"/>
  <c r="AZ12" i="3"/>
  <c r="AY12" i="3"/>
  <c r="AX12" i="3"/>
  <c r="AW12" i="3"/>
  <c r="AV12" i="3"/>
  <c r="AU12" i="3"/>
  <c r="AT12" i="3"/>
  <c r="AS12" i="3"/>
  <c r="AR12" i="3"/>
  <c r="AQ12" i="3"/>
  <c r="AP12" i="3"/>
  <c r="AO12" i="3"/>
  <c r="AN12" i="3"/>
  <c r="AL12" i="3"/>
  <c r="AK12" i="3"/>
  <c r="BD11" i="3"/>
  <c r="BC11" i="3"/>
  <c r="BB11" i="3"/>
  <c r="BA11" i="3"/>
  <c r="AZ11" i="3"/>
  <c r="AY11" i="3"/>
  <c r="AX11" i="3"/>
  <c r="AW11" i="3"/>
  <c r="AV11" i="3"/>
  <c r="AU11" i="3"/>
  <c r="AT11" i="3"/>
  <c r="AS11" i="3"/>
  <c r="AR11" i="3"/>
  <c r="AQ11" i="3"/>
  <c r="AP11" i="3"/>
  <c r="AO11" i="3"/>
  <c r="AN11" i="3"/>
  <c r="AL11" i="3"/>
  <c r="AK11" i="3"/>
  <c r="BD10" i="3"/>
  <c r="BC10" i="3"/>
  <c r="BB10" i="3"/>
  <c r="BA10" i="3"/>
  <c r="AZ10" i="3"/>
  <c r="AY10" i="3"/>
  <c r="AX10" i="3"/>
  <c r="AW10" i="3"/>
  <c r="AV10" i="3"/>
  <c r="AU10" i="3"/>
  <c r="AT10" i="3"/>
  <c r="AS10" i="3"/>
  <c r="AR10" i="3"/>
  <c r="AQ10" i="3"/>
  <c r="AP10" i="3"/>
  <c r="AO10" i="3"/>
  <c r="AN10" i="3"/>
  <c r="AL10" i="3"/>
  <c r="AK10" i="3"/>
  <c r="BD9" i="3"/>
  <c r="BC9" i="3"/>
  <c r="BB9" i="3"/>
  <c r="BA9" i="3"/>
  <c r="AZ9" i="3"/>
  <c r="AY9" i="3"/>
  <c r="AX9" i="3"/>
  <c r="AW9" i="3"/>
  <c r="AV9" i="3"/>
  <c r="AU9" i="3"/>
  <c r="AT9" i="3"/>
  <c r="AS9" i="3"/>
  <c r="AR9" i="3"/>
  <c r="AQ9" i="3"/>
  <c r="AP9" i="3"/>
  <c r="AO9" i="3"/>
  <c r="AN9" i="3"/>
  <c r="AL9" i="3"/>
  <c r="AK9" i="3"/>
  <c r="BD8" i="3"/>
  <c r="BC8" i="3"/>
  <c r="BB8" i="3"/>
  <c r="BA8" i="3"/>
  <c r="AZ8" i="3"/>
  <c r="AY8" i="3"/>
  <c r="AX8" i="3"/>
  <c r="AW8" i="3"/>
  <c r="AV8" i="3"/>
  <c r="AU8" i="3"/>
  <c r="AT8" i="3"/>
  <c r="AS8" i="3"/>
  <c r="AR8" i="3"/>
  <c r="AQ8" i="3"/>
  <c r="AP8" i="3"/>
  <c r="AO8" i="3"/>
  <c r="AN8" i="3"/>
  <c r="AL8" i="3"/>
  <c r="AK8" i="3"/>
  <c r="BD7" i="3"/>
  <c r="BC7" i="3"/>
  <c r="BB7" i="3"/>
  <c r="BA7" i="3"/>
  <c r="AZ7" i="3"/>
  <c r="AY7" i="3"/>
  <c r="AX7" i="3"/>
  <c r="AW7" i="3"/>
  <c r="AV7" i="3"/>
  <c r="AU7" i="3"/>
  <c r="AT7" i="3"/>
  <c r="AS7" i="3"/>
  <c r="AR7" i="3"/>
  <c r="AQ7" i="3"/>
  <c r="AP7" i="3"/>
  <c r="AO7" i="3"/>
  <c r="AN7" i="3"/>
  <c r="AL7" i="3"/>
  <c r="AK7" i="3"/>
  <c r="BD6" i="3"/>
  <c r="BC6" i="3"/>
  <c r="BB6" i="3"/>
  <c r="BA6" i="3"/>
  <c r="AZ6" i="3"/>
  <c r="AY6" i="3"/>
  <c r="AX6" i="3"/>
  <c r="AW6" i="3"/>
  <c r="AV6" i="3"/>
  <c r="AU6" i="3"/>
  <c r="AT6" i="3"/>
  <c r="AS6" i="3"/>
  <c r="AR6" i="3"/>
  <c r="AQ6" i="3"/>
  <c r="AP6" i="3"/>
  <c r="AO6" i="3"/>
  <c r="AN6" i="3"/>
  <c r="AL6" i="3"/>
  <c r="AK6" i="3"/>
  <c r="BD5" i="3"/>
  <c r="BC5" i="3"/>
  <c r="BB5" i="3"/>
  <c r="BD4" i="3"/>
  <c r="BC4" i="3"/>
  <c r="BB4" i="3"/>
  <c r="BD3" i="3"/>
  <c r="BC3" i="3"/>
  <c r="BB3" i="3"/>
  <c r="BA5" i="3"/>
  <c r="AZ5" i="3"/>
  <c r="AY5" i="3"/>
  <c r="AX5" i="3"/>
  <c r="BA4" i="3"/>
  <c r="AZ4" i="3"/>
  <c r="AY4" i="3"/>
  <c r="AX4" i="3"/>
  <c r="BA3" i="3"/>
  <c r="AZ3" i="3"/>
  <c r="AY3" i="3"/>
  <c r="AX3" i="3"/>
  <c r="AW5" i="3"/>
  <c r="AV5" i="3"/>
  <c r="AU5" i="3"/>
  <c r="AT5" i="3"/>
  <c r="AS5" i="3"/>
  <c r="AR5" i="3"/>
  <c r="AQ5" i="3"/>
  <c r="AP5" i="3"/>
  <c r="AO5" i="3"/>
  <c r="AW4" i="3"/>
  <c r="AV4" i="3"/>
  <c r="AU4" i="3"/>
  <c r="AT4" i="3"/>
  <c r="AS4" i="3"/>
  <c r="AR4" i="3"/>
  <c r="AQ4" i="3"/>
  <c r="AP4" i="3"/>
  <c r="AO4" i="3"/>
  <c r="AW3" i="3"/>
  <c r="AV3" i="3"/>
  <c r="AU3" i="3"/>
  <c r="AT3" i="3"/>
  <c r="AS3" i="3"/>
  <c r="AR3" i="3"/>
  <c r="AQ3" i="3"/>
  <c r="AP3" i="3"/>
  <c r="AO3" i="3"/>
  <c r="AN5" i="3"/>
  <c r="AN4" i="3"/>
  <c r="AN3" i="3"/>
  <c r="AL4" i="3"/>
  <c r="AL5" i="3"/>
  <c r="AL3" i="3"/>
  <c r="AK5" i="3"/>
  <c r="AK4" i="3"/>
  <c r="AK3" i="3"/>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8" i="4"/>
  <c r="A39" i="4" s="1"/>
  <c r="A37" i="4"/>
  <c r="A36"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 i="4"/>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<sst xmlns="http://schemas.openxmlformats.org/spreadsheetml/2006/main" count="217" uniqueCount="76">
  <si>
    <t>Tên biến</t>
  </si>
  <si>
    <t>Số giá trị</t>
  </si>
  <si>
    <t>Caprini_01</t>
  </si>
  <si>
    <t>Caprini_02</t>
  </si>
  <si>
    <t>Caprini_03</t>
  </si>
  <si>
    <t>Caprini_04</t>
  </si>
  <si>
    <t>Caprini_05</t>
  </si>
  <si>
    <t>Caprini_06</t>
  </si>
  <si>
    <t>Caprini_07</t>
  </si>
  <si>
    <t>Caprini_08</t>
  </si>
  <si>
    <t>Caprini_09</t>
  </si>
  <si>
    <t>Caprini_10</t>
  </si>
  <si>
    <t>Caprini_11</t>
  </si>
  <si>
    <t>Caprini_12</t>
  </si>
  <si>
    <t>Caprini_13</t>
  </si>
  <si>
    <t>Caprini_14</t>
  </si>
  <si>
    <t>Caprini_15</t>
  </si>
  <si>
    <t>Caprini_16</t>
  </si>
  <si>
    <t>Caprini_17</t>
  </si>
  <si>
    <t>Caprini_18</t>
  </si>
  <si>
    <t>Caprini_19</t>
  </si>
  <si>
    <t>Caprini_20</t>
  </si>
  <si>
    <t>Caprini_21</t>
  </si>
  <si>
    <t>Caprini_22</t>
  </si>
  <si>
    <t>Caprini_23</t>
  </si>
  <si>
    <t>Caprini_24</t>
  </si>
  <si>
    <t>Caprini_25</t>
  </si>
  <si>
    <t>Caprini_26</t>
  </si>
  <si>
    <t>Caprini_27</t>
  </si>
  <si>
    <t>Caprini_28</t>
  </si>
  <si>
    <t>Caprini_29</t>
  </si>
  <si>
    <t>Caprini_30</t>
  </si>
  <si>
    <t>Caprini_31</t>
  </si>
  <si>
    <t>Caprini_32</t>
  </si>
  <si>
    <t>Caprini_33</t>
  </si>
  <si>
    <t>Caprini_34</t>
  </si>
  <si>
    <t>14. Mô hình Caprini đánh giá nguy cơ huyết khối tĩnh mạch thực hiện phẫu thuật (Thang điểm Caprini) (T_C14)_x000D_
Số lượng biến: 34</t>
  </si>
  <si>
    <t>14.1. Tên biến: Caprini_01_x000D_
Tên đầy đủ: Tuổi_x000D_
Loại biến: Định tính định lượng_x000D_
Danh sách giá trị biến: (mã hóa): giá trị tương ứng_x000D_
(1): 0 - 40_x000D_
(2): 41 - 60_x000D_
(3): 61 - 74_x000D_
(4): &gt;75</t>
  </si>
  <si>
    <t>14.2. Tên biến: Caprini_02_x000D_
Tên đầy đủ: BMI_x000D_
Loại biến: Định tính định lượng_x000D_
Danh sách giá trị biến: (mã hóa): giá trị tương ứng_x000D_
(1): &gt;40 kg/m^2_x000D_
(2): 25 - 40 kg/m^2_x000D_
(3): &lt;25 kg/m^2</t>
  </si>
  <si>
    <t>14.3. Tên biến: Caprini_03_x000D_
Tên đầy đủ: Giới tính_x000D_
Loại biến: Định tính_x000D_
Danh sách giá trị biến: (mã hóa): giá trị tương ứng_x000D_
(1): Nam_x000D_
(2): Nữ</t>
  </si>
  <si>
    <t>14.4. Tên biến: Caprini_04_x000D_
Tên đầy đủ: Dự kiến thực hiện phẫu thuật nhỏ (dưới 45 phút, kể cả thời gian gây mê)_x000D_
Loại biến: Định tính_x000D_
Danh sách giá trị biến: (mã hóa): giá trị tương ứng_x000D_
(1): Có_x000D_
(2): Không</t>
  </si>
  <si>
    <t>14.5. Tên biến: Caprini_05_x000D_
Tên đầy đủ: Phẫu thuật lớn (hơn 45 phút) trong 1 tháng trước_x000D_
Loại biến: Định tính_x000D_
Danh sách giá trị biến: (mã hóa): giá trị tương ứng_x000D_
(1): Có_x000D_
(2): Không</t>
  </si>
  <si>
    <t>14.6. Tên biến: Caprini_06_x000D_
Tên đầy đủ: Giãn tĩnh mạch có thể nhìn thấy_x000D_
Loại biến: Định tính_x000D_
Danh sách giá trị biến: (mã hóa): giá trị tương ứng_x000D_
(1): Có_x000D_
(2): Không</t>
  </si>
  <si>
    <t>14.7. Tên biến: Caprini_07_x000D_
Tên đầy đủ: Tiền sử bệnh viêm ruột (ví dụ, bệnh Crohn hoặc viêm loét đại tràng)_x000D_
Loại biến: Định tính_x000D_
Danh sách giá trị biến: (mã hóa): giá trị tương ứng_x000D_
(1): Có_x000D_
(2): Không</t>
  </si>
  <si>
    <t>14.8. Tên biến: Caprini_08_x000D_
Tên đầy đủ: Sưng chân (hiện tại), bao gồm phù nề rỗ ở bất kỳ mức độ nào, mất định nghĩa về các điểm nổi bật của xương, tĩnh mạch chân bị che khuất hoặc vết lõm ở chân khi tháo vớ ra_x000D_
Loại biến: Định tính_x000D_
Danh sách giá trị biến: (mã hóa): giá trị tương ứng_x000D_
(1): Có_x000D_
(2): Không</t>
  </si>
  <si>
    <t>14.9. Tên biến: Caprini_09_x000D_
Tên đầy đủ: Nhồi máu cơ tim_x000D_
Loại biến: Định tính_x000D_
Danh sách giá trị biến: (mã hóa): giá trị tương ứng_x000D_
(1): Có_x000D_
(2): Không</t>
  </si>
  <si>
    <t>14.10. Tên biến: Caprini_10_x000D_
Tên đầy đủ: Suy tim_x000D_
Loại biến: Định tính_x000D_
Danh sách giá trị biến: (mã hóa): giá trị tương ứng_x000D_
(1): Có_x000D_
(2): Không</t>
  </si>
  <si>
    <t>14.11. Tên biến: Caprini_11_x000D_
Tên đầy đủ: Nhiễm trùng nghiêm trọng (cần nhập viện và dùng kháng sinh tiêm tĩnh mạch để điều trị)_x000D_
Loại biến: Định tính_x000D_
Danh sách giá trị biến: (mã hóa): giá trị tương ứng_x000D_
(1): Có_x000D_
(2): Không</t>
  </si>
  <si>
    <t>14.12. Tên biến: Caprini_12_x000D_
Tên đầy đủ: Nằm liệt giường, giới hạn chuyển động &lt;72h_x000D_
Loại biến: Định tính_x000D_
Danh sách giá trị biến: (mã hóa): giá trị tương ứng_x000D_
(1): Có_x000D_
(2): Không</t>
  </si>
  <si>
    <t>14.13. Tên biến: Caprini_13_x000D_
Tên đầy đủ: Hút thuốc trong 1 tháng vừa qua_x000D_
Loại biến: Định tính_x000D_
Danh sách giá trị biến: (mã hóa): giá trị tương ứng_x000D_
(1): Có_x000D_
(2): Không</t>
  </si>
  <si>
    <t>14.14. Tên biến: Caprini_14_x000D_
Tên đầy đủ: Bệnh đái tháo đường cần sử dụng insulin_x000D_
Loại biến: Định tính_x000D_
Danh sách giá trị biến: (mã hóa): giá trị tương ứng_x000D_
(1): Có_x000D_
(2): Không</t>
  </si>
  <si>
    <t>14.16. Tên biến: Caprini_16_x000D_
Tên đầy đủ: Được thực hiện truyền máu_x000D_
Loại biến: Định tính_x000D_
Danh sách giá trị biến: (mã hóa): giá trị tương ứng_x000D_
(1): Có_x000D_
(2): Không</t>
  </si>
  <si>
    <t>14.17. Tên biến: Caprini_17_x000D_
Tên đầy đủ: Thời gian phẫu thuật hơn 2 giờ (kể cả thời gian gây mê)_x000D_
Loại biến: Định tính_x000D_
Danh sách giá trị biến: (mã hóa): giá trị tương ứng_x000D_
(1): Có_x000D_
(2): Không</t>
  </si>
  <si>
    <t>14.18. Tên biến: Caprini_18_x000D_
Tên đầy đủ: Sử dụng biện pháp tránh thai hoặc liệu pháp thay thế hormone hiện tại_x000D_
Loại biến: Định tính_x000D_
Danh sách giá trị biến: (mã hóa): giá trị tương ứng_x000D_
(1): Có_x000D_
(2): Không</t>
  </si>
  <si>
    <t>14.19. Tên biến: Caprini_19_x000D_
Tên đầy đủ: Mang thai hoặc sinh con trong tháng trước_x000D_
Loại biến: Định tính_x000D_
Danh sách giá trị biến: (mã hóa): giá trị tương ứng_x000D_
(1): Có_x000D_
(2): Không</t>
  </si>
  <si>
    <t>14.20. Tên biến: Caprini_20_x000D_
Tên đầy đủ: Tiền sử trẻ sơ sinh chết non không rõ nguyên nhân, sảy thai tự nhiên tái diễn (3 lần trở lên), sinh non bị nhiễm độc máu hoặc trẻ sơ sinh chậm phát triển_x000D_
Loại biến: Định tính_x000D_
Danh sách giá trị biến: (mã hóa): giá trị tương ứng_x000D_
(1): Có_x000D_
(2): Không</t>
  </si>
  <si>
    <t>14.21. Tên biến: Caprini_21_x000D_
Tên đầy đủ: Đại phẫu đã lên kế hoạch (bao gồm nội soi ổ bụng và nội soi khớp) kéo dài trên 45 phút (bao gồm cả thời gian gây mê)*_x000D_
Loại biến: Định tính_x000D_
Danh sách giá trị biến: (mã hóa): giá trị tương ứng_x000D_
(1): Có_x000D_
(2): Không</t>
  </si>
  <si>
    <t>14.22. Tên biến: Caprini_22_x000D_
Tên đầy đủ: Chân bị cố định, không vận động trong 1 tháng trước (vd bó bột)_x000D_
Loại biến: Định tính_x000D_
Danh sách giá trị biến: (mã hóa): giá trị tương ứng_x000D_
(1): Có_x000D_
(2): Không</t>
  </si>
  <si>
    <t>14.23. Tên biến: Caprini_23_x000D_
Tên đầy đủ: Có đặt ống thông mạch máu ở cổ hoặc ngực trong tháng trước_x000D_
Loại biến: Định tính_x000D_
Danh sách giá trị biến: (mã hóa): giá trị tương ứng_x000D_
(1): Có_x000D_
(2): Không</t>
  </si>
  <si>
    <t>14.24. Tên biến: Caprini_24_x000D_
Tên đầy đủ: Nằm liệt giường trong 72 giờ trở lên_x000D_
Loại biến: Định tính_x000D_
Danh sách giá trị biến: (mã hóa): giá trị tương ứng_x000D_
(1): Có_x000D_
(2): Không</t>
  </si>
  <si>
    <t>14.25. Tên biến: Caprini_25_x000D_
Tên đầy đủ: Tiêu chí di truyền: tiền sử gia đình dễ đông máu (đánh giá 3 đời)_x000D_
Loại biến: Định tính_x000D_
Danh sách giá trị biến: (mã hóa): giá trị tương ứng_x000D_
(1): Có_x000D_
(2): Không</t>
  </si>
  <si>
    <t>14.26. Tên biến: Caprini_26_x000D_
Tên đầy đủ: Gãy xương hông, xương chậu hoặc chân_x000D_
Loại biến: Định tính_x000D_
Danh sách giá trị biến: (mã hóa): giá trị tương ứng_x000D_
(1): Có_x000D_
(2): Không</t>
  </si>
  <si>
    <t>14.27. Tên biến: Caprini_27_x000D_
Tên đầy đủ: Chấn thương nghiêm trọng_x000D_
Loại biến: Định tính_x000D_
Danh sách giá trị biến: (mã hóa): giá trị tương ứng_x000D_
(1): Có_x000D_
(2): Không</t>
  </si>
  <si>
    <t>14.28. Tên biến: Caprini_28_x000D_
Tên đầy đủ: Tổn thương tủy sống dẫn đến bại liệt_x000D_
Loại biến: Định tính_x000D_
Danh sách giá trị biến: (mã hóa): giá trị tương ứng_x000D_
(1): Có_x000D_
(2): Không</t>
  </si>
  <si>
    <t>14.29. Tên biến: Caprini_29_x000D_
Tên đầy đủ: Đột quỵ_x000D_
Loại biến: Định tính_x000D_
Danh sách giá trị biến: (mã hóa): giá trị tương ứng_x000D_
(1): Có_x000D_
(2): Không</t>
  </si>
  <si>
    <t>14.30. Tên biến: Caprini_30_x000D_
Tên đầy đủ: Số bệnh phổi mắc kèm_x000D_
Loại biến: Liên tục_x000D_
Đơn vị chuẩn: bệnh</t>
  </si>
  <si>
    <t>14.31. Tên biến: Caprini_31_x000D_
Tên đầy đủ: Số bệnh hiểm nghèo mắc phải_x000D_
Loại biến: Liên tục_x000D_
Đơn vị chuẩn: bệnh</t>
  </si>
  <si>
    <t>14.32. Tên biến: Caprini_32_x000D_
Tên đầy đủ: Số đợt hình thành cục máu đông (DVT, PE, SVT…)_x000D_
Loại biến: Liên tục_x000D_
Đơn vị chuẩn: đợt</t>
  </si>
  <si>
    <t>14.33. Tên biến: Caprini_33_x000D_
Tên đầy đủ: Tần số xét nghiệm bệnh nhân hoặc gia đình dương tính với tăng nguy cơ hình thành cục máu đông**_x000D_
Loại biến: Liên tục_x000D_
Đơn vị chuẩn: lần</t>
  </si>
  <si>
    <t>14.34. Tên biến: Caprini_34_x000D_
Tên đầy đủ: Số khớp háng, gối cần thay thế (tính theo từng bên)_x000D_
Loại biến: Liên tục_x000D_
Đơn vị chuẩn: khớp</t>
  </si>
  <si>
    <t>14.15. Tên biến: Caprini_15
Tên đầy đủ: Hóa trị, bao gồm các liệu pháp hóa trị cho bệnh (vd: methotrexat cho viêm khớp dạng thấp, hydroxyurea cho tăng tiểu cầu tiên phát)
Loại biến: Định tính
Danh sách giá trị biến: (mã hóa): giá trị tương ứng
(1): Có
(2): Không</t>
  </si>
  <si>
    <t>Kết quả dự kiến</t>
  </si>
  <si>
    <t>Điểm Caprini</t>
  </si>
  <si>
    <t>Nguy cơ huyết khối tĩnh mạch trước khi thực hiện phẫu thuật theo thang điểm Caprini</t>
  </si>
  <si>
    <t>Nguy cơ cao, ≥6%</t>
  </si>
  <si>
    <t>Nguy cơ thấp,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</si>
</sst>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FAD31-A311-4D47-9D77-A906A9CBB6E8}">
  <dimension ref="A1:A35"/>
  <sheetViews>
    <sheetView topLeftCell="A26" workbookViewId="0">
      <selection activeCell="A30" sqref="A30"/>
    </sheetView>
  </sheetViews>
  <sheetFormatPr defaultRowHeight="14.4" x14ac:dyDescent="0.3"/>
  <cols>
    <col min="1" max="1" width="75.33203125" style="1" customWidth="1"/>
  </cols>
  <sheetData>
    <row r="1" spans="1:1" ht="43.2" x14ac:dyDescent="0.3">
      <c r="A1" s="1" t="s">
        <v>36</v>
      </c>
    </row>
    <row r="2" spans="1:1" ht="115.2" x14ac:dyDescent="0.3">
      <c r="A2" s="1" t="s">
        <v>37</v>
      </c>
    </row>
    <row r="3" spans="1:1" ht="100.8" x14ac:dyDescent="0.3">
      <c r="A3" s="1" t="s">
        <v>38</v>
      </c>
    </row>
    <row r="4" spans="1:1" ht="86.4" x14ac:dyDescent="0.3">
      <c r="A4" s="1" t="s">
        <v>39</v>
      </c>
    </row>
    <row r="5" spans="1:1" ht="86.4" x14ac:dyDescent="0.3">
      <c r="A5" s="1" t="s">
        <v>40</v>
      </c>
    </row>
    <row r="6" spans="1:1" ht="86.4" x14ac:dyDescent="0.3">
      <c r="A6" s="1" t="s">
        <v>41</v>
      </c>
    </row>
    <row r="7" spans="1:1" ht="86.4" x14ac:dyDescent="0.3">
      <c r="A7" s="1" t="s">
        <v>42</v>
      </c>
    </row>
    <row r="8" spans="1:1" ht="86.4" x14ac:dyDescent="0.3">
      <c r="A8" s="1" t="s">
        <v>43</v>
      </c>
    </row>
    <row r="9" spans="1:1" ht="100.8" x14ac:dyDescent="0.3">
      <c r="A9" s="1" t="s">
        <v>44</v>
      </c>
    </row>
    <row r="10" spans="1:1" ht="86.4" x14ac:dyDescent="0.3">
      <c r="A10" s="1" t="s">
        <v>45</v>
      </c>
    </row>
    <row r="11" spans="1:1" ht="86.4" x14ac:dyDescent="0.3">
      <c r="A11" s="1" t="s">
        <v>46</v>
      </c>
    </row>
    <row r="12" spans="1:1" ht="100.8" x14ac:dyDescent="0.3">
      <c r="A12" s="1" t="s">
        <v>47</v>
      </c>
    </row>
    <row r="13" spans="1:1" ht="86.4" x14ac:dyDescent="0.3">
      <c r="A13" s="1" t="s">
        <v>48</v>
      </c>
    </row>
    <row r="14" spans="1:1" ht="86.4" x14ac:dyDescent="0.3">
      <c r="A14" s="1" t="s">
        <v>49</v>
      </c>
    </row>
    <row r="15" spans="1:1" ht="86.4" x14ac:dyDescent="0.3">
      <c r="A15" s="1" t="s">
        <v>50</v>
      </c>
    </row>
    <row r="16" spans="1:1" ht="100.8" x14ac:dyDescent="0.3">
      <c r="A16" s="1" t="s">
        <v>70</v>
      </c>
    </row>
    <row r="17" spans="1:1" ht="86.4" x14ac:dyDescent="0.3">
      <c r="A17" s="1" t="s">
        <v>51</v>
      </c>
    </row>
    <row r="18" spans="1:1" ht="86.4" x14ac:dyDescent="0.3">
      <c r="A18" s="1" t="s">
        <v>52</v>
      </c>
    </row>
    <row r="19" spans="1:1" ht="86.4" x14ac:dyDescent="0.3">
      <c r="A19" s="1" t="s">
        <v>53</v>
      </c>
    </row>
    <row r="20" spans="1:1" ht="86.4" x14ac:dyDescent="0.3">
      <c r="A20" s="1" t="s">
        <v>54</v>
      </c>
    </row>
    <row r="21" spans="1:1" ht="100.8" x14ac:dyDescent="0.3">
      <c r="A21" s="1" t="s">
        <v>55</v>
      </c>
    </row>
    <row r="22" spans="1:1" ht="100.8" x14ac:dyDescent="0.3">
      <c r="A22" s="1" t="s">
        <v>56</v>
      </c>
    </row>
    <row r="23" spans="1:1" ht="86.4" x14ac:dyDescent="0.3">
      <c r="A23" s="1" t="s">
        <v>57</v>
      </c>
    </row>
    <row r="24" spans="1:1" ht="86.4" x14ac:dyDescent="0.3">
      <c r="A24" s="1" t="s">
        <v>58</v>
      </c>
    </row>
    <row r="25" spans="1:1" ht="86.4" x14ac:dyDescent="0.3">
      <c r="A25" s="1" t="s">
        <v>59</v>
      </c>
    </row>
    <row r="26" spans="1:1" ht="86.4" x14ac:dyDescent="0.3">
      <c r="A26" s="1" t="s">
        <v>60</v>
      </c>
    </row>
    <row r="27" spans="1:1" ht="86.4" x14ac:dyDescent="0.3">
      <c r="A27" s="1" t="s">
        <v>61</v>
      </c>
    </row>
    <row r="28" spans="1:1" ht="86.4" x14ac:dyDescent="0.3">
      <c r="A28" s="1" t="s">
        <v>62</v>
      </c>
    </row>
    <row r="29" spans="1:1" ht="86.4" x14ac:dyDescent="0.3">
      <c r="A29" s="1" t="s">
        <v>63</v>
      </c>
    </row>
    <row r="30" spans="1:1" ht="86.4" x14ac:dyDescent="0.3">
      <c r="A30" s="1" t="s">
        <v>64</v>
      </c>
    </row>
    <row r="31" spans="1:1" ht="57.6" x14ac:dyDescent="0.3">
      <c r="A31" s="1" t="s">
        <v>65</v>
      </c>
    </row>
    <row r="32" spans="1:1" ht="57.6" x14ac:dyDescent="0.3">
      <c r="A32" s="1" t="s">
        <v>66</v>
      </c>
    </row>
    <row r="33" spans="1:1" ht="57.6" x14ac:dyDescent="0.3">
      <c r="A33" s="1" t="s">
        <v>67</v>
      </c>
    </row>
    <row r="34" spans="1:1" ht="72" x14ac:dyDescent="0.3">
      <c r="A34" s="1" t="s">
        <v>68</v>
      </c>
    </row>
    <row r="35" spans="1:1" ht="57.6" x14ac:dyDescent="0.3">
      <c r="A35" s="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0B153-81CB-4FC6-B083-17B4D9632AFD}">
  <dimension ref="A1:BS102"/>
  <sheetViews>
    <sheetView topLeftCell="M22" workbookViewId="0">
      <selection activeCell="B36" sqref="B36:AI38"/>
    </sheetView>
  </sheetViews>
  <sheetFormatPr defaultRowHeight="14.4" x14ac:dyDescent="0.3"/>
  <cols>
    <col min="1" max="1" width="9.5546875" bestFit="1" customWidth="1"/>
    <col min="37" max="70" width="9.5546875" bestFit="1" customWidth="1"/>
  </cols>
  <sheetData>
    <row r="1" spans="1:71" x14ac:dyDescent="0.3">
      <c r="A1" s="2"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K1" s="2" t="s">
        <v>2</v>
      </c>
      <c r="AL1" s="2" t="s">
        <v>3</v>
      </c>
      <c r="AM1" s="2" t="s">
        <v>4</v>
      </c>
      <c r="AN1" s="2" t="s">
        <v>5</v>
      </c>
      <c r="AO1" s="2" t="s">
        <v>6</v>
      </c>
      <c r="AP1" s="2" t="s">
        <v>7</v>
      </c>
      <c r="AQ1" s="2" t="s">
        <v>8</v>
      </c>
      <c r="AR1" s="2" t="s">
        <v>9</v>
      </c>
      <c r="AS1" s="2" t="s">
        <v>10</v>
      </c>
      <c r="AT1" s="2" t="s">
        <v>11</v>
      </c>
      <c r="AU1" s="2" t="s">
        <v>12</v>
      </c>
      <c r="AV1" s="2" t="s">
        <v>13</v>
      </c>
      <c r="AW1" s="2" t="s">
        <v>14</v>
      </c>
      <c r="AX1" s="2" t="s">
        <v>15</v>
      </c>
      <c r="AY1" s="2" t="s">
        <v>16</v>
      </c>
      <c r="AZ1" s="2" t="s">
        <v>17</v>
      </c>
      <c r="BA1" s="2" t="s">
        <v>18</v>
      </c>
      <c r="BB1" s="2" t="s">
        <v>19</v>
      </c>
      <c r="BC1" s="2" t="s">
        <v>20</v>
      </c>
      <c r="BD1" s="2" t="s">
        <v>21</v>
      </c>
      <c r="BE1" s="2" t="s">
        <v>22</v>
      </c>
      <c r="BF1" s="2" t="s">
        <v>23</v>
      </c>
      <c r="BG1" s="2" t="s">
        <v>24</v>
      </c>
      <c r="BH1" s="2" t="s">
        <v>25</v>
      </c>
      <c r="BI1" s="2" t="s">
        <v>26</v>
      </c>
      <c r="BJ1" s="2" t="s">
        <v>27</v>
      </c>
      <c r="BK1" s="2" t="s">
        <v>28</v>
      </c>
      <c r="BL1" s="2" t="s">
        <v>29</v>
      </c>
      <c r="BM1" s="2" t="s">
        <v>30</v>
      </c>
      <c r="BN1" s="2" t="s">
        <v>31</v>
      </c>
      <c r="BO1" s="2" t="s">
        <v>32</v>
      </c>
      <c r="BP1" s="2" t="s">
        <v>33</v>
      </c>
      <c r="BQ1" s="2" t="s">
        <v>34</v>
      </c>
      <c r="BR1" s="2" t="s">
        <v>35</v>
      </c>
    </row>
    <row r="2" spans="1:71" x14ac:dyDescent="0.3">
      <c r="A2" s="2" t="s">
        <v>1</v>
      </c>
      <c r="B2" s="2">
        <v>4</v>
      </c>
      <c r="C2" s="2">
        <v>3</v>
      </c>
      <c r="D2" s="2">
        <v>2</v>
      </c>
      <c r="E2" s="2">
        <v>2</v>
      </c>
      <c r="F2" s="2">
        <v>2</v>
      </c>
      <c r="G2" s="2">
        <v>2</v>
      </c>
      <c r="H2" s="2">
        <v>2</v>
      </c>
      <c r="I2" s="2">
        <v>2</v>
      </c>
      <c r="J2" s="2">
        <v>2</v>
      </c>
      <c r="K2" s="2">
        <v>2</v>
      </c>
      <c r="L2" s="2">
        <v>2</v>
      </c>
      <c r="M2" s="2">
        <v>2</v>
      </c>
      <c r="N2" s="2">
        <v>2</v>
      </c>
      <c r="O2" s="2">
        <v>2</v>
      </c>
      <c r="P2" s="2">
        <v>2</v>
      </c>
      <c r="Q2" s="2">
        <v>2</v>
      </c>
      <c r="R2" s="2">
        <v>2</v>
      </c>
      <c r="S2" s="2">
        <v>2</v>
      </c>
      <c r="T2" s="2">
        <v>2</v>
      </c>
      <c r="U2" s="2">
        <v>2</v>
      </c>
      <c r="V2" s="2">
        <v>2</v>
      </c>
      <c r="W2" s="2">
        <v>2</v>
      </c>
      <c r="X2" s="2">
        <v>2</v>
      </c>
      <c r="Y2" s="2">
        <v>2</v>
      </c>
      <c r="Z2" s="2">
        <v>2</v>
      </c>
      <c r="AA2" s="2">
        <v>2</v>
      </c>
      <c r="AB2" s="2">
        <v>2</v>
      </c>
      <c r="AC2" s="2">
        <v>2</v>
      </c>
      <c r="AD2" s="2">
        <v>2</v>
      </c>
      <c r="AE2" s="2">
        <v>0</v>
      </c>
      <c r="AF2" s="2">
        <v>0</v>
      </c>
      <c r="AG2" s="2">
        <v>0</v>
      </c>
      <c r="AH2" s="2">
        <v>0</v>
      </c>
      <c r="AI2" s="2">
        <v>0</v>
      </c>
    </row>
    <row r="3" spans="1:71" x14ac:dyDescent="0.3">
      <c r="A3" s="2">
        <f t="shared" ref="A3:A66" si="0">IFERROR(IF(LEN(B3)&gt;0,A2+1,""),1)</f>
        <v>1</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0</v>
      </c>
      <c r="AG3" s="2">
        <v>0</v>
      </c>
      <c r="AH3" s="2">
        <v>1</v>
      </c>
      <c r="AI3" s="2">
        <v>0</v>
      </c>
      <c r="AK3">
        <f>B3-1</f>
        <v>0</v>
      </c>
      <c r="AL3">
        <f>3-C3</f>
        <v>2</v>
      </c>
      <c r="AM3">
        <v>0</v>
      </c>
      <c r="AN3">
        <f>2-E3</f>
        <v>1</v>
      </c>
      <c r="AO3">
        <f t="shared" ref="AO3:AW3" si="1">2-F3</f>
        <v>1</v>
      </c>
      <c r="AP3">
        <f t="shared" si="1"/>
        <v>1</v>
      </c>
      <c r="AQ3">
        <f t="shared" si="1"/>
        <v>1</v>
      </c>
      <c r="AR3">
        <f t="shared" si="1"/>
        <v>1</v>
      </c>
      <c r="AS3">
        <f t="shared" si="1"/>
        <v>1</v>
      </c>
      <c r="AT3">
        <f t="shared" si="1"/>
        <v>1</v>
      </c>
      <c r="AU3">
        <f t="shared" si="1"/>
        <v>1</v>
      </c>
      <c r="AV3">
        <f t="shared" si="1"/>
        <v>1</v>
      </c>
      <c r="AW3">
        <f t="shared" si="1"/>
        <v>1</v>
      </c>
      <c r="AX3">
        <f t="shared" ref="AX3" si="2">2-O3</f>
        <v>1</v>
      </c>
      <c r="AY3">
        <f t="shared" ref="AY3" si="3">2-P3</f>
        <v>1</v>
      </c>
      <c r="AZ3">
        <f t="shared" ref="AZ3" si="4">2-Q3</f>
        <v>1</v>
      </c>
      <c r="BA3">
        <f t="shared" ref="BA3" si="5">2-R3</f>
        <v>1</v>
      </c>
      <c r="BB3">
        <f>IF($D3=1,0,2-S3)</f>
        <v>0</v>
      </c>
      <c r="BC3">
        <f>IF($D3=1,0,2-T3)</f>
        <v>0</v>
      </c>
      <c r="BD3">
        <f>IF($D3=1,0,2-U3)</f>
        <v>0</v>
      </c>
      <c r="BE3">
        <f>IF(V3=1,2,0)</f>
        <v>2</v>
      </c>
      <c r="BF3">
        <f>IF(W3=1,2,0)</f>
        <v>2</v>
      </c>
      <c r="BG3">
        <f>IF(X3=1,2,0)</f>
        <v>2</v>
      </c>
      <c r="BH3">
        <f>IF(Y3=1,2,0)</f>
        <v>2</v>
      </c>
      <c r="BI3">
        <f>IF(Z3=1,3,0)</f>
        <v>3</v>
      </c>
      <c r="BJ3">
        <f>IF(AA3=1,5,0)</f>
        <v>5</v>
      </c>
      <c r="BK3">
        <f>IF(AB3=1,5,0)</f>
        <v>5</v>
      </c>
      <c r="BL3">
        <f>IF(AC3=1,5,0)</f>
        <v>5</v>
      </c>
      <c r="BM3">
        <f>IF(AD3=1,5,0)</f>
        <v>5</v>
      </c>
      <c r="BN3">
        <f>AE3</f>
        <v>1</v>
      </c>
      <c r="BO3">
        <f>AF3*2</f>
        <v>0</v>
      </c>
      <c r="BP3">
        <f>AG3*3</f>
        <v>0</v>
      </c>
      <c r="BQ3">
        <f>AH3*3</f>
        <v>3</v>
      </c>
      <c r="BR3">
        <f>AI3*5</f>
        <v>0</v>
      </c>
      <c r="BS3">
        <f>SUM(AK3:BR3)</f>
        <v>51</v>
      </c>
    </row>
    <row r="4" spans="1:71" x14ac:dyDescent="0.3">
      <c r="A4" s="2">
        <f t="shared" si="0"/>
        <v>2</v>
      </c>
      <c r="B4" s="2">
        <v>2</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0</v>
      </c>
      <c r="AF4" s="2">
        <v>0</v>
      </c>
      <c r="AG4" s="2">
        <v>1</v>
      </c>
      <c r="AH4" s="2">
        <v>0</v>
      </c>
      <c r="AI4" s="2">
        <v>0</v>
      </c>
      <c r="AK4">
        <f>B4-1</f>
        <v>1</v>
      </c>
      <c r="AL4">
        <f t="shared" ref="AL4:AL38" si="6">3-C4</f>
        <v>2</v>
      </c>
      <c r="AM4">
        <v>0</v>
      </c>
      <c r="AN4">
        <f>2-E4</f>
        <v>1</v>
      </c>
      <c r="AO4">
        <f t="shared" ref="AO4:AO35" si="7">2-F4</f>
        <v>1</v>
      </c>
      <c r="AP4">
        <f t="shared" ref="AP4:AP35" si="8">2-G4</f>
        <v>1</v>
      </c>
      <c r="AQ4">
        <f t="shared" ref="AQ4:AQ35" si="9">2-H4</f>
        <v>1</v>
      </c>
      <c r="AR4">
        <f t="shared" ref="AR4:AR35" si="10">2-I4</f>
        <v>1</v>
      </c>
      <c r="AS4">
        <f t="shared" ref="AS4:AS35" si="11">2-J4</f>
        <v>1</v>
      </c>
      <c r="AT4">
        <f t="shared" ref="AT4:AT35" si="12">2-K4</f>
        <v>1</v>
      </c>
      <c r="AU4">
        <f t="shared" ref="AU4:AU35" si="13">2-L4</f>
        <v>1</v>
      </c>
      <c r="AV4">
        <f t="shared" ref="AV4:AV35" si="14">2-M4</f>
        <v>1</v>
      </c>
      <c r="AW4">
        <f t="shared" ref="AW4:AW35" si="15">2-N4</f>
        <v>1</v>
      </c>
      <c r="AX4">
        <f t="shared" ref="AX4:AX35" si="16">2-O4</f>
        <v>1</v>
      </c>
      <c r="AY4">
        <f t="shared" ref="AY4:AY35" si="17">2-P4</f>
        <v>1</v>
      </c>
      <c r="AZ4">
        <f t="shared" ref="AZ4:AZ35" si="18">2-Q4</f>
        <v>1</v>
      </c>
      <c r="BA4">
        <f t="shared" ref="BA4:BA35" si="19">2-R4</f>
        <v>1</v>
      </c>
      <c r="BB4">
        <f t="shared" ref="BB4:BB35" si="20">IF($D4=1,0,2-S4)</f>
        <v>0</v>
      </c>
      <c r="BC4">
        <f t="shared" ref="BC4:BC35" si="21">IF($D4=1,0,2-T4)</f>
        <v>0</v>
      </c>
      <c r="BD4">
        <f t="shared" ref="BD4:BD35" si="22">IF($D4=1,0,2-U4)</f>
        <v>0</v>
      </c>
      <c r="BE4">
        <f t="shared" ref="BE4:BE38" si="23">IF(V4=1,2,0)</f>
        <v>2</v>
      </c>
      <c r="BF4">
        <f t="shared" ref="BF4:BF38" si="24">IF(W4=1,2,0)</f>
        <v>2</v>
      </c>
      <c r="BG4">
        <f t="shared" ref="BG4:BG38" si="25">IF(X4=1,2,0)</f>
        <v>2</v>
      </c>
      <c r="BH4">
        <f t="shared" ref="BH4:BH38" si="26">IF(Y4=1,2,0)</f>
        <v>2</v>
      </c>
      <c r="BI4">
        <f t="shared" ref="BI4:BI38" si="27">IF(Z4=1,3,0)</f>
        <v>3</v>
      </c>
      <c r="BJ4">
        <f t="shared" ref="BJ4:BJ38" si="28">IF(AA4=1,5,0)</f>
        <v>5</v>
      </c>
      <c r="BK4">
        <f t="shared" ref="BK4:BK38" si="29">IF(AB4=1,5,0)</f>
        <v>5</v>
      </c>
      <c r="BL4">
        <f t="shared" ref="BL4:BL38" si="30">IF(AC4=1,5,0)</f>
        <v>5</v>
      </c>
      <c r="BM4">
        <f t="shared" ref="BM4:BM38" si="31">IF(AD4=1,5,0)</f>
        <v>5</v>
      </c>
      <c r="BN4">
        <f t="shared" ref="BN4:BN38" si="32">AE4</f>
        <v>0</v>
      </c>
      <c r="BO4">
        <f t="shared" ref="BO4:BO38" si="33">AF4*2</f>
        <v>0</v>
      </c>
      <c r="BP4">
        <f t="shared" ref="BP4:BP38" si="34">AG4*3</f>
        <v>3</v>
      </c>
      <c r="BQ4">
        <f t="shared" ref="BQ4:BQ38" si="35">AH4*3</f>
        <v>0</v>
      </c>
      <c r="BR4">
        <f t="shared" ref="BR4:BR38" si="36">AI4*5</f>
        <v>0</v>
      </c>
      <c r="BS4">
        <f t="shared" ref="BS4:BS38" si="37">SUM(AK4:BR4)</f>
        <v>51</v>
      </c>
    </row>
    <row r="5" spans="1:71" x14ac:dyDescent="0.3">
      <c r="A5" s="2">
        <f t="shared" si="0"/>
        <v>3</v>
      </c>
      <c r="B5" s="2">
        <v>3</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0</v>
      </c>
      <c r="AK5">
        <f>B5-1</f>
        <v>2</v>
      </c>
      <c r="AL5">
        <f t="shared" si="6"/>
        <v>2</v>
      </c>
      <c r="AM5">
        <v>0</v>
      </c>
      <c r="AN5">
        <f t="shared" ref="AN5:AN38" si="38">2-E5</f>
        <v>1</v>
      </c>
      <c r="AO5">
        <f t="shared" si="7"/>
        <v>1</v>
      </c>
      <c r="AP5">
        <f t="shared" si="8"/>
        <v>1</v>
      </c>
      <c r="AQ5">
        <f t="shared" si="9"/>
        <v>1</v>
      </c>
      <c r="AR5">
        <f t="shared" si="10"/>
        <v>1</v>
      </c>
      <c r="AS5">
        <f t="shared" si="11"/>
        <v>1</v>
      </c>
      <c r="AT5">
        <f t="shared" si="12"/>
        <v>1</v>
      </c>
      <c r="AU5">
        <f t="shared" si="13"/>
        <v>1</v>
      </c>
      <c r="AV5">
        <f t="shared" si="14"/>
        <v>1</v>
      </c>
      <c r="AW5">
        <f t="shared" si="15"/>
        <v>1</v>
      </c>
      <c r="AX5">
        <f t="shared" si="16"/>
        <v>1</v>
      </c>
      <c r="AY5">
        <f t="shared" si="17"/>
        <v>1</v>
      </c>
      <c r="AZ5">
        <f t="shared" si="18"/>
        <v>1</v>
      </c>
      <c r="BA5">
        <f t="shared" si="19"/>
        <v>1</v>
      </c>
      <c r="BB5">
        <f t="shared" si="20"/>
        <v>0</v>
      </c>
      <c r="BC5">
        <f t="shared" si="21"/>
        <v>0</v>
      </c>
      <c r="BD5">
        <f t="shared" si="22"/>
        <v>0</v>
      </c>
      <c r="BE5">
        <f t="shared" si="23"/>
        <v>2</v>
      </c>
      <c r="BF5">
        <f t="shared" si="24"/>
        <v>2</v>
      </c>
      <c r="BG5">
        <f t="shared" si="25"/>
        <v>2</v>
      </c>
      <c r="BH5">
        <f t="shared" si="26"/>
        <v>2</v>
      </c>
      <c r="BI5">
        <f t="shared" si="27"/>
        <v>3</v>
      </c>
      <c r="BJ5">
        <f t="shared" si="28"/>
        <v>5</v>
      </c>
      <c r="BK5">
        <f t="shared" si="29"/>
        <v>5</v>
      </c>
      <c r="BL5">
        <f t="shared" si="30"/>
        <v>5</v>
      </c>
      <c r="BM5">
        <f t="shared" si="31"/>
        <v>5</v>
      </c>
      <c r="BN5">
        <f t="shared" si="32"/>
        <v>1</v>
      </c>
      <c r="BO5">
        <f t="shared" si="33"/>
        <v>2</v>
      </c>
      <c r="BP5">
        <f t="shared" si="34"/>
        <v>3</v>
      </c>
      <c r="BQ5">
        <f t="shared" si="35"/>
        <v>3</v>
      </c>
      <c r="BR5">
        <f t="shared" si="36"/>
        <v>0</v>
      </c>
      <c r="BS5">
        <f t="shared" si="37"/>
        <v>58</v>
      </c>
    </row>
    <row r="6" spans="1:71" x14ac:dyDescent="0.3">
      <c r="A6" s="2">
        <f t="shared" si="0"/>
        <v>4</v>
      </c>
      <c r="B6" s="2">
        <v>4</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0</v>
      </c>
      <c r="AF6" s="2">
        <v>0</v>
      </c>
      <c r="AG6" s="2">
        <v>0</v>
      </c>
      <c r="AH6" s="2">
        <v>0</v>
      </c>
      <c r="AI6" s="2">
        <v>1</v>
      </c>
      <c r="AK6">
        <f t="shared" ref="AK6:AK38" si="39">B6-1</f>
        <v>3</v>
      </c>
      <c r="AL6">
        <f t="shared" si="6"/>
        <v>2</v>
      </c>
      <c r="AM6">
        <v>0</v>
      </c>
      <c r="AN6">
        <f t="shared" si="38"/>
        <v>1</v>
      </c>
      <c r="AO6">
        <f t="shared" si="7"/>
        <v>1</v>
      </c>
      <c r="AP6">
        <f t="shared" si="8"/>
        <v>1</v>
      </c>
      <c r="AQ6">
        <f t="shared" si="9"/>
        <v>1</v>
      </c>
      <c r="AR6">
        <f t="shared" si="10"/>
        <v>1</v>
      </c>
      <c r="AS6">
        <f t="shared" si="11"/>
        <v>1</v>
      </c>
      <c r="AT6">
        <f t="shared" si="12"/>
        <v>1</v>
      </c>
      <c r="AU6">
        <f t="shared" si="13"/>
        <v>1</v>
      </c>
      <c r="AV6">
        <f t="shared" si="14"/>
        <v>1</v>
      </c>
      <c r="AW6">
        <f t="shared" si="15"/>
        <v>1</v>
      </c>
      <c r="AX6">
        <f t="shared" si="16"/>
        <v>1</v>
      </c>
      <c r="AY6">
        <f t="shared" si="17"/>
        <v>1</v>
      </c>
      <c r="AZ6">
        <f t="shared" si="18"/>
        <v>1</v>
      </c>
      <c r="BA6">
        <f t="shared" si="19"/>
        <v>1</v>
      </c>
      <c r="BB6">
        <f t="shared" si="20"/>
        <v>0</v>
      </c>
      <c r="BC6">
        <f t="shared" si="21"/>
        <v>0</v>
      </c>
      <c r="BD6">
        <f t="shared" si="22"/>
        <v>0</v>
      </c>
      <c r="BE6">
        <f t="shared" si="23"/>
        <v>2</v>
      </c>
      <c r="BF6">
        <f t="shared" si="24"/>
        <v>2</v>
      </c>
      <c r="BG6">
        <f t="shared" si="25"/>
        <v>2</v>
      </c>
      <c r="BH6">
        <f t="shared" si="26"/>
        <v>2</v>
      </c>
      <c r="BI6">
        <f t="shared" si="27"/>
        <v>3</v>
      </c>
      <c r="BJ6">
        <f t="shared" si="28"/>
        <v>5</v>
      </c>
      <c r="BK6">
        <f t="shared" si="29"/>
        <v>5</v>
      </c>
      <c r="BL6">
        <f t="shared" si="30"/>
        <v>5</v>
      </c>
      <c r="BM6">
        <f t="shared" si="31"/>
        <v>5</v>
      </c>
      <c r="BN6">
        <f t="shared" si="32"/>
        <v>0</v>
      </c>
      <c r="BO6">
        <f t="shared" si="33"/>
        <v>0</v>
      </c>
      <c r="BP6">
        <f t="shared" si="34"/>
        <v>0</v>
      </c>
      <c r="BQ6">
        <f t="shared" si="35"/>
        <v>0</v>
      </c>
      <c r="BR6">
        <f t="shared" si="36"/>
        <v>5</v>
      </c>
      <c r="BS6">
        <f t="shared" si="37"/>
        <v>55</v>
      </c>
    </row>
    <row r="7" spans="1:71" x14ac:dyDescent="0.3">
      <c r="A7" s="2">
        <f t="shared" si="0"/>
        <v>5</v>
      </c>
      <c r="B7" s="2">
        <v>1</v>
      </c>
      <c r="C7" s="2">
        <v>2</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0</v>
      </c>
      <c r="AF7" s="2">
        <v>1</v>
      </c>
      <c r="AG7" s="2">
        <v>0</v>
      </c>
      <c r="AH7" s="2">
        <v>1</v>
      </c>
      <c r="AI7" s="2">
        <v>1</v>
      </c>
      <c r="AK7">
        <f t="shared" si="39"/>
        <v>0</v>
      </c>
      <c r="AL7">
        <f t="shared" si="6"/>
        <v>1</v>
      </c>
      <c r="AM7">
        <v>0</v>
      </c>
      <c r="AN7">
        <f t="shared" si="38"/>
        <v>1</v>
      </c>
      <c r="AO7">
        <f t="shared" si="7"/>
        <v>1</v>
      </c>
      <c r="AP7">
        <f t="shared" si="8"/>
        <v>1</v>
      </c>
      <c r="AQ7">
        <f t="shared" si="9"/>
        <v>1</v>
      </c>
      <c r="AR7">
        <f t="shared" si="10"/>
        <v>1</v>
      </c>
      <c r="AS7">
        <f t="shared" si="11"/>
        <v>1</v>
      </c>
      <c r="AT7">
        <f t="shared" si="12"/>
        <v>1</v>
      </c>
      <c r="AU7">
        <f t="shared" si="13"/>
        <v>1</v>
      </c>
      <c r="AV7">
        <f t="shared" si="14"/>
        <v>1</v>
      </c>
      <c r="AW7">
        <f t="shared" si="15"/>
        <v>1</v>
      </c>
      <c r="AX7">
        <f t="shared" si="16"/>
        <v>1</v>
      </c>
      <c r="AY7">
        <f t="shared" si="17"/>
        <v>1</v>
      </c>
      <c r="AZ7">
        <f t="shared" si="18"/>
        <v>1</v>
      </c>
      <c r="BA7">
        <f t="shared" si="19"/>
        <v>1</v>
      </c>
      <c r="BB7">
        <f t="shared" si="20"/>
        <v>0</v>
      </c>
      <c r="BC7">
        <f t="shared" si="21"/>
        <v>0</v>
      </c>
      <c r="BD7">
        <f t="shared" si="22"/>
        <v>0</v>
      </c>
      <c r="BE7">
        <f t="shared" si="23"/>
        <v>2</v>
      </c>
      <c r="BF7">
        <f t="shared" si="24"/>
        <v>2</v>
      </c>
      <c r="BG7">
        <f t="shared" si="25"/>
        <v>2</v>
      </c>
      <c r="BH7">
        <f t="shared" si="26"/>
        <v>2</v>
      </c>
      <c r="BI7">
        <f t="shared" si="27"/>
        <v>3</v>
      </c>
      <c r="BJ7">
        <f t="shared" si="28"/>
        <v>5</v>
      </c>
      <c r="BK7">
        <f t="shared" si="29"/>
        <v>5</v>
      </c>
      <c r="BL7">
        <f t="shared" si="30"/>
        <v>5</v>
      </c>
      <c r="BM7">
        <f t="shared" si="31"/>
        <v>5</v>
      </c>
      <c r="BN7">
        <f t="shared" si="32"/>
        <v>0</v>
      </c>
      <c r="BO7">
        <f t="shared" si="33"/>
        <v>2</v>
      </c>
      <c r="BP7">
        <f t="shared" si="34"/>
        <v>0</v>
      </c>
      <c r="BQ7">
        <f t="shared" si="35"/>
        <v>3</v>
      </c>
      <c r="BR7">
        <f t="shared" si="36"/>
        <v>5</v>
      </c>
      <c r="BS7">
        <f t="shared" si="37"/>
        <v>56</v>
      </c>
    </row>
    <row r="8" spans="1:71" x14ac:dyDescent="0.3">
      <c r="A8" s="2">
        <f t="shared" si="0"/>
        <v>6</v>
      </c>
      <c r="B8" s="2">
        <v>1</v>
      </c>
      <c r="C8" s="2">
        <v>3</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0</v>
      </c>
      <c r="AF8" s="2">
        <v>0</v>
      </c>
      <c r="AG8" s="2">
        <v>0</v>
      </c>
      <c r="AH8" s="2">
        <v>1</v>
      </c>
      <c r="AI8" s="2">
        <v>1</v>
      </c>
      <c r="AK8">
        <f t="shared" si="39"/>
        <v>0</v>
      </c>
      <c r="AL8">
        <f t="shared" si="6"/>
        <v>0</v>
      </c>
      <c r="AM8">
        <v>0</v>
      </c>
      <c r="AN8">
        <f t="shared" si="38"/>
        <v>1</v>
      </c>
      <c r="AO8">
        <f t="shared" si="7"/>
        <v>1</v>
      </c>
      <c r="AP8">
        <f t="shared" si="8"/>
        <v>1</v>
      </c>
      <c r="AQ8">
        <f t="shared" si="9"/>
        <v>1</v>
      </c>
      <c r="AR8">
        <f t="shared" si="10"/>
        <v>1</v>
      </c>
      <c r="AS8">
        <f t="shared" si="11"/>
        <v>1</v>
      </c>
      <c r="AT8">
        <f t="shared" si="12"/>
        <v>1</v>
      </c>
      <c r="AU8">
        <f t="shared" si="13"/>
        <v>1</v>
      </c>
      <c r="AV8">
        <f t="shared" si="14"/>
        <v>1</v>
      </c>
      <c r="AW8">
        <f t="shared" si="15"/>
        <v>1</v>
      </c>
      <c r="AX8">
        <f t="shared" si="16"/>
        <v>1</v>
      </c>
      <c r="AY8">
        <f t="shared" si="17"/>
        <v>1</v>
      </c>
      <c r="AZ8">
        <f t="shared" si="18"/>
        <v>1</v>
      </c>
      <c r="BA8">
        <f t="shared" si="19"/>
        <v>1</v>
      </c>
      <c r="BB8">
        <f t="shared" si="20"/>
        <v>0</v>
      </c>
      <c r="BC8">
        <f t="shared" si="21"/>
        <v>0</v>
      </c>
      <c r="BD8">
        <f t="shared" si="22"/>
        <v>0</v>
      </c>
      <c r="BE8">
        <f t="shared" si="23"/>
        <v>2</v>
      </c>
      <c r="BF8">
        <f t="shared" si="24"/>
        <v>2</v>
      </c>
      <c r="BG8">
        <f t="shared" si="25"/>
        <v>2</v>
      </c>
      <c r="BH8">
        <f t="shared" si="26"/>
        <v>2</v>
      </c>
      <c r="BI8">
        <f t="shared" si="27"/>
        <v>3</v>
      </c>
      <c r="BJ8">
        <f t="shared" si="28"/>
        <v>5</v>
      </c>
      <c r="BK8">
        <f t="shared" si="29"/>
        <v>5</v>
      </c>
      <c r="BL8">
        <f t="shared" si="30"/>
        <v>5</v>
      </c>
      <c r="BM8">
        <f t="shared" si="31"/>
        <v>5</v>
      </c>
      <c r="BN8">
        <f t="shared" si="32"/>
        <v>0</v>
      </c>
      <c r="BO8">
        <f t="shared" si="33"/>
        <v>0</v>
      </c>
      <c r="BP8">
        <f t="shared" si="34"/>
        <v>0</v>
      </c>
      <c r="BQ8">
        <f t="shared" si="35"/>
        <v>3</v>
      </c>
      <c r="BR8">
        <f t="shared" si="36"/>
        <v>5</v>
      </c>
      <c r="BS8">
        <f t="shared" si="37"/>
        <v>53</v>
      </c>
    </row>
    <row r="9" spans="1:71" x14ac:dyDescent="0.3">
      <c r="A9" s="2">
        <f t="shared" si="0"/>
        <v>7</v>
      </c>
      <c r="B9" s="2">
        <v>1</v>
      </c>
      <c r="C9" s="2">
        <v>1</v>
      </c>
      <c r="D9" s="2">
        <v>2</v>
      </c>
      <c r="E9" s="2">
        <v>1</v>
      </c>
      <c r="F9" s="2">
        <v>1</v>
      </c>
      <c r="G9" s="2">
        <v>1</v>
      </c>
      <c r="H9" s="2">
        <v>1</v>
      </c>
      <c r="I9" s="2">
        <v>1</v>
      </c>
      <c r="J9" s="2">
        <v>1</v>
      </c>
      <c r="K9" s="2">
        <v>1</v>
      </c>
      <c r="L9" s="2">
        <v>1</v>
      </c>
      <c r="M9" s="2">
        <v>1</v>
      </c>
      <c r="N9" s="2">
        <v>1</v>
      </c>
      <c r="O9" s="2">
        <v>1</v>
      </c>
      <c r="P9" s="2">
        <v>1</v>
      </c>
      <c r="Q9" s="2">
        <v>1</v>
      </c>
      <c r="R9" s="2">
        <v>1</v>
      </c>
      <c r="S9" s="2">
        <v>1</v>
      </c>
      <c r="T9" s="2">
        <v>1</v>
      </c>
      <c r="U9" s="2">
        <v>1</v>
      </c>
      <c r="V9" s="2">
        <v>1</v>
      </c>
      <c r="W9" s="2">
        <v>1</v>
      </c>
      <c r="X9" s="2">
        <v>1</v>
      </c>
      <c r="Y9" s="2">
        <v>1</v>
      </c>
      <c r="Z9" s="2">
        <v>1</v>
      </c>
      <c r="AA9" s="2">
        <v>1</v>
      </c>
      <c r="AB9" s="2">
        <v>1</v>
      </c>
      <c r="AC9" s="2">
        <v>1</v>
      </c>
      <c r="AD9" s="2">
        <v>1</v>
      </c>
      <c r="AE9" s="2">
        <v>1</v>
      </c>
      <c r="AF9" s="2">
        <v>0</v>
      </c>
      <c r="AG9" s="2">
        <v>0</v>
      </c>
      <c r="AH9" s="2">
        <v>0</v>
      </c>
      <c r="AI9" s="2">
        <v>2</v>
      </c>
      <c r="AK9">
        <f t="shared" si="39"/>
        <v>0</v>
      </c>
      <c r="AL9">
        <f t="shared" si="6"/>
        <v>2</v>
      </c>
      <c r="AM9">
        <v>0</v>
      </c>
      <c r="AN9">
        <f t="shared" si="38"/>
        <v>1</v>
      </c>
      <c r="AO9">
        <f t="shared" si="7"/>
        <v>1</v>
      </c>
      <c r="AP9">
        <f t="shared" si="8"/>
        <v>1</v>
      </c>
      <c r="AQ9">
        <f t="shared" si="9"/>
        <v>1</v>
      </c>
      <c r="AR9">
        <f t="shared" si="10"/>
        <v>1</v>
      </c>
      <c r="AS9">
        <f t="shared" si="11"/>
        <v>1</v>
      </c>
      <c r="AT9">
        <f t="shared" si="12"/>
        <v>1</v>
      </c>
      <c r="AU9">
        <f t="shared" si="13"/>
        <v>1</v>
      </c>
      <c r="AV9">
        <f t="shared" si="14"/>
        <v>1</v>
      </c>
      <c r="AW9">
        <f t="shared" si="15"/>
        <v>1</v>
      </c>
      <c r="AX9">
        <f t="shared" si="16"/>
        <v>1</v>
      </c>
      <c r="AY9">
        <f t="shared" si="17"/>
        <v>1</v>
      </c>
      <c r="AZ9">
        <f t="shared" si="18"/>
        <v>1</v>
      </c>
      <c r="BA9">
        <f t="shared" si="19"/>
        <v>1</v>
      </c>
      <c r="BB9">
        <f t="shared" si="20"/>
        <v>1</v>
      </c>
      <c r="BC9">
        <f t="shared" si="21"/>
        <v>1</v>
      </c>
      <c r="BD9">
        <f t="shared" si="22"/>
        <v>1</v>
      </c>
      <c r="BE9">
        <f t="shared" si="23"/>
        <v>2</v>
      </c>
      <c r="BF9">
        <f t="shared" si="24"/>
        <v>2</v>
      </c>
      <c r="BG9">
        <f t="shared" si="25"/>
        <v>2</v>
      </c>
      <c r="BH9">
        <f t="shared" si="26"/>
        <v>2</v>
      </c>
      <c r="BI9">
        <f t="shared" si="27"/>
        <v>3</v>
      </c>
      <c r="BJ9">
        <f t="shared" si="28"/>
        <v>5</v>
      </c>
      <c r="BK9">
        <f t="shared" si="29"/>
        <v>5</v>
      </c>
      <c r="BL9">
        <f t="shared" si="30"/>
        <v>5</v>
      </c>
      <c r="BM9">
        <f t="shared" si="31"/>
        <v>5</v>
      </c>
      <c r="BN9">
        <f t="shared" si="32"/>
        <v>1</v>
      </c>
      <c r="BO9">
        <f t="shared" si="33"/>
        <v>0</v>
      </c>
      <c r="BP9">
        <f t="shared" si="34"/>
        <v>0</v>
      </c>
      <c r="BQ9">
        <f t="shared" si="35"/>
        <v>0</v>
      </c>
      <c r="BR9">
        <f t="shared" si="36"/>
        <v>10</v>
      </c>
      <c r="BS9">
        <f t="shared" si="37"/>
        <v>61</v>
      </c>
    </row>
    <row r="10" spans="1:71" x14ac:dyDescent="0.3">
      <c r="A10" s="2">
        <f t="shared" si="0"/>
        <v>8</v>
      </c>
      <c r="B10" s="2">
        <v>1</v>
      </c>
      <c r="C10" s="2">
        <v>1</v>
      </c>
      <c r="D10" s="2">
        <v>1</v>
      </c>
      <c r="E10" s="2">
        <v>2</v>
      </c>
      <c r="F10" s="2">
        <v>1</v>
      </c>
      <c r="G10" s="2">
        <v>1</v>
      </c>
      <c r="H10" s="2">
        <v>1</v>
      </c>
      <c r="I10" s="2">
        <v>1</v>
      </c>
      <c r="J10" s="2">
        <v>1</v>
      </c>
      <c r="K10" s="2">
        <v>1</v>
      </c>
      <c r="L10" s="2">
        <v>1</v>
      </c>
      <c r="M10" s="2">
        <v>1</v>
      </c>
      <c r="N10" s="2">
        <v>1</v>
      </c>
      <c r="O10" s="2">
        <v>1</v>
      </c>
      <c r="P10" s="2">
        <v>1</v>
      </c>
      <c r="Q10" s="2">
        <v>1</v>
      </c>
      <c r="R10" s="2">
        <v>1</v>
      </c>
      <c r="S10" s="2">
        <v>1</v>
      </c>
      <c r="T10" s="2">
        <v>1</v>
      </c>
      <c r="U10" s="2">
        <v>1</v>
      </c>
      <c r="V10" s="2">
        <v>1</v>
      </c>
      <c r="W10" s="2">
        <v>1</v>
      </c>
      <c r="X10" s="2">
        <v>1</v>
      </c>
      <c r="Y10" s="2">
        <v>1</v>
      </c>
      <c r="Z10" s="2">
        <v>1</v>
      </c>
      <c r="AA10" s="2">
        <v>1</v>
      </c>
      <c r="AB10" s="2">
        <v>1</v>
      </c>
      <c r="AC10" s="2">
        <v>1</v>
      </c>
      <c r="AD10" s="2">
        <v>1</v>
      </c>
      <c r="AE10" s="2">
        <v>0</v>
      </c>
      <c r="AF10" s="2">
        <v>1</v>
      </c>
      <c r="AG10" s="2">
        <v>1</v>
      </c>
      <c r="AH10" s="2">
        <v>1</v>
      </c>
      <c r="AI10" s="2">
        <v>2</v>
      </c>
      <c r="AK10">
        <f t="shared" si="39"/>
        <v>0</v>
      </c>
      <c r="AL10">
        <f t="shared" si="6"/>
        <v>2</v>
      </c>
      <c r="AM10">
        <v>0</v>
      </c>
      <c r="AN10">
        <f t="shared" si="38"/>
        <v>0</v>
      </c>
      <c r="AO10">
        <f t="shared" si="7"/>
        <v>1</v>
      </c>
      <c r="AP10">
        <f t="shared" si="8"/>
        <v>1</v>
      </c>
      <c r="AQ10">
        <f t="shared" si="9"/>
        <v>1</v>
      </c>
      <c r="AR10">
        <f t="shared" si="10"/>
        <v>1</v>
      </c>
      <c r="AS10">
        <f t="shared" si="11"/>
        <v>1</v>
      </c>
      <c r="AT10">
        <f t="shared" si="12"/>
        <v>1</v>
      </c>
      <c r="AU10">
        <f t="shared" si="13"/>
        <v>1</v>
      </c>
      <c r="AV10">
        <f t="shared" si="14"/>
        <v>1</v>
      </c>
      <c r="AW10">
        <f t="shared" si="15"/>
        <v>1</v>
      </c>
      <c r="AX10">
        <f t="shared" si="16"/>
        <v>1</v>
      </c>
      <c r="AY10">
        <f t="shared" si="17"/>
        <v>1</v>
      </c>
      <c r="AZ10">
        <f t="shared" si="18"/>
        <v>1</v>
      </c>
      <c r="BA10">
        <f t="shared" si="19"/>
        <v>1</v>
      </c>
      <c r="BB10">
        <f t="shared" si="20"/>
        <v>0</v>
      </c>
      <c r="BC10">
        <f t="shared" si="21"/>
        <v>0</v>
      </c>
      <c r="BD10">
        <f t="shared" si="22"/>
        <v>0</v>
      </c>
      <c r="BE10">
        <f t="shared" si="23"/>
        <v>2</v>
      </c>
      <c r="BF10">
        <f t="shared" si="24"/>
        <v>2</v>
      </c>
      <c r="BG10">
        <f t="shared" si="25"/>
        <v>2</v>
      </c>
      <c r="BH10">
        <f t="shared" si="26"/>
        <v>2</v>
      </c>
      <c r="BI10">
        <f t="shared" si="27"/>
        <v>3</v>
      </c>
      <c r="BJ10">
        <f t="shared" si="28"/>
        <v>5</v>
      </c>
      <c r="BK10">
        <f t="shared" si="29"/>
        <v>5</v>
      </c>
      <c r="BL10">
        <f t="shared" si="30"/>
        <v>5</v>
      </c>
      <c r="BM10">
        <f t="shared" si="31"/>
        <v>5</v>
      </c>
      <c r="BN10">
        <f t="shared" si="32"/>
        <v>0</v>
      </c>
      <c r="BO10">
        <f t="shared" si="33"/>
        <v>2</v>
      </c>
      <c r="BP10">
        <f t="shared" si="34"/>
        <v>3</v>
      </c>
      <c r="BQ10">
        <f t="shared" si="35"/>
        <v>3</v>
      </c>
      <c r="BR10">
        <f t="shared" si="36"/>
        <v>10</v>
      </c>
      <c r="BS10">
        <f t="shared" si="37"/>
        <v>64</v>
      </c>
    </row>
    <row r="11" spans="1:71" x14ac:dyDescent="0.3">
      <c r="A11" s="2">
        <f t="shared" si="0"/>
        <v>9</v>
      </c>
      <c r="B11" s="2">
        <v>1</v>
      </c>
      <c r="C11" s="2">
        <v>1</v>
      </c>
      <c r="D11" s="2">
        <v>1</v>
      </c>
      <c r="E11" s="2">
        <v>1</v>
      </c>
      <c r="F11" s="2">
        <v>2</v>
      </c>
      <c r="G11" s="2">
        <v>1</v>
      </c>
      <c r="H11" s="2">
        <v>1</v>
      </c>
      <c r="I11" s="2">
        <v>1</v>
      </c>
      <c r="J11" s="2">
        <v>1</v>
      </c>
      <c r="K11" s="2">
        <v>1</v>
      </c>
      <c r="L11" s="2">
        <v>1</v>
      </c>
      <c r="M11" s="2">
        <v>1</v>
      </c>
      <c r="N11" s="2">
        <v>1</v>
      </c>
      <c r="O11" s="2">
        <v>1</v>
      </c>
      <c r="P11" s="2">
        <v>1</v>
      </c>
      <c r="Q11" s="2">
        <v>1</v>
      </c>
      <c r="R11" s="2">
        <v>1</v>
      </c>
      <c r="S11" s="2">
        <v>1</v>
      </c>
      <c r="T11" s="2">
        <v>1</v>
      </c>
      <c r="U11" s="2">
        <v>1</v>
      </c>
      <c r="V11" s="2">
        <v>1</v>
      </c>
      <c r="W11" s="2">
        <v>1</v>
      </c>
      <c r="X11" s="2">
        <v>1</v>
      </c>
      <c r="Y11" s="2">
        <v>1</v>
      </c>
      <c r="Z11" s="2">
        <v>1</v>
      </c>
      <c r="AA11" s="2">
        <v>1</v>
      </c>
      <c r="AB11" s="2">
        <v>1</v>
      </c>
      <c r="AC11" s="2">
        <v>1</v>
      </c>
      <c r="AD11" s="2">
        <v>1</v>
      </c>
      <c r="AE11" s="2">
        <v>0</v>
      </c>
      <c r="AF11" s="2">
        <v>1</v>
      </c>
      <c r="AG11" s="2">
        <v>0</v>
      </c>
      <c r="AH11" s="2">
        <v>1</v>
      </c>
      <c r="AI11" s="2">
        <v>2</v>
      </c>
      <c r="AK11">
        <f t="shared" si="39"/>
        <v>0</v>
      </c>
      <c r="AL11">
        <f t="shared" si="6"/>
        <v>2</v>
      </c>
      <c r="AM11">
        <v>0</v>
      </c>
      <c r="AN11">
        <f t="shared" si="38"/>
        <v>1</v>
      </c>
      <c r="AO11">
        <f t="shared" si="7"/>
        <v>0</v>
      </c>
      <c r="AP11">
        <f t="shared" si="8"/>
        <v>1</v>
      </c>
      <c r="AQ11">
        <f t="shared" si="9"/>
        <v>1</v>
      </c>
      <c r="AR11">
        <f t="shared" si="10"/>
        <v>1</v>
      </c>
      <c r="AS11">
        <f t="shared" si="11"/>
        <v>1</v>
      </c>
      <c r="AT11">
        <f t="shared" si="12"/>
        <v>1</v>
      </c>
      <c r="AU11">
        <f t="shared" si="13"/>
        <v>1</v>
      </c>
      <c r="AV11">
        <f t="shared" si="14"/>
        <v>1</v>
      </c>
      <c r="AW11">
        <f t="shared" si="15"/>
        <v>1</v>
      </c>
      <c r="AX11">
        <f t="shared" si="16"/>
        <v>1</v>
      </c>
      <c r="AY11">
        <f t="shared" si="17"/>
        <v>1</v>
      </c>
      <c r="AZ11">
        <f t="shared" si="18"/>
        <v>1</v>
      </c>
      <c r="BA11">
        <f t="shared" si="19"/>
        <v>1</v>
      </c>
      <c r="BB11">
        <f t="shared" si="20"/>
        <v>0</v>
      </c>
      <c r="BC11">
        <f t="shared" si="21"/>
        <v>0</v>
      </c>
      <c r="BD11">
        <f t="shared" si="22"/>
        <v>0</v>
      </c>
      <c r="BE11">
        <f t="shared" si="23"/>
        <v>2</v>
      </c>
      <c r="BF11">
        <f t="shared" si="24"/>
        <v>2</v>
      </c>
      <c r="BG11">
        <f t="shared" si="25"/>
        <v>2</v>
      </c>
      <c r="BH11">
        <f t="shared" si="26"/>
        <v>2</v>
      </c>
      <c r="BI11">
        <f t="shared" si="27"/>
        <v>3</v>
      </c>
      <c r="BJ11">
        <f t="shared" si="28"/>
        <v>5</v>
      </c>
      <c r="BK11">
        <f t="shared" si="29"/>
        <v>5</v>
      </c>
      <c r="BL11">
        <f t="shared" si="30"/>
        <v>5</v>
      </c>
      <c r="BM11">
        <f t="shared" si="31"/>
        <v>5</v>
      </c>
      <c r="BN11">
        <f t="shared" si="32"/>
        <v>0</v>
      </c>
      <c r="BO11">
        <f t="shared" si="33"/>
        <v>2</v>
      </c>
      <c r="BP11">
        <f t="shared" si="34"/>
        <v>0</v>
      </c>
      <c r="BQ11">
        <f t="shared" si="35"/>
        <v>3</v>
      </c>
      <c r="BR11">
        <f t="shared" si="36"/>
        <v>10</v>
      </c>
      <c r="BS11">
        <f t="shared" si="37"/>
        <v>61</v>
      </c>
    </row>
    <row r="12" spans="1:71" x14ac:dyDescent="0.3">
      <c r="A12" s="2">
        <f t="shared" si="0"/>
        <v>10</v>
      </c>
      <c r="B12" s="2">
        <v>1</v>
      </c>
      <c r="C12" s="2">
        <v>1</v>
      </c>
      <c r="D12" s="2">
        <v>1</v>
      </c>
      <c r="E12" s="2">
        <v>1</v>
      </c>
      <c r="F12" s="2">
        <v>1</v>
      </c>
      <c r="G12" s="2">
        <v>2</v>
      </c>
      <c r="H12" s="2">
        <v>1</v>
      </c>
      <c r="I12" s="2">
        <v>1</v>
      </c>
      <c r="J12" s="2">
        <v>1</v>
      </c>
      <c r="K12" s="2">
        <v>1</v>
      </c>
      <c r="L12" s="2">
        <v>1</v>
      </c>
      <c r="M12" s="2">
        <v>1</v>
      </c>
      <c r="N12" s="2">
        <v>1</v>
      </c>
      <c r="O12" s="2">
        <v>1</v>
      </c>
      <c r="P12" s="2">
        <v>1</v>
      </c>
      <c r="Q12" s="2">
        <v>1</v>
      </c>
      <c r="R12" s="2">
        <v>1</v>
      </c>
      <c r="S12" s="2">
        <v>1</v>
      </c>
      <c r="T12" s="2">
        <v>1</v>
      </c>
      <c r="U12" s="2">
        <v>1</v>
      </c>
      <c r="V12" s="2">
        <v>1</v>
      </c>
      <c r="W12" s="2">
        <v>1</v>
      </c>
      <c r="X12" s="2">
        <v>1</v>
      </c>
      <c r="Y12" s="2">
        <v>1</v>
      </c>
      <c r="Z12" s="2">
        <v>1</v>
      </c>
      <c r="AA12" s="2">
        <v>1</v>
      </c>
      <c r="AB12" s="2">
        <v>1</v>
      </c>
      <c r="AC12" s="2">
        <v>1</v>
      </c>
      <c r="AD12" s="2">
        <v>1</v>
      </c>
      <c r="AE12" s="2">
        <v>1</v>
      </c>
      <c r="AF12" s="2">
        <v>0</v>
      </c>
      <c r="AG12" s="2">
        <v>0</v>
      </c>
      <c r="AH12" s="2">
        <v>1</v>
      </c>
      <c r="AI12" s="2">
        <v>0</v>
      </c>
      <c r="AK12">
        <f t="shared" si="39"/>
        <v>0</v>
      </c>
      <c r="AL12">
        <f t="shared" si="6"/>
        <v>2</v>
      </c>
      <c r="AM12">
        <v>0</v>
      </c>
      <c r="AN12">
        <f t="shared" si="38"/>
        <v>1</v>
      </c>
      <c r="AO12">
        <f t="shared" si="7"/>
        <v>1</v>
      </c>
      <c r="AP12">
        <f t="shared" si="8"/>
        <v>0</v>
      </c>
      <c r="AQ12">
        <f t="shared" si="9"/>
        <v>1</v>
      </c>
      <c r="AR12">
        <f t="shared" si="10"/>
        <v>1</v>
      </c>
      <c r="AS12">
        <f t="shared" si="11"/>
        <v>1</v>
      </c>
      <c r="AT12">
        <f t="shared" si="12"/>
        <v>1</v>
      </c>
      <c r="AU12">
        <f t="shared" si="13"/>
        <v>1</v>
      </c>
      <c r="AV12">
        <f t="shared" si="14"/>
        <v>1</v>
      </c>
      <c r="AW12">
        <f t="shared" si="15"/>
        <v>1</v>
      </c>
      <c r="AX12">
        <f t="shared" si="16"/>
        <v>1</v>
      </c>
      <c r="AY12">
        <f t="shared" si="17"/>
        <v>1</v>
      </c>
      <c r="AZ12">
        <f t="shared" si="18"/>
        <v>1</v>
      </c>
      <c r="BA12">
        <f t="shared" si="19"/>
        <v>1</v>
      </c>
      <c r="BB12">
        <f t="shared" si="20"/>
        <v>0</v>
      </c>
      <c r="BC12">
        <f t="shared" si="21"/>
        <v>0</v>
      </c>
      <c r="BD12">
        <f t="shared" si="22"/>
        <v>0</v>
      </c>
      <c r="BE12">
        <f t="shared" si="23"/>
        <v>2</v>
      </c>
      <c r="BF12">
        <f t="shared" si="24"/>
        <v>2</v>
      </c>
      <c r="BG12">
        <f t="shared" si="25"/>
        <v>2</v>
      </c>
      <c r="BH12">
        <f t="shared" si="26"/>
        <v>2</v>
      </c>
      <c r="BI12">
        <f t="shared" si="27"/>
        <v>3</v>
      </c>
      <c r="BJ12">
        <f t="shared" si="28"/>
        <v>5</v>
      </c>
      <c r="BK12">
        <f t="shared" si="29"/>
        <v>5</v>
      </c>
      <c r="BL12">
        <f t="shared" si="30"/>
        <v>5</v>
      </c>
      <c r="BM12">
        <f t="shared" si="31"/>
        <v>5</v>
      </c>
      <c r="BN12">
        <f t="shared" si="32"/>
        <v>1</v>
      </c>
      <c r="BO12">
        <f t="shared" si="33"/>
        <v>0</v>
      </c>
      <c r="BP12">
        <f t="shared" si="34"/>
        <v>0</v>
      </c>
      <c r="BQ12">
        <f t="shared" si="35"/>
        <v>3</v>
      </c>
      <c r="BR12">
        <f t="shared" si="36"/>
        <v>0</v>
      </c>
      <c r="BS12">
        <f t="shared" si="37"/>
        <v>50</v>
      </c>
    </row>
    <row r="13" spans="1:71" x14ac:dyDescent="0.3">
      <c r="A13" s="2">
        <f t="shared" si="0"/>
        <v>11</v>
      </c>
      <c r="B13" s="2">
        <v>1</v>
      </c>
      <c r="C13" s="2">
        <v>1</v>
      </c>
      <c r="D13" s="2">
        <v>1</v>
      </c>
      <c r="E13" s="2">
        <v>1</v>
      </c>
      <c r="F13" s="2">
        <v>1</v>
      </c>
      <c r="G13" s="2">
        <v>1</v>
      </c>
      <c r="H13" s="2">
        <v>2</v>
      </c>
      <c r="I13" s="2">
        <v>1</v>
      </c>
      <c r="J13" s="2">
        <v>1</v>
      </c>
      <c r="K13" s="2">
        <v>1</v>
      </c>
      <c r="L13" s="2">
        <v>1</v>
      </c>
      <c r="M13" s="2">
        <v>1</v>
      </c>
      <c r="N13" s="2">
        <v>1</v>
      </c>
      <c r="O13" s="2">
        <v>1</v>
      </c>
      <c r="P13" s="2">
        <v>1</v>
      </c>
      <c r="Q13" s="2">
        <v>1</v>
      </c>
      <c r="R13" s="2">
        <v>1</v>
      </c>
      <c r="S13" s="2">
        <v>1</v>
      </c>
      <c r="T13" s="2">
        <v>1</v>
      </c>
      <c r="U13" s="2">
        <v>1</v>
      </c>
      <c r="V13" s="2">
        <v>1</v>
      </c>
      <c r="W13" s="2">
        <v>1</v>
      </c>
      <c r="X13" s="2">
        <v>1</v>
      </c>
      <c r="Y13" s="2">
        <v>1</v>
      </c>
      <c r="Z13" s="2">
        <v>1</v>
      </c>
      <c r="AA13" s="2">
        <v>1</v>
      </c>
      <c r="AB13" s="2">
        <v>1</v>
      </c>
      <c r="AC13" s="2">
        <v>1</v>
      </c>
      <c r="AD13" s="2">
        <v>1</v>
      </c>
      <c r="AE13" s="2">
        <v>0</v>
      </c>
      <c r="AF13" s="2">
        <v>0</v>
      </c>
      <c r="AG13" s="2">
        <v>0</v>
      </c>
      <c r="AH13" s="2">
        <v>1</v>
      </c>
      <c r="AI13" s="2">
        <v>1</v>
      </c>
      <c r="AK13">
        <f t="shared" si="39"/>
        <v>0</v>
      </c>
      <c r="AL13">
        <f t="shared" si="6"/>
        <v>2</v>
      </c>
      <c r="AM13">
        <v>0</v>
      </c>
      <c r="AN13">
        <f t="shared" si="38"/>
        <v>1</v>
      </c>
      <c r="AO13">
        <f t="shared" si="7"/>
        <v>1</v>
      </c>
      <c r="AP13">
        <f t="shared" si="8"/>
        <v>1</v>
      </c>
      <c r="AQ13">
        <f t="shared" si="9"/>
        <v>0</v>
      </c>
      <c r="AR13">
        <f t="shared" si="10"/>
        <v>1</v>
      </c>
      <c r="AS13">
        <f t="shared" si="11"/>
        <v>1</v>
      </c>
      <c r="AT13">
        <f t="shared" si="12"/>
        <v>1</v>
      </c>
      <c r="AU13">
        <f t="shared" si="13"/>
        <v>1</v>
      </c>
      <c r="AV13">
        <f t="shared" si="14"/>
        <v>1</v>
      </c>
      <c r="AW13">
        <f t="shared" si="15"/>
        <v>1</v>
      </c>
      <c r="AX13">
        <f t="shared" si="16"/>
        <v>1</v>
      </c>
      <c r="AY13">
        <f t="shared" si="17"/>
        <v>1</v>
      </c>
      <c r="AZ13">
        <f t="shared" si="18"/>
        <v>1</v>
      </c>
      <c r="BA13">
        <f t="shared" si="19"/>
        <v>1</v>
      </c>
      <c r="BB13">
        <f t="shared" si="20"/>
        <v>0</v>
      </c>
      <c r="BC13">
        <f t="shared" si="21"/>
        <v>0</v>
      </c>
      <c r="BD13">
        <f t="shared" si="22"/>
        <v>0</v>
      </c>
      <c r="BE13">
        <f t="shared" si="23"/>
        <v>2</v>
      </c>
      <c r="BF13">
        <f t="shared" si="24"/>
        <v>2</v>
      </c>
      <c r="BG13">
        <f t="shared" si="25"/>
        <v>2</v>
      </c>
      <c r="BH13">
        <f t="shared" si="26"/>
        <v>2</v>
      </c>
      <c r="BI13">
        <f t="shared" si="27"/>
        <v>3</v>
      </c>
      <c r="BJ13">
        <f t="shared" si="28"/>
        <v>5</v>
      </c>
      <c r="BK13">
        <f t="shared" si="29"/>
        <v>5</v>
      </c>
      <c r="BL13">
        <f t="shared" si="30"/>
        <v>5</v>
      </c>
      <c r="BM13">
        <f t="shared" si="31"/>
        <v>5</v>
      </c>
      <c r="BN13">
        <f t="shared" si="32"/>
        <v>0</v>
      </c>
      <c r="BO13">
        <f t="shared" si="33"/>
        <v>0</v>
      </c>
      <c r="BP13">
        <f t="shared" si="34"/>
        <v>0</v>
      </c>
      <c r="BQ13">
        <f t="shared" si="35"/>
        <v>3</v>
      </c>
      <c r="BR13">
        <f t="shared" si="36"/>
        <v>5</v>
      </c>
      <c r="BS13">
        <f t="shared" si="37"/>
        <v>54</v>
      </c>
    </row>
    <row r="14" spans="1:71" x14ac:dyDescent="0.3">
      <c r="A14" s="2">
        <f t="shared" si="0"/>
        <v>12</v>
      </c>
      <c r="B14" s="2">
        <v>1</v>
      </c>
      <c r="C14" s="2">
        <v>1</v>
      </c>
      <c r="D14" s="2">
        <v>1</v>
      </c>
      <c r="E14" s="2">
        <v>1</v>
      </c>
      <c r="F14" s="2">
        <v>1</v>
      </c>
      <c r="G14" s="2">
        <v>1</v>
      </c>
      <c r="H14" s="2">
        <v>1</v>
      </c>
      <c r="I14" s="2">
        <v>2</v>
      </c>
      <c r="J14" s="2">
        <v>1</v>
      </c>
      <c r="K14" s="2">
        <v>1</v>
      </c>
      <c r="L14" s="2">
        <v>1</v>
      </c>
      <c r="M14" s="2">
        <v>1</v>
      </c>
      <c r="N14" s="2">
        <v>1</v>
      </c>
      <c r="O14" s="2">
        <v>1</v>
      </c>
      <c r="P14" s="2">
        <v>1</v>
      </c>
      <c r="Q14" s="2">
        <v>1</v>
      </c>
      <c r="R14" s="2">
        <v>1</v>
      </c>
      <c r="S14" s="2">
        <v>1</v>
      </c>
      <c r="T14" s="2">
        <v>1</v>
      </c>
      <c r="U14" s="2">
        <v>1</v>
      </c>
      <c r="V14" s="2">
        <v>1</v>
      </c>
      <c r="W14" s="2">
        <v>1</v>
      </c>
      <c r="X14" s="2">
        <v>1</v>
      </c>
      <c r="Y14" s="2">
        <v>1</v>
      </c>
      <c r="Z14" s="2">
        <v>1</v>
      </c>
      <c r="AA14" s="2">
        <v>1</v>
      </c>
      <c r="AB14" s="2">
        <v>1</v>
      </c>
      <c r="AC14" s="2">
        <v>1</v>
      </c>
      <c r="AD14" s="2">
        <v>1</v>
      </c>
      <c r="AE14" s="2">
        <v>1</v>
      </c>
      <c r="AF14" s="2">
        <v>1</v>
      </c>
      <c r="AG14" s="2">
        <v>0</v>
      </c>
      <c r="AH14" s="2">
        <v>1</v>
      </c>
      <c r="AI14" s="2">
        <v>2</v>
      </c>
      <c r="AK14">
        <f t="shared" si="39"/>
        <v>0</v>
      </c>
      <c r="AL14">
        <f t="shared" si="6"/>
        <v>2</v>
      </c>
      <c r="AM14">
        <v>0</v>
      </c>
      <c r="AN14">
        <f t="shared" si="38"/>
        <v>1</v>
      </c>
      <c r="AO14">
        <f t="shared" si="7"/>
        <v>1</v>
      </c>
      <c r="AP14">
        <f t="shared" si="8"/>
        <v>1</v>
      </c>
      <c r="AQ14">
        <f t="shared" si="9"/>
        <v>1</v>
      </c>
      <c r="AR14">
        <f t="shared" si="10"/>
        <v>0</v>
      </c>
      <c r="AS14">
        <f t="shared" si="11"/>
        <v>1</v>
      </c>
      <c r="AT14">
        <f t="shared" si="12"/>
        <v>1</v>
      </c>
      <c r="AU14">
        <f t="shared" si="13"/>
        <v>1</v>
      </c>
      <c r="AV14">
        <f t="shared" si="14"/>
        <v>1</v>
      </c>
      <c r="AW14">
        <f t="shared" si="15"/>
        <v>1</v>
      </c>
      <c r="AX14">
        <f t="shared" si="16"/>
        <v>1</v>
      </c>
      <c r="AY14">
        <f t="shared" si="17"/>
        <v>1</v>
      </c>
      <c r="AZ14">
        <f t="shared" si="18"/>
        <v>1</v>
      </c>
      <c r="BA14">
        <f t="shared" si="19"/>
        <v>1</v>
      </c>
      <c r="BB14">
        <f t="shared" si="20"/>
        <v>0</v>
      </c>
      <c r="BC14">
        <f t="shared" si="21"/>
        <v>0</v>
      </c>
      <c r="BD14">
        <f t="shared" si="22"/>
        <v>0</v>
      </c>
      <c r="BE14">
        <f t="shared" si="23"/>
        <v>2</v>
      </c>
      <c r="BF14">
        <f t="shared" si="24"/>
        <v>2</v>
      </c>
      <c r="BG14">
        <f t="shared" si="25"/>
        <v>2</v>
      </c>
      <c r="BH14">
        <f t="shared" si="26"/>
        <v>2</v>
      </c>
      <c r="BI14">
        <f t="shared" si="27"/>
        <v>3</v>
      </c>
      <c r="BJ14">
        <f t="shared" si="28"/>
        <v>5</v>
      </c>
      <c r="BK14">
        <f t="shared" si="29"/>
        <v>5</v>
      </c>
      <c r="BL14">
        <f t="shared" si="30"/>
        <v>5</v>
      </c>
      <c r="BM14">
        <f t="shared" si="31"/>
        <v>5</v>
      </c>
      <c r="BN14">
        <f t="shared" si="32"/>
        <v>1</v>
      </c>
      <c r="BO14">
        <f t="shared" si="33"/>
        <v>2</v>
      </c>
      <c r="BP14">
        <f t="shared" si="34"/>
        <v>0</v>
      </c>
      <c r="BQ14">
        <f t="shared" si="35"/>
        <v>3</v>
      </c>
      <c r="BR14">
        <f t="shared" si="36"/>
        <v>10</v>
      </c>
      <c r="BS14">
        <f t="shared" si="37"/>
        <v>62</v>
      </c>
    </row>
    <row r="15" spans="1:71" x14ac:dyDescent="0.3">
      <c r="A15" s="2">
        <f t="shared" si="0"/>
        <v>13</v>
      </c>
      <c r="B15" s="2">
        <v>1</v>
      </c>
      <c r="C15" s="2">
        <v>1</v>
      </c>
      <c r="D15" s="2">
        <v>1</v>
      </c>
      <c r="E15" s="2">
        <v>1</v>
      </c>
      <c r="F15" s="2">
        <v>1</v>
      </c>
      <c r="G15" s="2">
        <v>1</v>
      </c>
      <c r="H15" s="2">
        <v>1</v>
      </c>
      <c r="I15" s="2">
        <v>1</v>
      </c>
      <c r="J15" s="2">
        <v>2</v>
      </c>
      <c r="K15" s="2">
        <v>1</v>
      </c>
      <c r="L15" s="2">
        <v>1</v>
      </c>
      <c r="M15" s="2">
        <v>1</v>
      </c>
      <c r="N15" s="2">
        <v>1</v>
      </c>
      <c r="O15" s="2">
        <v>1</v>
      </c>
      <c r="P15" s="2">
        <v>1</v>
      </c>
      <c r="Q15" s="2">
        <v>1</v>
      </c>
      <c r="R15" s="2">
        <v>1</v>
      </c>
      <c r="S15" s="2">
        <v>1</v>
      </c>
      <c r="T15" s="2">
        <v>1</v>
      </c>
      <c r="U15" s="2">
        <v>1</v>
      </c>
      <c r="V15" s="2">
        <v>1</v>
      </c>
      <c r="W15" s="2">
        <v>1</v>
      </c>
      <c r="X15" s="2">
        <v>1</v>
      </c>
      <c r="Y15" s="2">
        <v>1</v>
      </c>
      <c r="Z15" s="2">
        <v>1</v>
      </c>
      <c r="AA15" s="2">
        <v>1</v>
      </c>
      <c r="AB15" s="2">
        <v>1</v>
      </c>
      <c r="AC15" s="2">
        <v>1</v>
      </c>
      <c r="AD15" s="2">
        <v>1</v>
      </c>
      <c r="AE15" s="2">
        <v>1</v>
      </c>
      <c r="AF15" s="2">
        <v>1</v>
      </c>
      <c r="AG15" s="2">
        <v>0</v>
      </c>
      <c r="AH15" s="2">
        <v>0</v>
      </c>
      <c r="AI15" s="2">
        <v>2</v>
      </c>
      <c r="AK15">
        <f t="shared" si="39"/>
        <v>0</v>
      </c>
      <c r="AL15">
        <f t="shared" si="6"/>
        <v>2</v>
      </c>
      <c r="AM15">
        <v>0</v>
      </c>
      <c r="AN15">
        <f t="shared" si="38"/>
        <v>1</v>
      </c>
      <c r="AO15">
        <f t="shared" si="7"/>
        <v>1</v>
      </c>
      <c r="AP15">
        <f t="shared" si="8"/>
        <v>1</v>
      </c>
      <c r="AQ15">
        <f t="shared" si="9"/>
        <v>1</v>
      </c>
      <c r="AR15">
        <f t="shared" si="10"/>
        <v>1</v>
      </c>
      <c r="AS15">
        <f t="shared" si="11"/>
        <v>0</v>
      </c>
      <c r="AT15">
        <f t="shared" si="12"/>
        <v>1</v>
      </c>
      <c r="AU15">
        <f t="shared" si="13"/>
        <v>1</v>
      </c>
      <c r="AV15">
        <f t="shared" si="14"/>
        <v>1</v>
      </c>
      <c r="AW15">
        <f t="shared" si="15"/>
        <v>1</v>
      </c>
      <c r="AX15">
        <f t="shared" si="16"/>
        <v>1</v>
      </c>
      <c r="AY15">
        <f t="shared" si="17"/>
        <v>1</v>
      </c>
      <c r="AZ15">
        <f t="shared" si="18"/>
        <v>1</v>
      </c>
      <c r="BA15">
        <f t="shared" si="19"/>
        <v>1</v>
      </c>
      <c r="BB15">
        <f t="shared" si="20"/>
        <v>0</v>
      </c>
      <c r="BC15">
        <f t="shared" si="21"/>
        <v>0</v>
      </c>
      <c r="BD15">
        <f t="shared" si="22"/>
        <v>0</v>
      </c>
      <c r="BE15">
        <f t="shared" si="23"/>
        <v>2</v>
      </c>
      <c r="BF15">
        <f t="shared" si="24"/>
        <v>2</v>
      </c>
      <c r="BG15">
        <f t="shared" si="25"/>
        <v>2</v>
      </c>
      <c r="BH15">
        <f t="shared" si="26"/>
        <v>2</v>
      </c>
      <c r="BI15">
        <f t="shared" si="27"/>
        <v>3</v>
      </c>
      <c r="BJ15">
        <f t="shared" si="28"/>
        <v>5</v>
      </c>
      <c r="BK15">
        <f t="shared" si="29"/>
        <v>5</v>
      </c>
      <c r="BL15">
        <f t="shared" si="30"/>
        <v>5</v>
      </c>
      <c r="BM15">
        <f t="shared" si="31"/>
        <v>5</v>
      </c>
      <c r="BN15">
        <f t="shared" si="32"/>
        <v>1</v>
      </c>
      <c r="BO15">
        <f t="shared" si="33"/>
        <v>2</v>
      </c>
      <c r="BP15">
        <f t="shared" si="34"/>
        <v>0</v>
      </c>
      <c r="BQ15">
        <f t="shared" si="35"/>
        <v>0</v>
      </c>
      <c r="BR15">
        <f t="shared" si="36"/>
        <v>10</v>
      </c>
      <c r="BS15">
        <f t="shared" si="37"/>
        <v>59</v>
      </c>
    </row>
    <row r="16" spans="1:71" x14ac:dyDescent="0.3">
      <c r="A16" s="2">
        <f t="shared" si="0"/>
        <v>14</v>
      </c>
      <c r="B16" s="2">
        <v>1</v>
      </c>
      <c r="C16" s="2">
        <v>1</v>
      </c>
      <c r="D16" s="2">
        <v>1</v>
      </c>
      <c r="E16" s="2">
        <v>1</v>
      </c>
      <c r="F16" s="2">
        <v>1</v>
      </c>
      <c r="G16" s="2">
        <v>1</v>
      </c>
      <c r="H16" s="2">
        <v>1</v>
      </c>
      <c r="I16" s="2">
        <v>1</v>
      </c>
      <c r="J16" s="2">
        <v>1</v>
      </c>
      <c r="K16" s="2">
        <v>2</v>
      </c>
      <c r="L16" s="2">
        <v>1</v>
      </c>
      <c r="M16" s="2">
        <v>1</v>
      </c>
      <c r="N16" s="2">
        <v>1</v>
      </c>
      <c r="O16" s="2">
        <v>1</v>
      </c>
      <c r="P16" s="2">
        <v>1</v>
      </c>
      <c r="Q16" s="2">
        <v>1</v>
      </c>
      <c r="R16" s="2">
        <v>1</v>
      </c>
      <c r="S16" s="2">
        <v>1</v>
      </c>
      <c r="T16" s="2">
        <v>1</v>
      </c>
      <c r="U16" s="2">
        <v>1</v>
      </c>
      <c r="V16" s="2">
        <v>1</v>
      </c>
      <c r="W16" s="2">
        <v>1</v>
      </c>
      <c r="X16" s="2">
        <v>1</v>
      </c>
      <c r="Y16" s="2">
        <v>1</v>
      </c>
      <c r="Z16" s="2">
        <v>1</v>
      </c>
      <c r="AA16" s="2">
        <v>1</v>
      </c>
      <c r="AB16" s="2">
        <v>1</v>
      </c>
      <c r="AC16" s="2">
        <v>1</v>
      </c>
      <c r="AD16" s="2">
        <v>1</v>
      </c>
      <c r="AE16" s="2">
        <v>1</v>
      </c>
      <c r="AF16" s="2">
        <v>0</v>
      </c>
      <c r="AG16" s="2">
        <v>1</v>
      </c>
      <c r="AH16" s="2">
        <v>1</v>
      </c>
      <c r="AI16" s="2">
        <v>2</v>
      </c>
      <c r="AK16">
        <f t="shared" si="39"/>
        <v>0</v>
      </c>
      <c r="AL16">
        <f t="shared" si="6"/>
        <v>2</v>
      </c>
      <c r="AM16">
        <v>0</v>
      </c>
      <c r="AN16">
        <f t="shared" si="38"/>
        <v>1</v>
      </c>
      <c r="AO16">
        <f t="shared" si="7"/>
        <v>1</v>
      </c>
      <c r="AP16">
        <f t="shared" si="8"/>
        <v>1</v>
      </c>
      <c r="AQ16">
        <f t="shared" si="9"/>
        <v>1</v>
      </c>
      <c r="AR16">
        <f t="shared" si="10"/>
        <v>1</v>
      </c>
      <c r="AS16">
        <f t="shared" si="11"/>
        <v>1</v>
      </c>
      <c r="AT16">
        <f t="shared" si="12"/>
        <v>0</v>
      </c>
      <c r="AU16">
        <f t="shared" si="13"/>
        <v>1</v>
      </c>
      <c r="AV16">
        <f t="shared" si="14"/>
        <v>1</v>
      </c>
      <c r="AW16">
        <f t="shared" si="15"/>
        <v>1</v>
      </c>
      <c r="AX16">
        <f t="shared" si="16"/>
        <v>1</v>
      </c>
      <c r="AY16">
        <f t="shared" si="17"/>
        <v>1</v>
      </c>
      <c r="AZ16">
        <f t="shared" si="18"/>
        <v>1</v>
      </c>
      <c r="BA16">
        <f t="shared" si="19"/>
        <v>1</v>
      </c>
      <c r="BB16">
        <f t="shared" si="20"/>
        <v>0</v>
      </c>
      <c r="BC16">
        <f t="shared" si="21"/>
        <v>0</v>
      </c>
      <c r="BD16">
        <f t="shared" si="22"/>
        <v>0</v>
      </c>
      <c r="BE16">
        <f t="shared" si="23"/>
        <v>2</v>
      </c>
      <c r="BF16">
        <f t="shared" si="24"/>
        <v>2</v>
      </c>
      <c r="BG16">
        <f t="shared" si="25"/>
        <v>2</v>
      </c>
      <c r="BH16">
        <f t="shared" si="26"/>
        <v>2</v>
      </c>
      <c r="BI16">
        <f t="shared" si="27"/>
        <v>3</v>
      </c>
      <c r="BJ16">
        <f t="shared" si="28"/>
        <v>5</v>
      </c>
      <c r="BK16">
        <f t="shared" si="29"/>
        <v>5</v>
      </c>
      <c r="BL16">
        <f t="shared" si="30"/>
        <v>5</v>
      </c>
      <c r="BM16">
        <f t="shared" si="31"/>
        <v>5</v>
      </c>
      <c r="BN16">
        <f t="shared" si="32"/>
        <v>1</v>
      </c>
      <c r="BO16">
        <f t="shared" si="33"/>
        <v>0</v>
      </c>
      <c r="BP16">
        <f t="shared" si="34"/>
        <v>3</v>
      </c>
      <c r="BQ16">
        <f t="shared" si="35"/>
        <v>3</v>
      </c>
      <c r="BR16">
        <f t="shared" si="36"/>
        <v>10</v>
      </c>
      <c r="BS16">
        <f t="shared" si="37"/>
        <v>63</v>
      </c>
    </row>
    <row r="17" spans="1:71" x14ac:dyDescent="0.3">
      <c r="A17" s="2">
        <f t="shared" si="0"/>
        <v>15</v>
      </c>
      <c r="B17" s="2">
        <v>1</v>
      </c>
      <c r="C17" s="2">
        <v>1</v>
      </c>
      <c r="D17" s="2">
        <v>1</v>
      </c>
      <c r="E17" s="2">
        <v>1</v>
      </c>
      <c r="F17" s="2">
        <v>1</v>
      </c>
      <c r="G17" s="2">
        <v>1</v>
      </c>
      <c r="H17" s="2">
        <v>1</v>
      </c>
      <c r="I17" s="2">
        <v>1</v>
      </c>
      <c r="J17" s="2">
        <v>1</v>
      </c>
      <c r="K17" s="2">
        <v>1</v>
      </c>
      <c r="L17" s="2">
        <v>2</v>
      </c>
      <c r="M17" s="2">
        <v>1</v>
      </c>
      <c r="N17" s="2">
        <v>1</v>
      </c>
      <c r="O17" s="2">
        <v>1</v>
      </c>
      <c r="P17" s="2">
        <v>1</v>
      </c>
      <c r="Q17" s="2">
        <v>1</v>
      </c>
      <c r="R17" s="2">
        <v>1</v>
      </c>
      <c r="S17" s="2">
        <v>1</v>
      </c>
      <c r="T17" s="2">
        <v>1</v>
      </c>
      <c r="U17" s="2">
        <v>1</v>
      </c>
      <c r="V17" s="2">
        <v>1</v>
      </c>
      <c r="W17" s="2">
        <v>1</v>
      </c>
      <c r="X17" s="2">
        <v>1</v>
      </c>
      <c r="Y17" s="2">
        <v>1</v>
      </c>
      <c r="Z17" s="2">
        <v>1</v>
      </c>
      <c r="AA17" s="2">
        <v>1</v>
      </c>
      <c r="AB17" s="2">
        <v>1</v>
      </c>
      <c r="AC17" s="2">
        <v>1</v>
      </c>
      <c r="AD17" s="2">
        <v>1</v>
      </c>
      <c r="AE17" s="2">
        <v>0</v>
      </c>
      <c r="AF17" s="2">
        <v>1</v>
      </c>
      <c r="AG17" s="2">
        <v>0</v>
      </c>
      <c r="AH17" s="2">
        <v>0</v>
      </c>
      <c r="AI17" s="2">
        <v>2</v>
      </c>
      <c r="AK17">
        <f t="shared" si="39"/>
        <v>0</v>
      </c>
      <c r="AL17">
        <f t="shared" si="6"/>
        <v>2</v>
      </c>
      <c r="AM17">
        <v>0</v>
      </c>
      <c r="AN17">
        <f t="shared" si="38"/>
        <v>1</v>
      </c>
      <c r="AO17">
        <f t="shared" si="7"/>
        <v>1</v>
      </c>
      <c r="AP17">
        <f t="shared" si="8"/>
        <v>1</v>
      </c>
      <c r="AQ17">
        <f t="shared" si="9"/>
        <v>1</v>
      </c>
      <c r="AR17">
        <f t="shared" si="10"/>
        <v>1</v>
      </c>
      <c r="AS17">
        <f t="shared" si="11"/>
        <v>1</v>
      </c>
      <c r="AT17">
        <f t="shared" si="12"/>
        <v>1</v>
      </c>
      <c r="AU17">
        <f t="shared" si="13"/>
        <v>0</v>
      </c>
      <c r="AV17">
        <f t="shared" si="14"/>
        <v>1</v>
      </c>
      <c r="AW17">
        <f t="shared" si="15"/>
        <v>1</v>
      </c>
      <c r="AX17">
        <f t="shared" si="16"/>
        <v>1</v>
      </c>
      <c r="AY17">
        <f t="shared" si="17"/>
        <v>1</v>
      </c>
      <c r="AZ17">
        <f t="shared" si="18"/>
        <v>1</v>
      </c>
      <c r="BA17">
        <f t="shared" si="19"/>
        <v>1</v>
      </c>
      <c r="BB17">
        <f t="shared" si="20"/>
        <v>0</v>
      </c>
      <c r="BC17">
        <f t="shared" si="21"/>
        <v>0</v>
      </c>
      <c r="BD17">
        <f t="shared" si="22"/>
        <v>0</v>
      </c>
      <c r="BE17">
        <f t="shared" si="23"/>
        <v>2</v>
      </c>
      <c r="BF17">
        <f t="shared" si="24"/>
        <v>2</v>
      </c>
      <c r="BG17">
        <f t="shared" si="25"/>
        <v>2</v>
      </c>
      <c r="BH17">
        <f t="shared" si="26"/>
        <v>2</v>
      </c>
      <c r="BI17">
        <f t="shared" si="27"/>
        <v>3</v>
      </c>
      <c r="BJ17">
        <f t="shared" si="28"/>
        <v>5</v>
      </c>
      <c r="BK17">
        <f t="shared" si="29"/>
        <v>5</v>
      </c>
      <c r="BL17">
        <f t="shared" si="30"/>
        <v>5</v>
      </c>
      <c r="BM17">
        <f t="shared" si="31"/>
        <v>5</v>
      </c>
      <c r="BN17">
        <f t="shared" si="32"/>
        <v>0</v>
      </c>
      <c r="BO17">
        <f t="shared" si="33"/>
        <v>2</v>
      </c>
      <c r="BP17">
        <f t="shared" si="34"/>
        <v>0</v>
      </c>
      <c r="BQ17">
        <f t="shared" si="35"/>
        <v>0</v>
      </c>
      <c r="BR17">
        <f t="shared" si="36"/>
        <v>10</v>
      </c>
      <c r="BS17">
        <f t="shared" si="37"/>
        <v>58</v>
      </c>
    </row>
    <row r="18" spans="1:71" x14ac:dyDescent="0.3">
      <c r="A18" s="2">
        <f t="shared" si="0"/>
        <v>16</v>
      </c>
      <c r="B18" s="2">
        <v>1</v>
      </c>
      <c r="C18" s="2">
        <v>1</v>
      </c>
      <c r="D18" s="2">
        <v>1</v>
      </c>
      <c r="E18" s="2">
        <v>1</v>
      </c>
      <c r="F18" s="2">
        <v>1</v>
      </c>
      <c r="G18" s="2">
        <v>1</v>
      </c>
      <c r="H18" s="2">
        <v>1</v>
      </c>
      <c r="I18" s="2">
        <v>1</v>
      </c>
      <c r="J18" s="2">
        <v>1</v>
      </c>
      <c r="K18" s="2">
        <v>1</v>
      </c>
      <c r="L18" s="2">
        <v>1</v>
      </c>
      <c r="M18" s="2">
        <v>2</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
        <v>1</v>
      </c>
      <c r="AH18" s="2">
        <v>1</v>
      </c>
      <c r="AI18" s="2">
        <v>0</v>
      </c>
      <c r="AK18">
        <f t="shared" si="39"/>
        <v>0</v>
      </c>
      <c r="AL18">
        <f t="shared" si="6"/>
        <v>2</v>
      </c>
      <c r="AM18">
        <v>0</v>
      </c>
      <c r="AN18">
        <f t="shared" si="38"/>
        <v>1</v>
      </c>
      <c r="AO18">
        <f t="shared" si="7"/>
        <v>1</v>
      </c>
      <c r="AP18">
        <f t="shared" si="8"/>
        <v>1</v>
      </c>
      <c r="AQ18">
        <f t="shared" si="9"/>
        <v>1</v>
      </c>
      <c r="AR18">
        <f t="shared" si="10"/>
        <v>1</v>
      </c>
      <c r="AS18">
        <f t="shared" si="11"/>
        <v>1</v>
      </c>
      <c r="AT18">
        <f t="shared" si="12"/>
        <v>1</v>
      </c>
      <c r="AU18">
        <f t="shared" si="13"/>
        <v>1</v>
      </c>
      <c r="AV18">
        <f t="shared" si="14"/>
        <v>0</v>
      </c>
      <c r="AW18">
        <f t="shared" si="15"/>
        <v>1</v>
      </c>
      <c r="AX18">
        <f t="shared" si="16"/>
        <v>1</v>
      </c>
      <c r="AY18">
        <f t="shared" si="17"/>
        <v>1</v>
      </c>
      <c r="AZ18">
        <f t="shared" si="18"/>
        <v>1</v>
      </c>
      <c r="BA18">
        <f t="shared" si="19"/>
        <v>1</v>
      </c>
      <c r="BB18">
        <f t="shared" si="20"/>
        <v>0</v>
      </c>
      <c r="BC18">
        <f t="shared" si="21"/>
        <v>0</v>
      </c>
      <c r="BD18">
        <f t="shared" si="22"/>
        <v>0</v>
      </c>
      <c r="BE18">
        <f t="shared" si="23"/>
        <v>2</v>
      </c>
      <c r="BF18">
        <f t="shared" si="24"/>
        <v>2</v>
      </c>
      <c r="BG18">
        <f t="shared" si="25"/>
        <v>2</v>
      </c>
      <c r="BH18">
        <f t="shared" si="26"/>
        <v>2</v>
      </c>
      <c r="BI18">
        <f t="shared" si="27"/>
        <v>3</v>
      </c>
      <c r="BJ18">
        <f t="shared" si="28"/>
        <v>5</v>
      </c>
      <c r="BK18">
        <f t="shared" si="29"/>
        <v>5</v>
      </c>
      <c r="BL18">
        <f t="shared" si="30"/>
        <v>5</v>
      </c>
      <c r="BM18">
        <f t="shared" si="31"/>
        <v>5</v>
      </c>
      <c r="BN18">
        <f t="shared" si="32"/>
        <v>1</v>
      </c>
      <c r="BO18">
        <f t="shared" si="33"/>
        <v>2</v>
      </c>
      <c r="BP18">
        <f t="shared" si="34"/>
        <v>3</v>
      </c>
      <c r="BQ18">
        <f t="shared" si="35"/>
        <v>3</v>
      </c>
      <c r="BR18">
        <f t="shared" si="36"/>
        <v>0</v>
      </c>
      <c r="BS18">
        <f t="shared" si="37"/>
        <v>55</v>
      </c>
    </row>
    <row r="19" spans="1:71" x14ac:dyDescent="0.3">
      <c r="A19" s="2">
        <f t="shared" si="0"/>
        <v>17</v>
      </c>
      <c r="B19" s="2">
        <v>1</v>
      </c>
      <c r="C19" s="2">
        <v>1</v>
      </c>
      <c r="D19" s="2">
        <v>1</v>
      </c>
      <c r="E19" s="2">
        <v>1</v>
      </c>
      <c r="F19" s="2">
        <v>1</v>
      </c>
      <c r="G19" s="2">
        <v>1</v>
      </c>
      <c r="H19" s="2">
        <v>1</v>
      </c>
      <c r="I19" s="2">
        <v>1</v>
      </c>
      <c r="J19" s="2">
        <v>1</v>
      </c>
      <c r="K19" s="2">
        <v>1</v>
      </c>
      <c r="L19" s="2">
        <v>1</v>
      </c>
      <c r="M19" s="2">
        <v>1</v>
      </c>
      <c r="N19" s="2">
        <v>2</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0</v>
      </c>
      <c r="AG19" s="2">
        <v>0</v>
      </c>
      <c r="AH19" s="2">
        <v>0</v>
      </c>
      <c r="AI19" s="2">
        <v>1</v>
      </c>
      <c r="AK19">
        <f t="shared" si="39"/>
        <v>0</v>
      </c>
      <c r="AL19">
        <f t="shared" si="6"/>
        <v>2</v>
      </c>
      <c r="AM19">
        <v>0</v>
      </c>
      <c r="AN19">
        <f t="shared" si="38"/>
        <v>1</v>
      </c>
      <c r="AO19">
        <f t="shared" si="7"/>
        <v>1</v>
      </c>
      <c r="AP19">
        <f t="shared" si="8"/>
        <v>1</v>
      </c>
      <c r="AQ19">
        <f t="shared" si="9"/>
        <v>1</v>
      </c>
      <c r="AR19">
        <f t="shared" si="10"/>
        <v>1</v>
      </c>
      <c r="AS19">
        <f t="shared" si="11"/>
        <v>1</v>
      </c>
      <c r="AT19">
        <f t="shared" si="12"/>
        <v>1</v>
      </c>
      <c r="AU19">
        <f t="shared" si="13"/>
        <v>1</v>
      </c>
      <c r="AV19">
        <f t="shared" si="14"/>
        <v>1</v>
      </c>
      <c r="AW19">
        <f t="shared" si="15"/>
        <v>0</v>
      </c>
      <c r="AX19">
        <f t="shared" si="16"/>
        <v>1</v>
      </c>
      <c r="AY19">
        <f t="shared" si="17"/>
        <v>1</v>
      </c>
      <c r="AZ19">
        <f t="shared" si="18"/>
        <v>1</v>
      </c>
      <c r="BA19">
        <f t="shared" si="19"/>
        <v>1</v>
      </c>
      <c r="BB19">
        <f t="shared" si="20"/>
        <v>0</v>
      </c>
      <c r="BC19">
        <f t="shared" si="21"/>
        <v>0</v>
      </c>
      <c r="BD19">
        <f t="shared" si="22"/>
        <v>0</v>
      </c>
      <c r="BE19">
        <f t="shared" si="23"/>
        <v>2</v>
      </c>
      <c r="BF19">
        <f t="shared" si="24"/>
        <v>2</v>
      </c>
      <c r="BG19">
        <f t="shared" si="25"/>
        <v>2</v>
      </c>
      <c r="BH19">
        <f t="shared" si="26"/>
        <v>2</v>
      </c>
      <c r="BI19">
        <f t="shared" si="27"/>
        <v>3</v>
      </c>
      <c r="BJ19">
        <f t="shared" si="28"/>
        <v>5</v>
      </c>
      <c r="BK19">
        <f t="shared" si="29"/>
        <v>5</v>
      </c>
      <c r="BL19">
        <f t="shared" si="30"/>
        <v>5</v>
      </c>
      <c r="BM19">
        <f t="shared" si="31"/>
        <v>5</v>
      </c>
      <c r="BN19">
        <f t="shared" si="32"/>
        <v>1</v>
      </c>
      <c r="BO19">
        <f t="shared" si="33"/>
        <v>0</v>
      </c>
      <c r="BP19">
        <f t="shared" si="34"/>
        <v>0</v>
      </c>
      <c r="BQ19">
        <f t="shared" si="35"/>
        <v>0</v>
      </c>
      <c r="BR19">
        <f t="shared" si="36"/>
        <v>5</v>
      </c>
      <c r="BS19">
        <f t="shared" si="37"/>
        <v>52</v>
      </c>
    </row>
    <row r="20" spans="1:71" x14ac:dyDescent="0.3">
      <c r="A20" s="2">
        <f t="shared" si="0"/>
        <v>18</v>
      </c>
      <c r="B20" s="2">
        <v>1</v>
      </c>
      <c r="C20" s="2">
        <v>1</v>
      </c>
      <c r="D20" s="2">
        <v>1</v>
      </c>
      <c r="E20" s="2">
        <v>1</v>
      </c>
      <c r="F20" s="2">
        <v>1</v>
      </c>
      <c r="G20" s="2">
        <v>1</v>
      </c>
      <c r="H20" s="2">
        <v>1</v>
      </c>
      <c r="I20" s="2">
        <v>1</v>
      </c>
      <c r="J20" s="2">
        <v>1</v>
      </c>
      <c r="K20" s="2">
        <v>1</v>
      </c>
      <c r="L20" s="2">
        <v>1</v>
      </c>
      <c r="M20" s="2">
        <v>1</v>
      </c>
      <c r="N20" s="2">
        <v>1</v>
      </c>
      <c r="O20" s="2">
        <v>2</v>
      </c>
      <c r="P20" s="2">
        <v>1</v>
      </c>
      <c r="Q20" s="2">
        <v>1</v>
      </c>
      <c r="R20" s="2">
        <v>1</v>
      </c>
      <c r="S20" s="2">
        <v>1</v>
      </c>
      <c r="T20" s="2">
        <v>1</v>
      </c>
      <c r="U20" s="2">
        <v>1</v>
      </c>
      <c r="V20" s="2">
        <v>1</v>
      </c>
      <c r="W20" s="2">
        <v>1</v>
      </c>
      <c r="X20" s="2">
        <v>1</v>
      </c>
      <c r="Y20" s="2">
        <v>1</v>
      </c>
      <c r="Z20" s="2">
        <v>1</v>
      </c>
      <c r="AA20" s="2">
        <v>1</v>
      </c>
      <c r="AB20" s="2">
        <v>1</v>
      </c>
      <c r="AC20" s="2">
        <v>1</v>
      </c>
      <c r="AD20" s="2">
        <v>1</v>
      </c>
      <c r="AE20" s="2">
        <v>1</v>
      </c>
      <c r="AF20" s="2">
        <v>1</v>
      </c>
      <c r="AG20" s="2">
        <v>0</v>
      </c>
      <c r="AH20" s="2">
        <v>0</v>
      </c>
      <c r="AI20" s="2">
        <v>0</v>
      </c>
      <c r="AK20">
        <f t="shared" si="39"/>
        <v>0</v>
      </c>
      <c r="AL20">
        <f t="shared" si="6"/>
        <v>2</v>
      </c>
      <c r="AM20">
        <v>0</v>
      </c>
      <c r="AN20">
        <f t="shared" si="38"/>
        <v>1</v>
      </c>
      <c r="AO20">
        <f t="shared" si="7"/>
        <v>1</v>
      </c>
      <c r="AP20">
        <f t="shared" si="8"/>
        <v>1</v>
      </c>
      <c r="AQ20">
        <f t="shared" si="9"/>
        <v>1</v>
      </c>
      <c r="AR20">
        <f t="shared" si="10"/>
        <v>1</v>
      </c>
      <c r="AS20">
        <f t="shared" si="11"/>
        <v>1</v>
      </c>
      <c r="AT20">
        <f t="shared" si="12"/>
        <v>1</v>
      </c>
      <c r="AU20">
        <f t="shared" si="13"/>
        <v>1</v>
      </c>
      <c r="AV20">
        <f t="shared" si="14"/>
        <v>1</v>
      </c>
      <c r="AW20">
        <f t="shared" si="15"/>
        <v>1</v>
      </c>
      <c r="AX20">
        <f t="shared" si="16"/>
        <v>0</v>
      </c>
      <c r="AY20">
        <f t="shared" si="17"/>
        <v>1</v>
      </c>
      <c r="AZ20">
        <f t="shared" si="18"/>
        <v>1</v>
      </c>
      <c r="BA20">
        <f t="shared" si="19"/>
        <v>1</v>
      </c>
      <c r="BB20">
        <f t="shared" si="20"/>
        <v>0</v>
      </c>
      <c r="BC20">
        <f t="shared" si="21"/>
        <v>0</v>
      </c>
      <c r="BD20">
        <f t="shared" si="22"/>
        <v>0</v>
      </c>
      <c r="BE20">
        <f t="shared" si="23"/>
        <v>2</v>
      </c>
      <c r="BF20">
        <f t="shared" si="24"/>
        <v>2</v>
      </c>
      <c r="BG20">
        <f t="shared" si="25"/>
        <v>2</v>
      </c>
      <c r="BH20">
        <f t="shared" si="26"/>
        <v>2</v>
      </c>
      <c r="BI20">
        <f t="shared" si="27"/>
        <v>3</v>
      </c>
      <c r="BJ20">
        <f t="shared" si="28"/>
        <v>5</v>
      </c>
      <c r="BK20">
        <f t="shared" si="29"/>
        <v>5</v>
      </c>
      <c r="BL20">
        <f t="shared" si="30"/>
        <v>5</v>
      </c>
      <c r="BM20">
        <f t="shared" si="31"/>
        <v>5</v>
      </c>
      <c r="BN20">
        <f t="shared" si="32"/>
        <v>1</v>
      </c>
      <c r="BO20">
        <f t="shared" si="33"/>
        <v>2</v>
      </c>
      <c r="BP20">
        <f t="shared" si="34"/>
        <v>0</v>
      </c>
      <c r="BQ20">
        <f t="shared" si="35"/>
        <v>0</v>
      </c>
      <c r="BR20">
        <f t="shared" si="36"/>
        <v>0</v>
      </c>
      <c r="BS20">
        <f t="shared" si="37"/>
        <v>49</v>
      </c>
    </row>
    <row r="21" spans="1:71" x14ac:dyDescent="0.3">
      <c r="A21" s="2">
        <f t="shared" si="0"/>
        <v>19</v>
      </c>
      <c r="B21" s="2">
        <v>1</v>
      </c>
      <c r="C21" s="2">
        <v>1</v>
      </c>
      <c r="D21" s="2">
        <v>1</v>
      </c>
      <c r="E21" s="2">
        <v>1</v>
      </c>
      <c r="F21" s="2">
        <v>1</v>
      </c>
      <c r="G21" s="2">
        <v>1</v>
      </c>
      <c r="H21" s="2">
        <v>1</v>
      </c>
      <c r="I21" s="2">
        <v>1</v>
      </c>
      <c r="J21" s="2">
        <v>1</v>
      </c>
      <c r="K21" s="2">
        <v>1</v>
      </c>
      <c r="L21" s="2">
        <v>1</v>
      </c>
      <c r="M21" s="2">
        <v>1</v>
      </c>
      <c r="N21" s="2">
        <v>1</v>
      </c>
      <c r="O21" s="2">
        <v>1</v>
      </c>
      <c r="P21" s="2">
        <v>2</v>
      </c>
      <c r="Q21" s="2">
        <v>1</v>
      </c>
      <c r="R21" s="2">
        <v>1</v>
      </c>
      <c r="S21" s="2">
        <v>1</v>
      </c>
      <c r="T21" s="2">
        <v>1</v>
      </c>
      <c r="U21" s="2">
        <v>1</v>
      </c>
      <c r="V21" s="2">
        <v>1</v>
      </c>
      <c r="W21" s="2">
        <v>1</v>
      </c>
      <c r="X21" s="2">
        <v>1</v>
      </c>
      <c r="Y21" s="2">
        <v>1</v>
      </c>
      <c r="Z21" s="2">
        <v>1</v>
      </c>
      <c r="AA21" s="2">
        <v>1</v>
      </c>
      <c r="AB21" s="2">
        <v>1</v>
      </c>
      <c r="AC21" s="2">
        <v>1</v>
      </c>
      <c r="AD21" s="2">
        <v>1</v>
      </c>
      <c r="AE21" s="2">
        <v>0</v>
      </c>
      <c r="AF21" s="2">
        <v>0</v>
      </c>
      <c r="AG21" s="2">
        <v>0</v>
      </c>
      <c r="AH21" s="2">
        <v>1</v>
      </c>
      <c r="AI21" s="2">
        <v>0</v>
      </c>
      <c r="AK21">
        <f t="shared" si="39"/>
        <v>0</v>
      </c>
      <c r="AL21">
        <f t="shared" si="6"/>
        <v>2</v>
      </c>
      <c r="AM21">
        <v>0</v>
      </c>
      <c r="AN21">
        <f t="shared" si="38"/>
        <v>1</v>
      </c>
      <c r="AO21">
        <f t="shared" si="7"/>
        <v>1</v>
      </c>
      <c r="AP21">
        <f t="shared" si="8"/>
        <v>1</v>
      </c>
      <c r="AQ21">
        <f t="shared" si="9"/>
        <v>1</v>
      </c>
      <c r="AR21">
        <f t="shared" si="10"/>
        <v>1</v>
      </c>
      <c r="AS21">
        <f t="shared" si="11"/>
        <v>1</v>
      </c>
      <c r="AT21">
        <f t="shared" si="12"/>
        <v>1</v>
      </c>
      <c r="AU21">
        <f t="shared" si="13"/>
        <v>1</v>
      </c>
      <c r="AV21">
        <f t="shared" si="14"/>
        <v>1</v>
      </c>
      <c r="AW21">
        <f t="shared" si="15"/>
        <v>1</v>
      </c>
      <c r="AX21">
        <f t="shared" si="16"/>
        <v>1</v>
      </c>
      <c r="AY21">
        <f t="shared" si="17"/>
        <v>0</v>
      </c>
      <c r="AZ21">
        <f t="shared" si="18"/>
        <v>1</v>
      </c>
      <c r="BA21">
        <f t="shared" si="19"/>
        <v>1</v>
      </c>
      <c r="BB21">
        <f t="shared" si="20"/>
        <v>0</v>
      </c>
      <c r="BC21">
        <f t="shared" si="21"/>
        <v>0</v>
      </c>
      <c r="BD21">
        <f t="shared" si="22"/>
        <v>0</v>
      </c>
      <c r="BE21">
        <f t="shared" si="23"/>
        <v>2</v>
      </c>
      <c r="BF21">
        <f t="shared" si="24"/>
        <v>2</v>
      </c>
      <c r="BG21">
        <f t="shared" si="25"/>
        <v>2</v>
      </c>
      <c r="BH21">
        <f t="shared" si="26"/>
        <v>2</v>
      </c>
      <c r="BI21">
        <f t="shared" si="27"/>
        <v>3</v>
      </c>
      <c r="BJ21">
        <f t="shared" si="28"/>
        <v>5</v>
      </c>
      <c r="BK21">
        <f t="shared" si="29"/>
        <v>5</v>
      </c>
      <c r="BL21">
        <f t="shared" si="30"/>
        <v>5</v>
      </c>
      <c r="BM21">
        <f t="shared" si="31"/>
        <v>5</v>
      </c>
      <c r="BN21">
        <f t="shared" si="32"/>
        <v>0</v>
      </c>
      <c r="BO21">
        <f t="shared" si="33"/>
        <v>0</v>
      </c>
      <c r="BP21">
        <f t="shared" si="34"/>
        <v>0</v>
      </c>
      <c r="BQ21">
        <f t="shared" si="35"/>
        <v>3</v>
      </c>
      <c r="BR21">
        <f t="shared" si="36"/>
        <v>0</v>
      </c>
      <c r="BS21">
        <f t="shared" si="37"/>
        <v>49</v>
      </c>
    </row>
    <row r="22" spans="1:71" x14ac:dyDescent="0.3">
      <c r="A22" s="2">
        <f t="shared" si="0"/>
        <v>20</v>
      </c>
      <c r="B22" s="2">
        <v>1</v>
      </c>
      <c r="C22" s="2">
        <v>1</v>
      </c>
      <c r="D22" s="2">
        <v>1</v>
      </c>
      <c r="E22" s="2">
        <v>1</v>
      </c>
      <c r="F22" s="2">
        <v>1</v>
      </c>
      <c r="G22" s="2">
        <v>1</v>
      </c>
      <c r="H22" s="2">
        <v>1</v>
      </c>
      <c r="I22" s="2">
        <v>1</v>
      </c>
      <c r="J22" s="2">
        <v>1</v>
      </c>
      <c r="K22" s="2">
        <v>1</v>
      </c>
      <c r="L22" s="2">
        <v>1</v>
      </c>
      <c r="M22" s="2">
        <v>1</v>
      </c>
      <c r="N22" s="2">
        <v>1</v>
      </c>
      <c r="O22" s="2">
        <v>1</v>
      </c>
      <c r="P22" s="2">
        <v>1</v>
      </c>
      <c r="Q22" s="2">
        <v>2</v>
      </c>
      <c r="R22" s="2">
        <v>1</v>
      </c>
      <c r="S22" s="2">
        <v>1</v>
      </c>
      <c r="T22" s="2">
        <v>1</v>
      </c>
      <c r="U22" s="2">
        <v>1</v>
      </c>
      <c r="V22" s="2">
        <v>1</v>
      </c>
      <c r="W22" s="2">
        <v>1</v>
      </c>
      <c r="X22" s="2">
        <v>1</v>
      </c>
      <c r="Y22" s="2">
        <v>1</v>
      </c>
      <c r="Z22" s="2">
        <v>1</v>
      </c>
      <c r="AA22" s="2">
        <v>1</v>
      </c>
      <c r="AB22" s="2">
        <v>1</v>
      </c>
      <c r="AC22" s="2">
        <v>1</v>
      </c>
      <c r="AD22" s="2">
        <v>1</v>
      </c>
      <c r="AE22" s="2">
        <v>1</v>
      </c>
      <c r="AF22" s="2">
        <v>1</v>
      </c>
      <c r="AG22" s="2">
        <v>1</v>
      </c>
      <c r="AH22" s="2">
        <v>0</v>
      </c>
      <c r="AI22" s="2">
        <v>2</v>
      </c>
      <c r="AK22">
        <f t="shared" si="39"/>
        <v>0</v>
      </c>
      <c r="AL22">
        <f t="shared" si="6"/>
        <v>2</v>
      </c>
      <c r="AM22">
        <v>0</v>
      </c>
      <c r="AN22">
        <f t="shared" si="38"/>
        <v>1</v>
      </c>
      <c r="AO22">
        <f t="shared" si="7"/>
        <v>1</v>
      </c>
      <c r="AP22">
        <f t="shared" si="8"/>
        <v>1</v>
      </c>
      <c r="AQ22">
        <f t="shared" si="9"/>
        <v>1</v>
      </c>
      <c r="AR22">
        <f t="shared" si="10"/>
        <v>1</v>
      </c>
      <c r="AS22">
        <f t="shared" si="11"/>
        <v>1</v>
      </c>
      <c r="AT22">
        <f t="shared" si="12"/>
        <v>1</v>
      </c>
      <c r="AU22">
        <f t="shared" si="13"/>
        <v>1</v>
      </c>
      <c r="AV22">
        <f t="shared" si="14"/>
        <v>1</v>
      </c>
      <c r="AW22">
        <f t="shared" si="15"/>
        <v>1</v>
      </c>
      <c r="AX22">
        <f t="shared" si="16"/>
        <v>1</v>
      </c>
      <c r="AY22">
        <f t="shared" si="17"/>
        <v>1</v>
      </c>
      <c r="AZ22">
        <f t="shared" si="18"/>
        <v>0</v>
      </c>
      <c r="BA22">
        <f t="shared" si="19"/>
        <v>1</v>
      </c>
      <c r="BB22">
        <f t="shared" si="20"/>
        <v>0</v>
      </c>
      <c r="BC22">
        <f t="shared" si="21"/>
        <v>0</v>
      </c>
      <c r="BD22">
        <f t="shared" si="22"/>
        <v>0</v>
      </c>
      <c r="BE22">
        <f t="shared" si="23"/>
        <v>2</v>
      </c>
      <c r="BF22">
        <f t="shared" si="24"/>
        <v>2</v>
      </c>
      <c r="BG22">
        <f t="shared" si="25"/>
        <v>2</v>
      </c>
      <c r="BH22">
        <f t="shared" si="26"/>
        <v>2</v>
      </c>
      <c r="BI22">
        <f t="shared" si="27"/>
        <v>3</v>
      </c>
      <c r="BJ22">
        <f t="shared" si="28"/>
        <v>5</v>
      </c>
      <c r="BK22">
        <f t="shared" si="29"/>
        <v>5</v>
      </c>
      <c r="BL22">
        <f t="shared" si="30"/>
        <v>5</v>
      </c>
      <c r="BM22">
        <f t="shared" si="31"/>
        <v>5</v>
      </c>
      <c r="BN22">
        <f t="shared" si="32"/>
        <v>1</v>
      </c>
      <c r="BO22">
        <f t="shared" si="33"/>
        <v>2</v>
      </c>
      <c r="BP22">
        <f t="shared" si="34"/>
        <v>3</v>
      </c>
      <c r="BQ22">
        <f t="shared" si="35"/>
        <v>0</v>
      </c>
      <c r="BR22">
        <f t="shared" si="36"/>
        <v>10</v>
      </c>
      <c r="BS22">
        <f t="shared" si="37"/>
        <v>62</v>
      </c>
    </row>
    <row r="23" spans="1:71" x14ac:dyDescent="0.3">
      <c r="A23" s="2">
        <f t="shared" si="0"/>
        <v>21</v>
      </c>
      <c r="B23" s="2">
        <v>1</v>
      </c>
      <c r="C23" s="2">
        <v>1</v>
      </c>
      <c r="D23" s="2">
        <v>1</v>
      </c>
      <c r="E23" s="2">
        <v>1</v>
      </c>
      <c r="F23" s="2">
        <v>1</v>
      </c>
      <c r="G23" s="2">
        <v>1</v>
      </c>
      <c r="H23" s="2">
        <v>1</v>
      </c>
      <c r="I23" s="2">
        <v>1</v>
      </c>
      <c r="J23" s="2">
        <v>1</v>
      </c>
      <c r="K23" s="2">
        <v>1</v>
      </c>
      <c r="L23" s="2">
        <v>1</v>
      </c>
      <c r="M23" s="2">
        <v>1</v>
      </c>
      <c r="N23" s="2">
        <v>1</v>
      </c>
      <c r="O23" s="2">
        <v>1</v>
      </c>
      <c r="P23" s="2">
        <v>1</v>
      </c>
      <c r="Q23" s="2">
        <v>1</v>
      </c>
      <c r="R23" s="2">
        <v>2</v>
      </c>
      <c r="S23" s="2">
        <v>1</v>
      </c>
      <c r="T23" s="2">
        <v>1</v>
      </c>
      <c r="U23" s="2">
        <v>1</v>
      </c>
      <c r="V23" s="2">
        <v>1</v>
      </c>
      <c r="W23" s="2">
        <v>1</v>
      </c>
      <c r="X23" s="2">
        <v>1</v>
      </c>
      <c r="Y23" s="2">
        <v>1</v>
      </c>
      <c r="Z23" s="2">
        <v>1</v>
      </c>
      <c r="AA23" s="2">
        <v>1</v>
      </c>
      <c r="AB23" s="2">
        <v>1</v>
      </c>
      <c r="AC23" s="2">
        <v>1</v>
      </c>
      <c r="AD23" s="2">
        <v>1</v>
      </c>
      <c r="AE23" s="2">
        <v>1</v>
      </c>
      <c r="AF23" s="2">
        <v>0</v>
      </c>
      <c r="AG23" s="2">
        <v>0</v>
      </c>
      <c r="AH23" s="2">
        <v>1</v>
      </c>
      <c r="AI23" s="2">
        <v>1</v>
      </c>
      <c r="AK23">
        <f t="shared" si="39"/>
        <v>0</v>
      </c>
      <c r="AL23">
        <f t="shared" si="6"/>
        <v>2</v>
      </c>
      <c r="AM23">
        <v>0</v>
      </c>
      <c r="AN23">
        <f t="shared" si="38"/>
        <v>1</v>
      </c>
      <c r="AO23">
        <f t="shared" si="7"/>
        <v>1</v>
      </c>
      <c r="AP23">
        <f t="shared" si="8"/>
        <v>1</v>
      </c>
      <c r="AQ23">
        <f t="shared" si="9"/>
        <v>1</v>
      </c>
      <c r="AR23">
        <f t="shared" si="10"/>
        <v>1</v>
      </c>
      <c r="AS23">
        <f t="shared" si="11"/>
        <v>1</v>
      </c>
      <c r="AT23">
        <f t="shared" si="12"/>
        <v>1</v>
      </c>
      <c r="AU23">
        <f t="shared" si="13"/>
        <v>1</v>
      </c>
      <c r="AV23">
        <f t="shared" si="14"/>
        <v>1</v>
      </c>
      <c r="AW23">
        <f t="shared" si="15"/>
        <v>1</v>
      </c>
      <c r="AX23">
        <f t="shared" si="16"/>
        <v>1</v>
      </c>
      <c r="AY23">
        <f t="shared" si="17"/>
        <v>1</v>
      </c>
      <c r="AZ23">
        <f t="shared" si="18"/>
        <v>1</v>
      </c>
      <c r="BA23">
        <f t="shared" si="19"/>
        <v>0</v>
      </c>
      <c r="BB23">
        <f t="shared" si="20"/>
        <v>0</v>
      </c>
      <c r="BC23">
        <f t="shared" si="21"/>
        <v>0</v>
      </c>
      <c r="BD23">
        <f t="shared" si="22"/>
        <v>0</v>
      </c>
      <c r="BE23">
        <f t="shared" si="23"/>
        <v>2</v>
      </c>
      <c r="BF23">
        <f t="shared" si="24"/>
        <v>2</v>
      </c>
      <c r="BG23">
        <f t="shared" si="25"/>
        <v>2</v>
      </c>
      <c r="BH23">
        <f t="shared" si="26"/>
        <v>2</v>
      </c>
      <c r="BI23">
        <f t="shared" si="27"/>
        <v>3</v>
      </c>
      <c r="BJ23">
        <f t="shared" si="28"/>
        <v>5</v>
      </c>
      <c r="BK23">
        <f t="shared" si="29"/>
        <v>5</v>
      </c>
      <c r="BL23">
        <f t="shared" si="30"/>
        <v>5</v>
      </c>
      <c r="BM23">
        <f t="shared" si="31"/>
        <v>5</v>
      </c>
      <c r="BN23">
        <f t="shared" si="32"/>
        <v>1</v>
      </c>
      <c r="BO23">
        <f t="shared" si="33"/>
        <v>0</v>
      </c>
      <c r="BP23">
        <f t="shared" si="34"/>
        <v>0</v>
      </c>
      <c r="BQ23">
        <f t="shared" si="35"/>
        <v>3</v>
      </c>
      <c r="BR23">
        <f t="shared" si="36"/>
        <v>5</v>
      </c>
      <c r="BS23">
        <f t="shared" si="37"/>
        <v>55</v>
      </c>
    </row>
    <row r="24" spans="1:71" x14ac:dyDescent="0.3">
      <c r="A24" s="2">
        <f t="shared" si="0"/>
        <v>22</v>
      </c>
      <c r="B24" s="2">
        <v>1</v>
      </c>
      <c r="C24" s="2">
        <v>1</v>
      </c>
      <c r="D24" s="2">
        <v>1</v>
      </c>
      <c r="E24" s="2">
        <v>1</v>
      </c>
      <c r="F24" s="2">
        <v>1</v>
      </c>
      <c r="G24" s="2">
        <v>1</v>
      </c>
      <c r="H24" s="2">
        <v>1</v>
      </c>
      <c r="I24" s="2">
        <v>1</v>
      </c>
      <c r="J24" s="2">
        <v>1</v>
      </c>
      <c r="K24" s="2">
        <v>1</v>
      </c>
      <c r="L24" s="2">
        <v>1</v>
      </c>
      <c r="M24" s="2">
        <v>1</v>
      </c>
      <c r="N24" s="2">
        <v>1</v>
      </c>
      <c r="O24" s="2">
        <v>1</v>
      </c>
      <c r="P24" s="2">
        <v>1</v>
      </c>
      <c r="Q24" s="2">
        <v>1</v>
      </c>
      <c r="R24" s="2">
        <v>1</v>
      </c>
      <c r="S24" s="2">
        <v>2</v>
      </c>
      <c r="T24" s="2">
        <v>1</v>
      </c>
      <c r="U24" s="2">
        <v>1</v>
      </c>
      <c r="V24" s="2">
        <v>1</v>
      </c>
      <c r="W24" s="2">
        <v>1</v>
      </c>
      <c r="X24" s="2">
        <v>1</v>
      </c>
      <c r="Y24" s="2">
        <v>1</v>
      </c>
      <c r="Z24" s="2">
        <v>1</v>
      </c>
      <c r="AA24" s="2">
        <v>1</v>
      </c>
      <c r="AB24" s="2">
        <v>1</v>
      </c>
      <c r="AC24" s="2">
        <v>1</v>
      </c>
      <c r="AD24" s="2">
        <v>1</v>
      </c>
      <c r="AE24" s="2">
        <v>1</v>
      </c>
      <c r="AF24" s="2">
        <v>0</v>
      </c>
      <c r="AG24" s="2">
        <v>0</v>
      </c>
      <c r="AH24" s="2">
        <v>0</v>
      </c>
      <c r="AI24" s="2">
        <v>1</v>
      </c>
      <c r="AK24">
        <f t="shared" si="39"/>
        <v>0</v>
      </c>
      <c r="AL24">
        <f t="shared" si="6"/>
        <v>2</v>
      </c>
      <c r="AM24">
        <v>0</v>
      </c>
      <c r="AN24">
        <f t="shared" si="38"/>
        <v>1</v>
      </c>
      <c r="AO24">
        <f t="shared" si="7"/>
        <v>1</v>
      </c>
      <c r="AP24">
        <f t="shared" si="8"/>
        <v>1</v>
      </c>
      <c r="AQ24">
        <f t="shared" si="9"/>
        <v>1</v>
      </c>
      <c r="AR24">
        <f t="shared" si="10"/>
        <v>1</v>
      </c>
      <c r="AS24">
        <f t="shared" si="11"/>
        <v>1</v>
      </c>
      <c r="AT24">
        <f t="shared" si="12"/>
        <v>1</v>
      </c>
      <c r="AU24">
        <f t="shared" si="13"/>
        <v>1</v>
      </c>
      <c r="AV24">
        <f t="shared" si="14"/>
        <v>1</v>
      </c>
      <c r="AW24">
        <f t="shared" si="15"/>
        <v>1</v>
      </c>
      <c r="AX24">
        <f t="shared" si="16"/>
        <v>1</v>
      </c>
      <c r="AY24">
        <f t="shared" si="17"/>
        <v>1</v>
      </c>
      <c r="AZ24">
        <f t="shared" si="18"/>
        <v>1</v>
      </c>
      <c r="BA24">
        <f t="shared" si="19"/>
        <v>1</v>
      </c>
      <c r="BB24">
        <f t="shared" si="20"/>
        <v>0</v>
      </c>
      <c r="BC24">
        <f t="shared" si="21"/>
        <v>0</v>
      </c>
      <c r="BD24">
        <f t="shared" si="22"/>
        <v>0</v>
      </c>
      <c r="BE24">
        <f t="shared" si="23"/>
        <v>2</v>
      </c>
      <c r="BF24">
        <f t="shared" si="24"/>
        <v>2</v>
      </c>
      <c r="BG24">
        <f t="shared" si="25"/>
        <v>2</v>
      </c>
      <c r="BH24">
        <f t="shared" si="26"/>
        <v>2</v>
      </c>
      <c r="BI24">
        <f t="shared" si="27"/>
        <v>3</v>
      </c>
      <c r="BJ24">
        <f t="shared" si="28"/>
        <v>5</v>
      </c>
      <c r="BK24">
        <f t="shared" si="29"/>
        <v>5</v>
      </c>
      <c r="BL24">
        <f t="shared" si="30"/>
        <v>5</v>
      </c>
      <c r="BM24">
        <f t="shared" si="31"/>
        <v>5</v>
      </c>
      <c r="BN24">
        <f t="shared" si="32"/>
        <v>1</v>
      </c>
      <c r="BO24">
        <f t="shared" si="33"/>
        <v>0</v>
      </c>
      <c r="BP24">
        <f t="shared" si="34"/>
        <v>0</v>
      </c>
      <c r="BQ24">
        <f t="shared" si="35"/>
        <v>0</v>
      </c>
      <c r="BR24">
        <f t="shared" si="36"/>
        <v>5</v>
      </c>
      <c r="BS24">
        <f t="shared" si="37"/>
        <v>53</v>
      </c>
    </row>
    <row r="25" spans="1:71" x14ac:dyDescent="0.3">
      <c r="A25" s="2">
        <f t="shared" si="0"/>
        <v>23</v>
      </c>
      <c r="B25" s="2">
        <v>1</v>
      </c>
      <c r="C25" s="2">
        <v>1</v>
      </c>
      <c r="D25" s="2">
        <v>1</v>
      </c>
      <c r="E25" s="2">
        <v>1</v>
      </c>
      <c r="F25" s="2">
        <v>1</v>
      </c>
      <c r="G25" s="2">
        <v>1</v>
      </c>
      <c r="H25" s="2">
        <v>1</v>
      </c>
      <c r="I25" s="2">
        <v>1</v>
      </c>
      <c r="J25" s="2">
        <v>1</v>
      </c>
      <c r="K25" s="2">
        <v>1</v>
      </c>
      <c r="L25" s="2">
        <v>1</v>
      </c>
      <c r="M25" s="2">
        <v>1</v>
      </c>
      <c r="N25" s="2">
        <v>1</v>
      </c>
      <c r="O25" s="2">
        <v>1</v>
      </c>
      <c r="P25" s="2">
        <v>1</v>
      </c>
      <c r="Q25" s="2">
        <v>1</v>
      </c>
      <c r="R25" s="2">
        <v>1</v>
      </c>
      <c r="S25" s="2">
        <v>1</v>
      </c>
      <c r="T25" s="2">
        <v>2</v>
      </c>
      <c r="U25" s="2">
        <v>1</v>
      </c>
      <c r="V25" s="2">
        <v>1</v>
      </c>
      <c r="W25" s="2">
        <v>1</v>
      </c>
      <c r="X25" s="2">
        <v>1</v>
      </c>
      <c r="Y25" s="2">
        <v>1</v>
      </c>
      <c r="Z25" s="2">
        <v>1</v>
      </c>
      <c r="AA25" s="2">
        <v>1</v>
      </c>
      <c r="AB25" s="2">
        <v>1</v>
      </c>
      <c r="AC25" s="2">
        <v>1</v>
      </c>
      <c r="AD25" s="2">
        <v>1</v>
      </c>
      <c r="AE25" s="2">
        <v>1</v>
      </c>
      <c r="AF25" s="2">
        <v>1</v>
      </c>
      <c r="AG25" s="2">
        <v>1</v>
      </c>
      <c r="AH25" s="2">
        <v>0</v>
      </c>
      <c r="AI25" s="2">
        <v>2</v>
      </c>
      <c r="AK25">
        <f t="shared" si="39"/>
        <v>0</v>
      </c>
      <c r="AL25">
        <f t="shared" si="6"/>
        <v>2</v>
      </c>
      <c r="AM25">
        <v>0</v>
      </c>
      <c r="AN25">
        <f t="shared" si="38"/>
        <v>1</v>
      </c>
      <c r="AO25">
        <f t="shared" si="7"/>
        <v>1</v>
      </c>
      <c r="AP25">
        <f t="shared" si="8"/>
        <v>1</v>
      </c>
      <c r="AQ25">
        <f t="shared" si="9"/>
        <v>1</v>
      </c>
      <c r="AR25">
        <f t="shared" si="10"/>
        <v>1</v>
      </c>
      <c r="AS25">
        <f t="shared" si="11"/>
        <v>1</v>
      </c>
      <c r="AT25">
        <f t="shared" si="12"/>
        <v>1</v>
      </c>
      <c r="AU25">
        <f t="shared" si="13"/>
        <v>1</v>
      </c>
      <c r="AV25">
        <f t="shared" si="14"/>
        <v>1</v>
      </c>
      <c r="AW25">
        <f t="shared" si="15"/>
        <v>1</v>
      </c>
      <c r="AX25">
        <f t="shared" si="16"/>
        <v>1</v>
      </c>
      <c r="AY25">
        <f t="shared" si="17"/>
        <v>1</v>
      </c>
      <c r="AZ25">
        <f t="shared" si="18"/>
        <v>1</v>
      </c>
      <c r="BA25">
        <f t="shared" si="19"/>
        <v>1</v>
      </c>
      <c r="BB25">
        <f t="shared" si="20"/>
        <v>0</v>
      </c>
      <c r="BC25">
        <f t="shared" si="21"/>
        <v>0</v>
      </c>
      <c r="BD25">
        <f t="shared" si="22"/>
        <v>0</v>
      </c>
      <c r="BE25">
        <f t="shared" si="23"/>
        <v>2</v>
      </c>
      <c r="BF25">
        <f t="shared" si="24"/>
        <v>2</v>
      </c>
      <c r="BG25">
        <f t="shared" si="25"/>
        <v>2</v>
      </c>
      <c r="BH25">
        <f t="shared" si="26"/>
        <v>2</v>
      </c>
      <c r="BI25">
        <f t="shared" si="27"/>
        <v>3</v>
      </c>
      <c r="BJ25">
        <f t="shared" si="28"/>
        <v>5</v>
      </c>
      <c r="BK25">
        <f t="shared" si="29"/>
        <v>5</v>
      </c>
      <c r="BL25">
        <f t="shared" si="30"/>
        <v>5</v>
      </c>
      <c r="BM25">
        <f t="shared" si="31"/>
        <v>5</v>
      </c>
      <c r="BN25">
        <f t="shared" si="32"/>
        <v>1</v>
      </c>
      <c r="BO25">
        <f t="shared" si="33"/>
        <v>2</v>
      </c>
      <c r="BP25">
        <f t="shared" si="34"/>
        <v>3</v>
      </c>
      <c r="BQ25">
        <f t="shared" si="35"/>
        <v>0</v>
      </c>
      <c r="BR25">
        <f t="shared" si="36"/>
        <v>10</v>
      </c>
      <c r="BS25">
        <f t="shared" si="37"/>
        <v>63</v>
      </c>
    </row>
    <row r="26" spans="1:71" x14ac:dyDescent="0.3">
      <c r="A26" s="2">
        <f t="shared" si="0"/>
        <v>24</v>
      </c>
      <c r="B26" s="2">
        <v>1</v>
      </c>
      <c r="C26" s="2">
        <v>1</v>
      </c>
      <c r="D26" s="2">
        <v>1</v>
      </c>
      <c r="E26" s="2">
        <v>1</v>
      </c>
      <c r="F26" s="2">
        <v>1</v>
      </c>
      <c r="G26" s="2">
        <v>1</v>
      </c>
      <c r="H26" s="2">
        <v>1</v>
      </c>
      <c r="I26" s="2">
        <v>1</v>
      </c>
      <c r="J26" s="2">
        <v>1</v>
      </c>
      <c r="K26" s="2">
        <v>1</v>
      </c>
      <c r="L26" s="2">
        <v>1</v>
      </c>
      <c r="M26" s="2">
        <v>1</v>
      </c>
      <c r="N26" s="2">
        <v>1</v>
      </c>
      <c r="O26" s="2">
        <v>1</v>
      </c>
      <c r="P26" s="2">
        <v>1</v>
      </c>
      <c r="Q26" s="2">
        <v>1</v>
      </c>
      <c r="R26" s="2">
        <v>1</v>
      </c>
      <c r="S26" s="2">
        <v>1</v>
      </c>
      <c r="T26" s="2">
        <v>1</v>
      </c>
      <c r="U26" s="2">
        <v>2</v>
      </c>
      <c r="V26" s="2">
        <v>1</v>
      </c>
      <c r="W26" s="2">
        <v>1</v>
      </c>
      <c r="X26" s="2">
        <v>1</v>
      </c>
      <c r="Y26" s="2">
        <v>1</v>
      </c>
      <c r="Z26" s="2">
        <v>1</v>
      </c>
      <c r="AA26" s="2">
        <v>1</v>
      </c>
      <c r="AB26" s="2">
        <v>1</v>
      </c>
      <c r="AC26" s="2">
        <v>1</v>
      </c>
      <c r="AD26" s="2">
        <v>1</v>
      </c>
      <c r="AE26" s="2">
        <v>1</v>
      </c>
      <c r="AF26" s="2">
        <v>0</v>
      </c>
      <c r="AG26" s="2">
        <v>0</v>
      </c>
      <c r="AH26" s="2">
        <v>1</v>
      </c>
      <c r="AI26" s="2">
        <v>0</v>
      </c>
      <c r="AK26">
        <f t="shared" si="39"/>
        <v>0</v>
      </c>
      <c r="AL26">
        <f t="shared" si="6"/>
        <v>2</v>
      </c>
      <c r="AM26">
        <v>0</v>
      </c>
      <c r="AN26">
        <f t="shared" si="38"/>
        <v>1</v>
      </c>
      <c r="AO26">
        <f t="shared" si="7"/>
        <v>1</v>
      </c>
      <c r="AP26">
        <f t="shared" si="8"/>
        <v>1</v>
      </c>
      <c r="AQ26">
        <f t="shared" si="9"/>
        <v>1</v>
      </c>
      <c r="AR26">
        <f t="shared" si="10"/>
        <v>1</v>
      </c>
      <c r="AS26">
        <f t="shared" si="11"/>
        <v>1</v>
      </c>
      <c r="AT26">
        <f t="shared" si="12"/>
        <v>1</v>
      </c>
      <c r="AU26">
        <f t="shared" si="13"/>
        <v>1</v>
      </c>
      <c r="AV26">
        <f t="shared" si="14"/>
        <v>1</v>
      </c>
      <c r="AW26">
        <f t="shared" si="15"/>
        <v>1</v>
      </c>
      <c r="AX26">
        <f t="shared" si="16"/>
        <v>1</v>
      </c>
      <c r="AY26">
        <f t="shared" si="17"/>
        <v>1</v>
      </c>
      <c r="AZ26">
        <f t="shared" si="18"/>
        <v>1</v>
      </c>
      <c r="BA26">
        <f t="shared" si="19"/>
        <v>1</v>
      </c>
      <c r="BB26">
        <f t="shared" si="20"/>
        <v>0</v>
      </c>
      <c r="BC26">
        <f t="shared" si="21"/>
        <v>0</v>
      </c>
      <c r="BD26">
        <f t="shared" si="22"/>
        <v>0</v>
      </c>
      <c r="BE26">
        <f t="shared" si="23"/>
        <v>2</v>
      </c>
      <c r="BF26">
        <f t="shared" si="24"/>
        <v>2</v>
      </c>
      <c r="BG26">
        <f t="shared" si="25"/>
        <v>2</v>
      </c>
      <c r="BH26">
        <f t="shared" si="26"/>
        <v>2</v>
      </c>
      <c r="BI26">
        <f t="shared" si="27"/>
        <v>3</v>
      </c>
      <c r="BJ26">
        <f t="shared" si="28"/>
        <v>5</v>
      </c>
      <c r="BK26">
        <f t="shared" si="29"/>
        <v>5</v>
      </c>
      <c r="BL26">
        <f t="shared" si="30"/>
        <v>5</v>
      </c>
      <c r="BM26">
        <f t="shared" si="31"/>
        <v>5</v>
      </c>
      <c r="BN26">
        <f t="shared" si="32"/>
        <v>1</v>
      </c>
      <c r="BO26">
        <f t="shared" si="33"/>
        <v>0</v>
      </c>
      <c r="BP26">
        <f t="shared" si="34"/>
        <v>0</v>
      </c>
      <c r="BQ26">
        <f t="shared" si="35"/>
        <v>3</v>
      </c>
      <c r="BR26">
        <f t="shared" si="36"/>
        <v>0</v>
      </c>
      <c r="BS26">
        <f t="shared" si="37"/>
        <v>51</v>
      </c>
    </row>
    <row r="27" spans="1:71" x14ac:dyDescent="0.3">
      <c r="A27" s="2">
        <f t="shared" si="0"/>
        <v>25</v>
      </c>
      <c r="B27" s="2">
        <v>1</v>
      </c>
      <c r="C27" s="2">
        <v>1</v>
      </c>
      <c r="D27" s="2">
        <v>1</v>
      </c>
      <c r="E27" s="2">
        <v>1</v>
      </c>
      <c r="F27" s="2">
        <v>1</v>
      </c>
      <c r="G27" s="2">
        <v>1</v>
      </c>
      <c r="H27" s="2">
        <v>1</v>
      </c>
      <c r="I27" s="2">
        <v>1</v>
      </c>
      <c r="J27" s="2">
        <v>1</v>
      </c>
      <c r="K27" s="2">
        <v>1</v>
      </c>
      <c r="L27" s="2">
        <v>1</v>
      </c>
      <c r="M27" s="2">
        <v>1</v>
      </c>
      <c r="N27" s="2">
        <v>1</v>
      </c>
      <c r="O27" s="2">
        <v>1</v>
      </c>
      <c r="P27" s="2">
        <v>1</v>
      </c>
      <c r="Q27" s="2">
        <v>1</v>
      </c>
      <c r="R27" s="2">
        <v>1</v>
      </c>
      <c r="S27" s="2">
        <v>1</v>
      </c>
      <c r="T27" s="2">
        <v>1</v>
      </c>
      <c r="U27" s="2">
        <v>1</v>
      </c>
      <c r="V27" s="2">
        <v>2</v>
      </c>
      <c r="W27" s="2">
        <v>1</v>
      </c>
      <c r="X27" s="2">
        <v>1</v>
      </c>
      <c r="Y27" s="2">
        <v>1</v>
      </c>
      <c r="Z27" s="2">
        <v>1</v>
      </c>
      <c r="AA27" s="2">
        <v>1</v>
      </c>
      <c r="AB27" s="2">
        <v>1</v>
      </c>
      <c r="AC27" s="2">
        <v>1</v>
      </c>
      <c r="AD27" s="2">
        <v>1</v>
      </c>
      <c r="AE27" s="2">
        <v>1</v>
      </c>
      <c r="AF27" s="2">
        <v>0</v>
      </c>
      <c r="AG27" s="2">
        <v>1</v>
      </c>
      <c r="AH27" s="2">
        <v>1</v>
      </c>
      <c r="AI27" s="2">
        <v>1</v>
      </c>
      <c r="AK27">
        <f t="shared" si="39"/>
        <v>0</v>
      </c>
      <c r="AL27">
        <f t="shared" si="6"/>
        <v>2</v>
      </c>
      <c r="AM27">
        <v>0</v>
      </c>
      <c r="AN27">
        <f t="shared" si="38"/>
        <v>1</v>
      </c>
      <c r="AO27">
        <f t="shared" si="7"/>
        <v>1</v>
      </c>
      <c r="AP27">
        <f t="shared" si="8"/>
        <v>1</v>
      </c>
      <c r="AQ27">
        <f t="shared" si="9"/>
        <v>1</v>
      </c>
      <c r="AR27">
        <f t="shared" si="10"/>
        <v>1</v>
      </c>
      <c r="AS27">
        <f t="shared" si="11"/>
        <v>1</v>
      </c>
      <c r="AT27">
        <f t="shared" si="12"/>
        <v>1</v>
      </c>
      <c r="AU27">
        <f t="shared" si="13"/>
        <v>1</v>
      </c>
      <c r="AV27">
        <f t="shared" si="14"/>
        <v>1</v>
      </c>
      <c r="AW27">
        <f t="shared" si="15"/>
        <v>1</v>
      </c>
      <c r="AX27">
        <f t="shared" si="16"/>
        <v>1</v>
      </c>
      <c r="AY27">
        <f t="shared" si="17"/>
        <v>1</v>
      </c>
      <c r="AZ27">
        <f t="shared" si="18"/>
        <v>1</v>
      </c>
      <c r="BA27">
        <f t="shared" si="19"/>
        <v>1</v>
      </c>
      <c r="BB27">
        <f t="shared" si="20"/>
        <v>0</v>
      </c>
      <c r="BC27">
        <f t="shared" si="21"/>
        <v>0</v>
      </c>
      <c r="BD27">
        <f t="shared" si="22"/>
        <v>0</v>
      </c>
      <c r="BE27">
        <f t="shared" si="23"/>
        <v>0</v>
      </c>
      <c r="BF27">
        <f t="shared" si="24"/>
        <v>2</v>
      </c>
      <c r="BG27">
        <f t="shared" si="25"/>
        <v>2</v>
      </c>
      <c r="BH27">
        <f t="shared" si="26"/>
        <v>2</v>
      </c>
      <c r="BI27">
        <f t="shared" si="27"/>
        <v>3</v>
      </c>
      <c r="BJ27">
        <f t="shared" si="28"/>
        <v>5</v>
      </c>
      <c r="BK27">
        <f t="shared" si="29"/>
        <v>5</v>
      </c>
      <c r="BL27">
        <f t="shared" si="30"/>
        <v>5</v>
      </c>
      <c r="BM27">
        <f t="shared" si="31"/>
        <v>5</v>
      </c>
      <c r="BN27">
        <f t="shared" si="32"/>
        <v>1</v>
      </c>
      <c r="BO27">
        <f t="shared" si="33"/>
        <v>0</v>
      </c>
      <c r="BP27">
        <f t="shared" si="34"/>
        <v>3</v>
      </c>
      <c r="BQ27">
        <f t="shared" si="35"/>
        <v>3</v>
      </c>
      <c r="BR27">
        <f t="shared" si="36"/>
        <v>5</v>
      </c>
      <c r="BS27">
        <f t="shared" si="37"/>
        <v>57</v>
      </c>
    </row>
    <row r="28" spans="1:71" x14ac:dyDescent="0.3">
      <c r="A28" s="2">
        <f t="shared" si="0"/>
        <v>26</v>
      </c>
      <c r="B28" s="2">
        <v>1</v>
      </c>
      <c r="C28" s="2">
        <v>1</v>
      </c>
      <c r="D28" s="2">
        <v>1</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2</v>
      </c>
      <c r="X28" s="2">
        <v>1</v>
      </c>
      <c r="Y28" s="2">
        <v>1</v>
      </c>
      <c r="Z28" s="2">
        <v>1</v>
      </c>
      <c r="AA28" s="2">
        <v>1</v>
      </c>
      <c r="AB28" s="2">
        <v>1</v>
      </c>
      <c r="AC28" s="2">
        <v>1</v>
      </c>
      <c r="AD28" s="2">
        <v>1</v>
      </c>
      <c r="AE28" s="2">
        <v>0</v>
      </c>
      <c r="AF28" s="2">
        <v>0</v>
      </c>
      <c r="AG28" s="2">
        <v>1</v>
      </c>
      <c r="AH28" s="2">
        <v>0</v>
      </c>
      <c r="AI28" s="2">
        <v>2</v>
      </c>
      <c r="AK28">
        <f t="shared" si="39"/>
        <v>0</v>
      </c>
      <c r="AL28">
        <f t="shared" si="6"/>
        <v>2</v>
      </c>
      <c r="AM28">
        <v>0</v>
      </c>
      <c r="AN28">
        <f t="shared" si="38"/>
        <v>1</v>
      </c>
      <c r="AO28">
        <f t="shared" si="7"/>
        <v>1</v>
      </c>
      <c r="AP28">
        <f t="shared" si="8"/>
        <v>1</v>
      </c>
      <c r="AQ28">
        <f t="shared" si="9"/>
        <v>1</v>
      </c>
      <c r="AR28">
        <f t="shared" si="10"/>
        <v>1</v>
      </c>
      <c r="AS28">
        <f t="shared" si="11"/>
        <v>1</v>
      </c>
      <c r="AT28">
        <f t="shared" si="12"/>
        <v>1</v>
      </c>
      <c r="AU28">
        <f t="shared" si="13"/>
        <v>1</v>
      </c>
      <c r="AV28">
        <f t="shared" si="14"/>
        <v>1</v>
      </c>
      <c r="AW28">
        <f t="shared" si="15"/>
        <v>1</v>
      </c>
      <c r="AX28">
        <f t="shared" si="16"/>
        <v>1</v>
      </c>
      <c r="AY28">
        <f t="shared" si="17"/>
        <v>1</v>
      </c>
      <c r="AZ28">
        <f t="shared" si="18"/>
        <v>1</v>
      </c>
      <c r="BA28">
        <f t="shared" si="19"/>
        <v>1</v>
      </c>
      <c r="BB28">
        <f t="shared" si="20"/>
        <v>0</v>
      </c>
      <c r="BC28">
        <f t="shared" si="21"/>
        <v>0</v>
      </c>
      <c r="BD28">
        <f t="shared" si="22"/>
        <v>0</v>
      </c>
      <c r="BE28">
        <f t="shared" si="23"/>
        <v>2</v>
      </c>
      <c r="BF28">
        <f t="shared" si="24"/>
        <v>0</v>
      </c>
      <c r="BG28">
        <f t="shared" si="25"/>
        <v>2</v>
      </c>
      <c r="BH28">
        <f t="shared" si="26"/>
        <v>2</v>
      </c>
      <c r="BI28">
        <f t="shared" si="27"/>
        <v>3</v>
      </c>
      <c r="BJ28">
        <f t="shared" si="28"/>
        <v>5</v>
      </c>
      <c r="BK28">
        <f t="shared" si="29"/>
        <v>5</v>
      </c>
      <c r="BL28">
        <f t="shared" si="30"/>
        <v>5</v>
      </c>
      <c r="BM28">
        <f t="shared" si="31"/>
        <v>5</v>
      </c>
      <c r="BN28">
        <f t="shared" si="32"/>
        <v>0</v>
      </c>
      <c r="BO28">
        <f t="shared" si="33"/>
        <v>0</v>
      </c>
      <c r="BP28">
        <f t="shared" si="34"/>
        <v>3</v>
      </c>
      <c r="BQ28">
        <f t="shared" si="35"/>
        <v>0</v>
      </c>
      <c r="BR28">
        <f t="shared" si="36"/>
        <v>10</v>
      </c>
      <c r="BS28">
        <f t="shared" si="37"/>
        <v>58</v>
      </c>
    </row>
    <row r="29" spans="1:71" x14ac:dyDescent="0.3">
      <c r="A29" s="2">
        <f t="shared" si="0"/>
        <v>27</v>
      </c>
      <c r="B29" s="2">
        <v>1</v>
      </c>
      <c r="C29" s="2">
        <v>1</v>
      </c>
      <c r="D29" s="2">
        <v>1</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c r="X29" s="2">
        <v>2</v>
      </c>
      <c r="Y29" s="2">
        <v>1</v>
      </c>
      <c r="Z29" s="2">
        <v>1</v>
      </c>
      <c r="AA29" s="2">
        <v>1</v>
      </c>
      <c r="AB29" s="2">
        <v>1</v>
      </c>
      <c r="AC29" s="2">
        <v>1</v>
      </c>
      <c r="AD29" s="2">
        <v>1</v>
      </c>
      <c r="AE29" s="2">
        <v>0</v>
      </c>
      <c r="AF29" s="2">
        <v>0</v>
      </c>
      <c r="AG29" s="2">
        <v>0</v>
      </c>
      <c r="AH29" s="2">
        <v>0</v>
      </c>
      <c r="AI29" s="2">
        <v>0</v>
      </c>
      <c r="AK29">
        <f t="shared" si="39"/>
        <v>0</v>
      </c>
      <c r="AL29">
        <f t="shared" si="6"/>
        <v>2</v>
      </c>
      <c r="AM29">
        <v>0</v>
      </c>
      <c r="AN29">
        <f t="shared" si="38"/>
        <v>1</v>
      </c>
      <c r="AO29">
        <f t="shared" si="7"/>
        <v>1</v>
      </c>
      <c r="AP29">
        <f t="shared" si="8"/>
        <v>1</v>
      </c>
      <c r="AQ29">
        <f t="shared" si="9"/>
        <v>1</v>
      </c>
      <c r="AR29">
        <f t="shared" si="10"/>
        <v>1</v>
      </c>
      <c r="AS29">
        <f t="shared" si="11"/>
        <v>1</v>
      </c>
      <c r="AT29">
        <f t="shared" si="12"/>
        <v>1</v>
      </c>
      <c r="AU29">
        <f t="shared" si="13"/>
        <v>1</v>
      </c>
      <c r="AV29">
        <f t="shared" si="14"/>
        <v>1</v>
      </c>
      <c r="AW29">
        <f t="shared" si="15"/>
        <v>1</v>
      </c>
      <c r="AX29">
        <f t="shared" si="16"/>
        <v>1</v>
      </c>
      <c r="AY29">
        <f t="shared" si="17"/>
        <v>1</v>
      </c>
      <c r="AZ29">
        <f t="shared" si="18"/>
        <v>1</v>
      </c>
      <c r="BA29">
        <f t="shared" si="19"/>
        <v>1</v>
      </c>
      <c r="BB29">
        <f t="shared" si="20"/>
        <v>0</v>
      </c>
      <c r="BC29">
        <f t="shared" si="21"/>
        <v>0</v>
      </c>
      <c r="BD29">
        <f t="shared" si="22"/>
        <v>0</v>
      </c>
      <c r="BE29">
        <f t="shared" si="23"/>
        <v>2</v>
      </c>
      <c r="BF29">
        <f t="shared" si="24"/>
        <v>2</v>
      </c>
      <c r="BG29">
        <f t="shared" si="25"/>
        <v>0</v>
      </c>
      <c r="BH29">
        <f t="shared" si="26"/>
        <v>2</v>
      </c>
      <c r="BI29">
        <f t="shared" si="27"/>
        <v>3</v>
      </c>
      <c r="BJ29">
        <f t="shared" si="28"/>
        <v>5</v>
      </c>
      <c r="BK29">
        <f t="shared" si="29"/>
        <v>5</v>
      </c>
      <c r="BL29">
        <f t="shared" si="30"/>
        <v>5</v>
      </c>
      <c r="BM29">
        <f t="shared" si="31"/>
        <v>5</v>
      </c>
      <c r="BN29">
        <f t="shared" si="32"/>
        <v>0</v>
      </c>
      <c r="BO29">
        <f t="shared" si="33"/>
        <v>0</v>
      </c>
      <c r="BP29">
        <f t="shared" si="34"/>
        <v>0</v>
      </c>
      <c r="BQ29">
        <f t="shared" si="35"/>
        <v>0</v>
      </c>
      <c r="BR29">
        <f t="shared" si="36"/>
        <v>0</v>
      </c>
      <c r="BS29">
        <f t="shared" si="37"/>
        <v>45</v>
      </c>
    </row>
    <row r="30" spans="1:71" x14ac:dyDescent="0.3">
      <c r="A30" s="2">
        <f t="shared" si="0"/>
        <v>28</v>
      </c>
      <c r="B30" s="2">
        <v>1</v>
      </c>
      <c r="C30" s="2">
        <v>1</v>
      </c>
      <c r="D30" s="2">
        <v>1</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c r="X30" s="2">
        <v>1</v>
      </c>
      <c r="Y30" s="2">
        <v>2</v>
      </c>
      <c r="Z30" s="2">
        <v>1</v>
      </c>
      <c r="AA30" s="2">
        <v>1</v>
      </c>
      <c r="AB30" s="2">
        <v>1</v>
      </c>
      <c r="AC30" s="2">
        <v>1</v>
      </c>
      <c r="AD30" s="2">
        <v>1</v>
      </c>
      <c r="AE30" s="2">
        <v>0</v>
      </c>
      <c r="AF30" s="2">
        <v>1</v>
      </c>
      <c r="AG30" s="2">
        <v>1</v>
      </c>
      <c r="AH30" s="2">
        <v>1</v>
      </c>
      <c r="AI30" s="2">
        <v>1</v>
      </c>
      <c r="AK30">
        <f t="shared" si="39"/>
        <v>0</v>
      </c>
      <c r="AL30">
        <f t="shared" si="6"/>
        <v>2</v>
      </c>
      <c r="AM30">
        <v>0</v>
      </c>
      <c r="AN30">
        <f t="shared" si="38"/>
        <v>1</v>
      </c>
      <c r="AO30">
        <f t="shared" si="7"/>
        <v>1</v>
      </c>
      <c r="AP30">
        <f t="shared" si="8"/>
        <v>1</v>
      </c>
      <c r="AQ30">
        <f t="shared" si="9"/>
        <v>1</v>
      </c>
      <c r="AR30">
        <f t="shared" si="10"/>
        <v>1</v>
      </c>
      <c r="AS30">
        <f t="shared" si="11"/>
        <v>1</v>
      </c>
      <c r="AT30">
        <f t="shared" si="12"/>
        <v>1</v>
      </c>
      <c r="AU30">
        <f t="shared" si="13"/>
        <v>1</v>
      </c>
      <c r="AV30">
        <f t="shared" si="14"/>
        <v>1</v>
      </c>
      <c r="AW30">
        <f t="shared" si="15"/>
        <v>1</v>
      </c>
      <c r="AX30">
        <f t="shared" si="16"/>
        <v>1</v>
      </c>
      <c r="AY30">
        <f t="shared" si="17"/>
        <v>1</v>
      </c>
      <c r="AZ30">
        <f t="shared" si="18"/>
        <v>1</v>
      </c>
      <c r="BA30">
        <f t="shared" si="19"/>
        <v>1</v>
      </c>
      <c r="BB30">
        <f t="shared" si="20"/>
        <v>0</v>
      </c>
      <c r="BC30">
        <f t="shared" si="21"/>
        <v>0</v>
      </c>
      <c r="BD30">
        <f t="shared" si="22"/>
        <v>0</v>
      </c>
      <c r="BE30">
        <f t="shared" si="23"/>
        <v>2</v>
      </c>
      <c r="BF30">
        <f t="shared" si="24"/>
        <v>2</v>
      </c>
      <c r="BG30">
        <f t="shared" si="25"/>
        <v>2</v>
      </c>
      <c r="BH30">
        <f t="shared" si="26"/>
        <v>0</v>
      </c>
      <c r="BI30">
        <f t="shared" si="27"/>
        <v>3</v>
      </c>
      <c r="BJ30">
        <f t="shared" si="28"/>
        <v>5</v>
      </c>
      <c r="BK30">
        <f t="shared" si="29"/>
        <v>5</v>
      </c>
      <c r="BL30">
        <f t="shared" si="30"/>
        <v>5</v>
      </c>
      <c r="BM30">
        <f t="shared" si="31"/>
        <v>5</v>
      </c>
      <c r="BN30">
        <f t="shared" si="32"/>
        <v>0</v>
      </c>
      <c r="BO30">
        <f t="shared" si="33"/>
        <v>2</v>
      </c>
      <c r="BP30">
        <f t="shared" si="34"/>
        <v>3</v>
      </c>
      <c r="BQ30">
        <f t="shared" si="35"/>
        <v>3</v>
      </c>
      <c r="BR30">
        <f t="shared" si="36"/>
        <v>5</v>
      </c>
      <c r="BS30">
        <f t="shared" si="37"/>
        <v>58</v>
      </c>
    </row>
    <row r="31" spans="1:71" x14ac:dyDescent="0.3">
      <c r="A31" s="2">
        <f t="shared" si="0"/>
        <v>29</v>
      </c>
      <c r="B31" s="2">
        <v>1</v>
      </c>
      <c r="C31" s="2">
        <v>1</v>
      </c>
      <c r="D31" s="2">
        <v>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c r="X31" s="2">
        <v>1</v>
      </c>
      <c r="Y31" s="2">
        <v>1</v>
      </c>
      <c r="Z31" s="2">
        <v>2</v>
      </c>
      <c r="AA31" s="2">
        <v>1</v>
      </c>
      <c r="AB31" s="2">
        <v>1</v>
      </c>
      <c r="AC31" s="2">
        <v>1</v>
      </c>
      <c r="AD31" s="2">
        <v>1</v>
      </c>
      <c r="AE31" s="2">
        <v>1</v>
      </c>
      <c r="AF31" s="2">
        <v>1</v>
      </c>
      <c r="AG31" s="2">
        <v>0</v>
      </c>
      <c r="AH31" s="2">
        <v>0</v>
      </c>
      <c r="AI31" s="2">
        <v>2</v>
      </c>
      <c r="AK31">
        <f t="shared" si="39"/>
        <v>0</v>
      </c>
      <c r="AL31">
        <f t="shared" si="6"/>
        <v>2</v>
      </c>
      <c r="AM31">
        <v>0</v>
      </c>
      <c r="AN31">
        <f t="shared" si="38"/>
        <v>1</v>
      </c>
      <c r="AO31">
        <f t="shared" si="7"/>
        <v>1</v>
      </c>
      <c r="AP31">
        <f t="shared" si="8"/>
        <v>1</v>
      </c>
      <c r="AQ31">
        <f t="shared" si="9"/>
        <v>1</v>
      </c>
      <c r="AR31">
        <f t="shared" si="10"/>
        <v>1</v>
      </c>
      <c r="AS31">
        <f t="shared" si="11"/>
        <v>1</v>
      </c>
      <c r="AT31">
        <f t="shared" si="12"/>
        <v>1</v>
      </c>
      <c r="AU31">
        <f t="shared" si="13"/>
        <v>1</v>
      </c>
      <c r="AV31">
        <f t="shared" si="14"/>
        <v>1</v>
      </c>
      <c r="AW31">
        <f t="shared" si="15"/>
        <v>1</v>
      </c>
      <c r="AX31">
        <f t="shared" si="16"/>
        <v>1</v>
      </c>
      <c r="AY31">
        <f t="shared" si="17"/>
        <v>1</v>
      </c>
      <c r="AZ31">
        <f t="shared" si="18"/>
        <v>1</v>
      </c>
      <c r="BA31">
        <f t="shared" si="19"/>
        <v>1</v>
      </c>
      <c r="BB31">
        <f t="shared" si="20"/>
        <v>0</v>
      </c>
      <c r="BC31">
        <f t="shared" si="21"/>
        <v>0</v>
      </c>
      <c r="BD31">
        <f t="shared" si="22"/>
        <v>0</v>
      </c>
      <c r="BE31">
        <f t="shared" si="23"/>
        <v>2</v>
      </c>
      <c r="BF31">
        <f t="shared" si="24"/>
        <v>2</v>
      </c>
      <c r="BG31">
        <f t="shared" si="25"/>
        <v>2</v>
      </c>
      <c r="BH31">
        <f t="shared" si="26"/>
        <v>2</v>
      </c>
      <c r="BI31">
        <f t="shared" si="27"/>
        <v>0</v>
      </c>
      <c r="BJ31">
        <f t="shared" si="28"/>
        <v>5</v>
      </c>
      <c r="BK31">
        <f t="shared" si="29"/>
        <v>5</v>
      </c>
      <c r="BL31">
        <f t="shared" si="30"/>
        <v>5</v>
      </c>
      <c r="BM31">
        <f t="shared" si="31"/>
        <v>5</v>
      </c>
      <c r="BN31">
        <f t="shared" si="32"/>
        <v>1</v>
      </c>
      <c r="BO31">
        <f t="shared" si="33"/>
        <v>2</v>
      </c>
      <c r="BP31">
        <f t="shared" si="34"/>
        <v>0</v>
      </c>
      <c r="BQ31">
        <f t="shared" si="35"/>
        <v>0</v>
      </c>
      <c r="BR31">
        <f t="shared" si="36"/>
        <v>10</v>
      </c>
      <c r="BS31">
        <f t="shared" si="37"/>
        <v>57</v>
      </c>
    </row>
    <row r="32" spans="1:71" x14ac:dyDescent="0.3">
      <c r="A32" s="2">
        <f t="shared" si="0"/>
        <v>30</v>
      </c>
      <c r="B32" s="2">
        <v>1</v>
      </c>
      <c r="C32" s="2">
        <v>1</v>
      </c>
      <c r="D32" s="2">
        <v>1</v>
      </c>
      <c r="E32" s="2">
        <v>1</v>
      </c>
      <c r="F32" s="2">
        <v>1</v>
      </c>
      <c r="G32" s="2">
        <v>1</v>
      </c>
      <c r="H32" s="2">
        <v>1</v>
      </c>
      <c r="I32" s="2">
        <v>1</v>
      </c>
      <c r="J32" s="2">
        <v>1</v>
      </c>
      <c r="K32" s="2">
        <v>1</v>
      </c>
      <c r="L32" s="2">
        <v>1</v>
      </c>
      <c r="M32" s="2">
        <v>1</v>
      </c>
      <c r="N32" s="2">
        <v>1</v>
      </c>
      <c r="O32" s="2">
        <v>1</v>
      </c>
      <c r="P32" s="2">
        <v>1</v>
      </c>
      <c r="Q32" s="2">
        <v>1</v>
      </c>
      <c r="R32" s="2">
        <v>1</v>
      </c>
      <c r="S32" s="2">
        <v>1</v>
      </c>
      <c r="T32" s="2">
        <v>1</v>
      </c>
      <c r="U32" s="2">
        <v>1</v>
      </c>
      <c r="V32" s="2">
        <v>1</v>
      </c>
      <c r="W32" s="2">
        <v>1</v>
      </c>
      <c r="X32" s="2">
        <v>1</v>
      </c>
      <c r="Y32" s="2">
        <v>1</v>
      </c>
      <c r="Z32" s="2">
        <v>1</v>
      </c>
      <c r="AA32" s="2">
        <v>2</v>
      </c>
      <c r="AB32" s="2">
        <v>1</v>
      </c>
      <c r="AC32" s="2">
        <v>1</v>
      </c>
      <c r="AD32" s="2">
        <v>1</v>
      </c>
      <c r="AE32" s="2">
        <v>0</v>
      </c>
      <c r="AF32" s="2">
        <v>1</v>
      </c>
      <c r="AG32" s="2">
        <v>0</v>
      </c>
      <c r="AH32" s="2">
        <v>1</v>
      </c>
      <c r="AI32" s="2">
        <v>0</v>
      </c>
      <c r="AK32">
        <f t="shared" si="39"/>
        <v>0</v>
      </c>
      <c r="AL32">
        <f t="shared" si="6"/>
        <v>2</v>
      </c>
      <c r="AM32">
        <v>0</v>
      </c>
      <c r="AN32">
        <f t="shared" si="38"/>
        <v>1</v>
      </c>
      <c r="AO32">
        <f t="shared" si="7"/>
        <v>1</v>
      </c>
      <c r="AP32">
        <f t="shared" si="8"/>
        <v>1</v>
      </c>
      <c r="AQ32">
        <f t="shared" si="9"/>
        <v>1</v>
      </c>
      <c r="AR32">
        <f t="shared" si="10"/>
        <v>1</v>
      </c>
      <c r="AS32">
        <f t="shared" si="11"/>
        <v>1</v>
      </c>
      <c r="AT32">
        <f t="shared" si="12"/>
        <v>1</v>
      </c>
      <c r="AU32">
        <f t="shared" si="13"/>
        <v>1</v>
      </c>
      <c r="AV32">
        <f t="shared" si="14"/>
        <v>1</v>
      </c>
      <c r="AW32">
        <f t="shared" si="15"/>
        <v>1</v>
      </c>
      <c r="AX32">
        <f t="shared" si="16"/>
        <v>1</v>
      </c>
      <c r="AY32">
        <f t="shared" si="17"/>
        <v>1</v>
      </c>
      <c r="AZ32">
        <f t="shared" si="18"/>
        <v>1</v>
      </c>
      <c r="BA32">
        <f t="shared" si="19"/>
        <v>1</v>
      </c>
      <c r="BB32">
        <f t="shared" si="20"/>
        <v>0</v>
      </c>
      <c r="BC32">
        <f t="shared" si="21"/>
        <v>0</v>
      </c>
      <c r="BD32">
        <f t="shared" si="22"/>
        <v>0</v>
      </c>
      <c r="BE32">
        <f t="shared" si="23"/>
        <v>2</v>
      </c>
      <c r="BF32">
        <f t="shared" si="24"/>
        <v>2</v>
      </c>
      <c r="BG32">
        <f t="shared" si="25"/>
        <v>2</v>
      </c>
      <c r="BH32">
        <f t="shared" si="26"/>
        <v>2</v>
      </c>
      <c r="BI32">
        <f t="shared" si="27"/>
        <v>3</v>
      </c>
      <c r="BJ32">
        <f t="shared" si="28"/>
        <v>0</v>
      </c>
      <c r="BK32">
        <f t="shared" si="29"/>
        <v>5</v>
      </c>
      <c r="BL32">
        <f t="shared" si="30"/>
        <v>5</v>
      </c>
      <c r="BM32">
        <f t="shared" si="31"/>
        <v>5</v>
      </c>
      <c r="BN32">
        <f t="shared" si="32"/>
        <v>0</v>
      </c>
      <c r="BO32">
        <f t="shared" si="33"/>
        <v>2</v>
      </c>
      <c r="BP32">
        <f t="shared" si="34"/>
        <v>0</v>
      </c>
      <c r="BQ32">
        <f t="shared" si="35"/>
        <v>3</v>
      </c>
      <c r="BR32">
        <f t="shared" si="36"/>
        <v>0</v>
      </c>
      <c r="BS32">
        <f t="shared" si="37"/>
        <v>47</v>
      </c>
    </row>
    <row r="33" spans="1:71" x14ac:dyDescent="0.3">
      <c r="A33" s="2">
        <f t="shared" si="0"/>
        <v>31</v>
      </c>
      <c r="B33" s="2">
        <v>1</v>
      </c>
      <c r="C33" s="2">
        <v>1</v>
      </c>
      <c r="D33" s="2">
        <v>1</v>
      </c>
      <c r="E33" s="2">
        <v>1</v>
      </c>
      <c r="F33" s="2">
        <v>1</v>
      </c>
      <c r="G33" s="2">
        <v>1</v>
      </c>
      <c r="H33" s="2">
        <v>1</v>
      </c>
      <c r="I33" s="2">
        <v>1</v>
      </c>
      <c r="J33" s="2">
        <v>1</v>
      </c>
      <c r="K33" s="2">
        <v>1</v>
      </c>
      <c r="L33" s="2">
        <v>1</v>
      </c>
      <c r="M33" s="2">
        <v>1</v>
      </c>
      <c r="N33" s="2">
        <v>1</v>
      </c>
      <c r="O33" s="2">
        <v>1</v>
      </c>
      <c r="P33" s="2">
        <v>1</v>
      </c>
      <c r="Q33" s="2">
        <v>1</v>
      </c>
      <c r="R33" s="2">
        <v>1</v>
      </c>
      <c r="S33" s="2">
        <v>1</v>
      </c>
      <c r="T33" s="2">
        <v>1</v>
      </c>
      <c r="U33" s="2">
        <v>1</v>
      </c>
      <c r="V33" s="2">
        <v>1</v>
      </c>
      <c r="W33" s="2">
        <v>1</v>
      </c>
      <c r="X33" s="2">
        <v>1</v>
      </c>
      <c r="Y33" s="2">
        <v>1</v>
      </c>
      <c r="Z33" s="2">
        <v>1</v>
      </c>
      <c r="AA33" s="2">
        <v>1</v>
      </c>
      <c r="AB33" s="2">
        <v>2</v>
      </c>
      <c r="AC33" s="2">
        <v>1</v>
      </c>
      <c r="AD33" s="2">
        <v>1</v>
      </c>
      <c r="AE33" s="2">
        <v>0</v>
      </c>
      <c r="AF33" s="2">
        <v>1</v>
      </c>
      <c r="AG33" s="2">
        <v>0</v>
      </c>
      <c r="AH33" s="2">
        <v>0</v>
      </c>
      <c r="AI33" s="2">
        <v>1</v>
      </c>
      <c r="AK33">
        <f t="shared" si="39"/>
        <v>0</v>
      </c>
      <c r="AL33">
        <f t="shared" si="6"/>
        <v>2</v>
      </c>
      <c r="AM33">
        <v>0</v>
      </c>
      <c r="AN33">
        <f t="shared" si="38"/>
        <v>1</v>
      </c>
      <c r="AO33">
        <f t="shared" si="7"/>
        <v>1</v>
      </c>
      <c r="AP33">
        <f t="shared" si="8"/>
        <v>1</v>
      </c>
      <c r="AQ33">
        <f t="shared" si="9"/>
        <v>1</v>
      </c>
      <c r="AR33">
        <f t="shared" si="10"/>
        <v>1</v>
      </c>
      <c r="AS33">
        <f t="shared" si="11"/>
        <v>1</v>
      </c>
      <c r="AT33">
        <f t="shared" si="12"/>
        <v>1</v>
      </c>
      <c r="AU33">
        <f t="shared" si="13"/>
        <v>1</v>
      </c>
      <c r="AV33">
        <f t="shared" si="14"/>
        <v>1</v>
      </c>
      <c r="AW33">
        <f t="shared" si="15"/>
        <v>1</v>
      </c>
      <c r="AX33">
        <f t="shared" si="16"/>
        <v>1</v>
      </c>
      <c r="AY33">
        <f t="shared" si="17"/>
        <v>1</v>
      </c>
      <c r="AZ33">
        <f t="shared" si="18"/>
        <v>1</v>
      </c>
      <c r="BA33">
        <f t="shared" si="19"/>
        <v>1</v>
      </c>
      <c r="BB33">
        <f t="shared" si="20"/>
        <v>0</v>
      </c>
      <c r="BC33">
        <f t="shared" si="21"/>
        <v>0</v>
      </c>
      <c r="BD33">
        <f t="shared" si="22"/>
        <v>0</v>
      </c>
      <c r="BE33">
        <f t="shared" si="23"/>
        <v>2</v>
      </c>
      <c r="BF33">
        <f t="shared" si="24"/>
        <v>2</v>
      </c>
      <c r="BG33">
        <f t="shared" si="25"/>
        <v>2</v>
      </c>
      <c r="BH33">
        <f t="shared" si="26"/>
        <v>2</v>
      </c>
      <c r="BI33">
        <f t="shared" si="27"/>
        <v>3</v>
      </c>
      <c r="BJ33">
        <f t="shared" si="28"/>
        <v>5</v>
      </c>
      <c r="BK33">
        <f t="shared" si="29"/>
        <v>0</v>
      </c>
      <c r="BL33">
        <f t="shared" si="30"/>
        <v>5</v>
      </c>
      <c r="BM33">
        <f t="shared" si="31"/>
        <v>5</v>
      </c>
      <c r="BN33">
        <f t="shared" si="32"/>
        <v>0</v>
      </c>
      <c r="BO33">
        <f t="shared" si="33"/>
        <v>2</v>
      </c>
      <c r="BP33">
        <f t="shared" si="34"/>
        <v>0</v>
      </c>
      <c r="BQ33">
        <f t="shared" si="35"/>
        <v>0</v>
      </c>
      <c r="BR33">
        <f t="shared" si="36"/>
        <v>5</v>
      </c>
      <c r="BS33">
        <f t="shared" si="37"/>
        <v>49</v>
      </c>
    </row>
    <row r="34" spans="1:71" x14ac:dyDescent="0.3">
      <c r="A34" s="2">
        <f t="shared" si="0"/>
        <v>32</v>
      </c>
      <c r="B34" s="2">
        <v>1</v>
      </c>
      <c r="C34" s="2">
        <v>1</v>
      </c>
      <c r="D34" s="2">
        <v>1</v>
      </c>
      <c r="E34" s="2">
        <v>1</v>
      </c>
      <c r="F34" s="2">
        <v>1</v>
      </c>
      <c r="G34" s="2">
        <v>1</v>
      </c>
      <c r="H34" s="2">
        <v>1</v>
      </c>
      <c r="I34" s="2">
        <v>1</v>
      </c>
      <c r="J34" s="2">
        <v>1</v>
      </c>
      <c r="K34" s="2">
        <v>1</v>
      </c>
      <c r="L34" s="2">
        <v>1</v>
      </c>
      <c r="M34" s="2">
        <v>1</v>
      </c>
      <c r="N34" s="2">
        <v>1</v>
      </c>
      <c r="O34" s="2">
        <v>1</v>
      </c>
      <c r="P34" s="2">
        <v>1</v>
      </c>
      <c r="Q34" s="2">
        <v>1</v>
      </c>
      <c r="R34" s="2">
        <v>1</v>
      </c>
      <c r="S34" s="2">
        <v>1</v>
      </c>
      <c r="T34" s="2">
        <v>1</v>
      </c>
      <c r="U34" s="2">
        <v>1</v>
      </c>
      <c r="V34" s="2">
        <v>1</v>
      </c>
      <c r="W34" s="2">
        <v>1</v>
      </c>
      <c r="X34" s="2">
        <v>1</v>
      </c>
      <c r="Y34" s="2">
        <v>1</v>
      </c>
      <c r="Z34" s="2">
        <v>1</v>
      </c>
      <c r="AA34" s="2">
        <v>1</v>
      </c>
      <c r="AB34" s="2">
        <v>1</v>
      </c>
      <c r="AC34" s="2">
        <v>2</v>
      </c>
      <c r="AD34" s="2">
        <v>1</v>
      </c>
      <c r="AE34" s="2">
        <v>0</v>
      </c>
      <c r="AF34" s="2">
        <v>1</v>
      </c>
      <c r="AG34" s="2">
        <v>0</v>
      </c>
      <c r="AH34" s="2">
        <v>1</v>
      </c>
      <c r="AI34" s="2">
        <v>2</v>
      </c>
      <c r="AK34">
        <f t="shared" si="39"/>
        <v>0</v>
      </c>
      <c r="AL34">
        <f t="shared" si="6"/>
        <v>2</v>
      </c>
      <c r="AM34">
        <v>0</v>
      </c>
      <c r="AN34">
        <f t="shared" si="38"/>
        <v>1</v>
      </c>
      <c r="AO34">
        <f t="shared" si="7"/>
        <v>1</v>
      </c>
      <c r="AP34">
        <f t="shared" si="8"/>
        <v>1</v>
      </c>
      <c r="AQ34">
        <f t="shared" si="9"/>
        <v>1</v>
      </c>
      <c r="AR34">
        <f t="shared" si="10"/>
        <v>1</v>
      </c>
      <c r="AS34">
        <f t="shared" si="11"/>
        <v>1</v>
      </c>
      <c r="AT34">
        <f t="shared" si="12"/>
        <v>1</v>
      </c>
      <c r="AU34">
        <f t="shared" si="13"/>
        <v>1</v>
      </c>
      <c r="AV34">
        <f t="shared" si="14"/>
        <v>1</v>
      </c>
      <c r="AW34">
        <f t="shared" si="15"/>
        <v>1</v>
      </c>
      <c r="AX34">
        <f t="shared" si="16"/>
        <v>1</v>
      </c>
      <c r="AY34">
        <f t="shared" si="17"/>
        <v>1</v>
      </c>
      <c r="AZ34">
        <f t="shared" si="18"/>
        <v>1</v>
      </c>
      <c r="BA34">
        <f t="shared" si="19"/>
        <v>1</v>
      </c>
      <c r="BB34">
        <f t="shared" si="20"/>
        <v>0</v>
      </c>
      <c r="BC34">
        <f t="shared" si="21"/>
        <v>0</v>
      </c>
      <c r="BD34">
        <f t="shared" si="22"/>
        <v>0</v>
      </c>
      <c r="BE34">
        <f t="shared" si="23"/>
        <v>2</v>
      </c>
      <c r="BF34">
        <f t="shared" si="24"/>
        <v>2</v>
      </c>
      <c r="BG34">
        <f t="shared" si="25"/>
        <v>2</v>
      </c>
      <c r="BH34">
        <f t="shared" si="26"/>
        <v>2</v>
      </c>
      <c r="BI34">
        <f t="shared" si="27"/>
        <v>3</v>
      </c>
      <c r="BJ34">
        <f t="shared" si="28"/>
        <v>5</v>
      </c>
      <c r="BK34">
        <f t="shared" si="29"/>
        <v>5</v>
      </c>
      <c r="BL34">
        <f t="shared" si="30"/>
        <v>0</v>
      </c>
      <c r="BM34">
        <f t="shared" si="31"/>
        <v>5</v>
      </c>
      <c r="BN34">
        <f t="shared" si="32"/>
        <v>0</v>
      </c>
      <c r="BO34">
        <f t="shared" si="33"/>
        <v>2</v>
      </c>
      <c r="BP34">
        <f t="shared" si="34"/>
        <v>0</v>
      </c>
      <c r="BQ34">
        <f t="shared" si="35"/>
        <v>3</v>
      </c>
      <c r="BR34">
        <f t="shared" si="36"/>
        <v>10</v>
      </c>
      <c r="BS34">
        <f t="shared" si="37"/>
        <v>57</v>
      </c>
    </row>
    <row r="35" spans="1:71" x14ac:dyDescent="0.3">
      <c r="A35" s="2">
        <f t="shared" si="0"/>
        <v>33</v>
      </c>
      <c r="B35" s="2">
        <v>1</v>
      </c>
      <c r="C35" s="2">
        <v>1</v>
      </c>
      <c r="D35" s="2">
        <v>1</v>
      </c>
      <c r="E35" s="2">
        <v>1</v>
      </c>
      <c r="F35" s="2">
        <v>1</v>
      </c>
      <c r="G35" s="2">
        <v>1</v>
      </c>
      <c r="H35" s="2">
        <v>1</v>
      </c>
      <c r="I35" s="2">
        <v>1</v>
      </c>
      <c r="J35" s="2">
        <v>1</v>
      </c>
      <c r="K35" s="2">
        <v>1</v>
      </c>
      <c r="L35" s="2">
        <v>1</v>
      </c>
      <c r="M35" s="2">
        <v>1</v>
      </c>
      <c r="N35" s="2">
        <v>1</v>
      </c>
      <c r="O35" s="2">
        <v>1</v>
      </c>
      <c r="P35" s="2">
        <v>1</v>
      </c>
      <c r="Q35" s="2">
        <v>1</v>
      </c>
      <c r="R35" s="2">
        <v>1</v>
      </c>
      <c r="S35" s="2">
        <v>1</v>
      </c>
      <c r="T35" s="2">
        <v>1</v>
      </c>
      <c r="U35" s="2">
        <v>1</v>
      </c>
      <c r="V35" s="2">
        <v>1</v>
      </c>
      <c r="W35" s="2">
        <v>1</v>
      </c>
      <c r="X35" s="2">
        <v>1</v>
      </c>
      <c r="Y35" s="2">
        <v>1</v>
      </c>
      <c r="Z35" s="2">
        <v>1</v>
      </c>
      <c r="AA35" s="2">
        <v>1</v>
      </c>
      <c r="AB35" s="2">
        <v>1</v>
      </c>
      <c r="AC35" s="2">
        <v>1</v>
      </c>
      <c r="AD35" s="2">
        <v>2</v>
      </c>
      <c r="AE35" s="2">
        <v>0</v>
      </c>
      <c r="AF35" s="2">
        <v>1</v>
      </c>
      <c r="AG35" s="2">
        <v>0</v>
      </c>
      <c r="AH35" s="2">
        <v>1</v>
      </c>
      <c r="AI35" s="2">
        <v>2</v>
      </c>
      <c r="AK35">
        <f t="shared" si="39"/>
        <v>0</v>
      </c>
      <c r="AL35">
        <f t="shared" si="6"/>
        <v>2</v>
      </c>
      <c r="AM35">
        <v>0</v>
      </c>
      <c r="AN35">
        <f t="shared" si="38"/>
        <v>1</v>
      </c>
      <c r="AO35">
        <f t="shared" si="7"/>
        <v>1</v>
      </c>
      <c r="AP35">
        <f t="shared" si="8"/>
        <v>1</v>
      </c>
      <c r="AQ35">
        <f t="shared" si="9"/>
        <v>1</v>
      </c>
      <c r="AR35">
        <f t="shared" si="10"/>
        <v>1</v>
      </c>
      <c r="AS35">
        <f t="shared" si="11"/>
        <v>1</v>
      </c>
      <c r="AT35">
        <f t="shared" si="12"/>
        <v>1</v>
      </c>
      <c r="AU35">
        <f t="shared" si="13"/>
        <v>1</v>
      </c>
      <c r="AV35">
        <f t="shared" si="14"/>
        <v>1</v>
      </c>
      <c r="AW35">
        <f t="shared" si="15"/>
        <v>1</v>
      </c>
      <c r="AX35">
        <f t="shared" si="16"/>
        <v>1</v>
      </c>
      <c r="AY35">
        <f t="shared" si="17"/>
        <v>1</v>
      </c>
      <c r="AZ35">
        <f t="shared" si="18"/>
        <v>1</v>
      </c>
      <c r="BA35">
        <f t="shared" si="19"/>
        <v>1</v>
      </c>
      <c r="BB35">
        <f t="shared" si="20"/>
        <v>0</v>
      </c>
      <c r="BC35">
        <f t="shared" si="21"/>
        <v>0</v>
      </c>
      <c r="BD35">
        <f t="shared" si="22"/>
        <v>0</v>
      </c>
      <c r="BE35">
        <f t="shared" si="23"/>
        <v>2</v>
      </c>
      <c r="BF35">
        <f t="shared" si="24"/>
        <v>2</v>
      </c>
      <c r="BG35">
        <f t="shared" si="25"/>
        <v>2</v>
      </c>
      <c r="BH35">
        <f t="shared" si="26"/>
        <v>2</v>
      </c>
      <c r="BI35">
        <f t="shared" si="27"/>
        <v>3</v>
      </c>
      <c r="BJ35">
        <f t="shared" si="28"/>
        <v>5</v>
      </c>
      <c r="BK35">
        <f t="shared" si="29"/>
        <v>5</v>
      </c>
      <c r="BL35">
        <f t="shared" si="30"/>
        <v>5</v>
      </c>
      <c r="BM35">
        <f t="shared" si="31"/>
        <v>0</v>
      </c>
      <c r="BN35">
        <f t="shared" si="32"/>
        <v>0</v>
      </c>
      <c r="BO35">
        <f t="shared" si="33"/>
        <v>2</v>
      </c>
      <c r="BP35">
        <f t="shared" si="34"/>
        <v>0</v>
      </c>
      <c r="BQ35">
        <f t="shared" si="35"/>
        <v>3</v>
      </c>
      <c r="BR35">
        <f t="shared" si="36"/>
        <v>10</v>
      </c>
      <c r="BS35">
        <f t="shared" si="37"/>
        <v>57</v>
      </c>
    </row>
    <row r="36" spans="1:71" x14ac:dyDescent="0.3">
      <c r="A36" s="2">
        <f t="shared" si="0"/>
        <v>34</v>
      </c>
      <c r="B36" s="2">
        <v>1</v>
      </c>
      <c r="C36" s="2">
        <v>1</v>
      </c>
      <c r="D36" s="2">
        <v>2</v>
      </c>
      <c r="E36" s="2">
        <v>1</v>
      </c>
      <c r="F36" s="2">
        <v>1</v>
      </c>
      <c r="G36" s="2">
        <v>1</v>
      </c>
      <c r="H36" s="2">
        <v>1</v>
      </c>
      <c r="I36" s="2">
        <v>1</v>
      </c>
      <c r="J36" s="2">
        <v>1</v>
      </c>
      <c r="K36" s="2">
        <v>1</v>
      </c>
      <c r="L36" s="2">
        <v>1</v>
      </c>
      <c r="M36" s="2">
        <v>1</v>
      </c>
      <c r="N36" s="2">
        <v>1</v>
      </c>
      <c r="O36" s="2">
        <v>1</v>
      </c>
      <c r="P36" s="2">
        <v>1</v>
      </c>
      <c r="Q36" s="2">
        <v>1</v>
      </c>
      <c r="R36" s="2">
        <v>1</v>
      </c>
      <c r="S36" s="2">
        <v>2</v>
      </c>
      <c r="T36" s="2">
        <v>1</v>
      </c>
      <c r="U36" s="2">
        <v>1</v>
      </c>
      <c r="V36" s="2">
        <v>1</v>
      </c>
      <c r="W36" s="2">
        <v>1</v>
      </c>
      <c r="X36" s="2">
        <v>1</v>
      </c>
      <c r="Y36" s="2">
        <v>1</v>
      </c>
      <c r="Z36" s="2">
        <v>1</v>
      </c>
      <c r="AA36" s="2">
        <v>1</v>
      </c>
      <c r="AB36" s="2">
        <v>1</v>
      </c>
      <c r="AC36" s="2">
        <v>1</v>
      </c>
      <c r="AD36" s="2">
        <v>1</v>
      </c>
      <c r="AE36" s="2">
        <v>1</v>
      </c>
      <c r="AF36" s="2">
        <v>1</v>
      </c>
      <c r="AG36" s="2">
        <v>1</v>
      </c>
      <c r="AH36" s="2">
        <v>1</v>
      </c>
      <c r="AI36" s="2">
        <v>1</v>
      </c>
      <c r="AK36">
        <f t="shared" si="39"/>
        <v>0</v>
      </c>
      <c r="AL36">
        <f t="shared" si="6"/>
        <v>2</v>
      </c>
      <c r="AM36">
        <v>0</v>
      </c>
      <c r="AN36">
        <f t="shared" si="38"/>
        <v>1</v>
      </c>
      <c r="AO36">
        <f t="shared" ref="AO36:AO38" si="40">2-F36</f>
        <v>1</v>
      </c>
      <c r="AP36">
        <f t="shared" ref="AP36:AP38" si="41">2-G36</f>
        <v>1</v>
      </c>
      <c r="AQ36">
        <f t="shared" ref="AQ36:AQ38" si="42">2-H36</f>
        <v>1</v>
      </c>
      <c r="AR36">
        <f t="shared" ref="AR36:AR38" si="43">2-I36</f>
        <v>1</v>
      </c>
      <c r="AS36">
        <f t="shared" ref="AS36:AS38" si="44">2-J36</f>
        <v>1</v>
      </c>
      <c r="AT36">
        <f t="shared" ref="AT36:AT38" si="45">2-K36</f>
        <v>1</v>
      </c>
      <c r="AU36">
        <f t="shared" ref="AU36:AU38" si="46">2-L36</f>
        <v>1</v>
      </c>
      <c r="AV36">
        <f t="shared" ref="AV36:AV38" si="47">2-M36</f>
        <v>1</v>
      </c>
      <c r="AW36">
        <f t="shared" ref="AW36:AW38" si="48">2-N36</f>
        <v>1</v>
      </c>
      <c r="AX36">
        <f t="shared" ref="AX36:AX38" si="49">2-O36</f>
        <v>1</v>
      </c>
      <c r="AY36">
        <f t="shared" ref="AY36:AY38" si="50">2-P36</f>
        <v>1</v>
      </c>
      <c r="AZ36">
        <f t="shared" ref="AZ36:AZ38" si="51">2-Q36</f>
        <v>1</v>
      </c>
      <c r="BA36">
        <f t="shared" ref="BA36:BA38" si="52">2-R36</f>
        <v>1</v>
      </c>
      <c r="BB36">
        <f t="shared" ref="BB36:BB38" si="53">IF($D36=1,0,2-S36)</f>
        <v>0</v>
      </c>
      <c r="BC36">
        <f t="shared" ref="BC36:BC38" si="54">IF($D36=1,0,2-T36)</f>
        <v>1</v>
      </c>
      <c r="BD36">
        <f t="shared" ref="BD36:BD38" si="55">IF($D36=1,0,2-U36)</f>
        <v>1</v>
      </c>
      <c r="BE36">
        <f t="shared" si="23"/>
        <v>2</v>
      </c>
      <c r="BF36">
        <f t="shared" si="24"/>
        <v>2</v>
      </c>
      <c r="BG36">
        <f t="shared" si="25"/>
        <v>2</v>
      </c>
      <c r="BH36">
        <f t="shared" si="26"/>
        <v>2</v>
      </c>
      <c r="BI36">
        <f t="shared" si="27"/>
        <v>3</v>
      </c>
      <c r="BJ36">
        <f t="shared" si="28"/>
        <v>5</v>
      </c>
      <c r="BK36">
        <f t="shared" si="29"/>
        <v>5</v>
      </c>
      <c r="BL36">
        <f t="shared" si="30"/>
        <v>5</v>
      </c>
      <c r="BM36">
        <f t="shared" si="31"/>
        <v>5</v>
      </c>
      <c r="BN36">
        <f t="shared" si="32"/>
        <v>1</v>
      </c>
      <c r="BO36">
        <f t="shared" si="33"/>
        <v>2</v>
      </c>
      <c r="BP36">
        <f t="shared" si="34"/>
        <v>3</v>
      </c>
      <c r="BQ36">
        <f t="shared" si="35"/>
        <v>3</v>
      </c>
      <c r="BR36">
        <f t="shared" si="36"/>
        <v>5</v>
      </c>
      <c r="BS36">
        <f t="shared" si="37"/>
        <v>63</v>
      </c>
    </row>
    <row r="37" spans="1:71" x14ac:dyDescent="0.3">
      <c r="A37" s="2">
        <f t="shared" si="0"/>
        <v>35</v>
      </c>
      <c r="B37" s="2">
        <v>1</v>
      </c>
      <c r="C37" s="2">
        <v>1</v>
      </c>
      <c r="D37" s="2">
        <v>2</v>
      </c>
      <c r="E37" s="2">
        <v>1</v>
      </c>
      <c r="F37" s="2">
        <v>1</v>
      </c>
      <c r="G37" s="2">
        <v>1</v>
      </c>
      <c r="H37" s="2">
        <v>1</v>
      </c>
      <c r="I37" s="2">
        <v>1</v>
      </c>
      <c r="J37" s="2">
        <v>1</v>
      </c>
      <c r="K37" s="2">
        <v>1</v>
      </c>
      <c r="L37" s="2">
        <v>1</v>
      </c>
      <c r="M37" s="2">
        <v>1</v>
      </c>
      <c r="N37" s="2">
        <v>1</v>
      </c>
      <c r="O37" s="2">
        <v>1</v>
      </c>
      <c r="P37" s="2">
        <v>1</v>
      </c>
      <c r="Q37" s="2">
        <v>1</v>
      </c>
      <c r="R37" s="2">
        <v>1</v>
      </c>
      <c r="S37" s="2">
        <v>1</v>
      </c>
      <c r="T37" s="2">
        <v>2</v>
      </c>
      <c r="U37" s="2">
        <v>1</v>
      </c>
      <c r="V37" s="2">
        <v>1</v>
      </c>
      <c r="W37" s="2">
        <v>1</v>
      </c>
      <c r="X37" s="2">
        <v>1</v>
      </c>
      <c r="Y37" s="2">
        <v>1</v>
      </c>
      <c r="Z37" s="2">
        <v>1</v>
      </c>
      <c r="AA37" s="2">
        <v>1</v>
      </c>
      <c r="AB37" s="2">
        <v>1</v>
      </c>
      <c r="AC37" s="2">
        <v>1</v>
      </c>
      <c r="AD37" s="2">
        <v>1</v>
      </c>
      <c r="AE37" s="2">
        <v>1</v>
      </c>
      <c r="AF37" s="2">
        <v>1</v>
      </c>
      <c r="AG37" s="2">
        <v>1</v>
      </c>
      <c r="AH37" s="2">
        <v>1</v>
      </c>
      <c r="AI37" s="2">
        <v>1</v>
      </c>
      <c r="AK37">
        <f t="shared" si="39"/>
        <v>0</v>
      </c>
      <c r="AL37">
        <f t="shared" si="6"/>
        <v>2</v>
      </c>
      <c r="AM37">
        <v>0</v>
      </c>
      <c r="AN37">
        <f t="shared" si="38"/>
        <v>1</v>
      </c>
      <c r="AO37">
        <f t="shared" si="40"/>
        <v>1</v>
      </c>
      <c r="AP37">
        <f t="shared" si="41"/>
        <v>1</v>
      </c>
      <c r="AQ37">
        <f t="shared" si="42"/>
        <v>1</v>
      </c>
      <c r="AR37">
        <f t="shared" si="43"/>
        <v>1</v>
      </c>
      <c r="AS37">
        <f t="shared" si="44"/>
        <v>1</v>
      </c>
      <c r="AT37">
        <f t="shared" si="45"/>
        <v>1</v>
      </c>
      <c r="AU37">
        <f t="shared" si="46"/>
        <v>1</v>
      </c>
      <c r="AV37">
        <f t="shared" si="47"/>
        <v>1</v>
      </c>
      <c r="AW37">
        <f t="shared" si="48"/>
        <v>1</v>
      </c>
      <c r="AX37">
        <f t="shared" si="49"/>
        <v>1</v>
      </c>
      <c r="AY37">
        <f t="shared" si="50"/>
        <v>1</v>
      </c>
      <c r="AZ37">
        <f t="shared" si="51"/>
        <v>1</v>
      </c>
      <c r="BA37">
        <f t="shared" si="52"/>
        <v>1</v>
      </c>
      <c r="BB37">
        <f t="shared" si="53"/>
        <v>1</v>
      </c>
      <c r="BC37">
        <f t="shared" si="54"/>
        <v>0</v>
      </c>
      <c r="BD37">
        <f t="shared" si="55"/>
        <v>1</v>
      </c>
      <c r="BE37">
        <f t="shared" si="23"/>
        <v>2</v>
      </c>
      <c r="BF37">
        <f t="shared" si="24"/>
        <v>2</v>
      </c>
      <c r="BG37">
        <f t="shared" si="25"/>
        <v>2</v>
      </c>
      <c r="BH37">
        <f t="shared" si="26"/>
        <v>2</v>
      </c>
      <c r="BI37">
        <f t="shared" si="27"/>
        <v>3</v>
      </c>
      <c r="BJ37">
        <f t="shared" si="28"/>
        <v>5</v>
      </c>
      <c r="BK37">
        <f t="shared" si="29"/>
        <v>5</v>
      </c>
      <c r="BL37">
        <f t="shared" si="30"/>
        <v>5</v>
      </c>
      <c r="BM37">
        <f t="shared" si="31"/>
        <v>5</v>
      </c>
      <c r="BN37">
        <f t="shared" si="32"/>
        <v>1</v>
      </c>
      <c r="BO37">
        <f t="shared" si="33"/>
        <v>2</v>
      </c>
      <c r="BP37">
        <f t="shared" si="34"/>
        <v>3</v>
      </c>
      <c r="BQ37">
        <f t="shared" si="35"/>
        <v>3</v>
      </c>
      <c r="BR37">
        <f t="shared" si="36"/>
        <v>5</v>
      </c>
      <c r="BS37">
        <f t="shared" si="37"/>
        <v>63</v>
      </c>
    </row>
    <row r="38" spans="1:71" x14ac:dyDescent="0.3">
      <c r="A38" s="2">
        <f t="shared" si="0"/>
        <v>36</v>
      </c>
      <c r="B38" s="2">
        <v>1</v>
      </c>
      <c r="C38" s="2">
        <v>1</v>
      </c>
      <c r="D38" s="2">
        <v>2</v>
      </c>
      <c r="E38" s="2">
        <v>1</v>
      </c>
      <c r="F38" s="2">
        <v>1</v>
      </c>
      <c r="G38" s="2">
        <v>1</v>
      </c>
      <c r="H38" s="2">
        <v>1</v>
      </c>
      <c r="I38" s="2">
        <v>1</v>
      </c>
      <c r="J38" s="2">
        <v>1</v>
      </c>
      <c r="K38" s="2">
        <v>1</v>
      </c>
      <c r="L38" s="2">
        <v>1</v>
      </c>
      <c r="M38" s="2">
        <v>1</v>
      </c>
      <c r="N38" s="2">
        <v>1</v>
      </c>
      <c r="O38" s="2">
        <v>1</v>
      </c>
      <c r="P38" s="2">
        <v>1</v>
      </c>
      <c r="Q38" s="2">
        <v>1</v>
      </c>
      <c r="R38" s="2">
        <v>1</v>
      </c>
      <c r="S38" s="2">
        <v>1</v>
      </c>
      <c r="T38" s="2">
        <v>1</v>
      </c>
      <c r="U38" s="2">
        <v>2</v>
      </c>
      <c r="V38" s="2">
        <v>1</v>
      </c>
      <c r="W38" s="2">
        <v>1</v>
      </c>
      <c r="X38" s="2">
        <v>1</v>
      </c>
      <c r="Y38" s="2">
        <v>1</v>
      </c>
      <c r="Z38" s="2">
        <v>1</v>
      </c>
      <c r="AA38" s="2">
        <v>1</v>
      </c>
      <c r="AB38" s="2">
        <v>1</v>
      </c>
      <c r="AC38" s="2">
        <v>1</v>
      </c>
      <c r="AD38" s="2">
        <v>1</v>
      </c>
      <c r="AE38" s="2">
        <v>1</v>
      </c>
      <c r="AF38" s="2">
        <v>1</v>
      </c>
      <c r="AG38" s="2">
        <v>1</v>
      </c>
      <c r="AH38" s="2">
        <v>1</v>
      </c>
      <c r="AI38" s="2">
        <v>1</v>
      </c>
      <c r="AK38">
        <f t="shared" si="39"/>
        <v>0</v>
      </c>
      <c r="AL38">
        <f t="shared" si="6"/>
        <v>2</v>
      </c>
      <c r="AM38">
        <v>0</v>
      </c>
      <c r="AN38">
        <f t="shared" si="38"/>
        <v>1</v>
      </c>
      <c r="AO38">
        <f t="shared" si="40"/>
        <v>1</v>
      </c>
      <c r="AP38">
        <f t="shared" si="41"/>
        <v>1</v>
      </c>
      <c r="AQ38">
        <f t="shared" si="42"/>
        <v>1</v>
      </c>
      <c r="AR38">
        <f t="shared" si="43"/>
        <v>1</v>
      </c>
      <c r="AS38">
        <f t="shared" si="44"/>
        <v>1</v>
      </c>
      <c r="AT38">
        <f t="shared" si="45"/>
        <v>1</v>
      </c>
      <c r="AU38">
        <f t="shared" si="46"/>
        <v>1</v>
      </c>
      <c r="AV38">
        <f t="shared" si="47"/>
        <v>1</v>
      </c>
      <c r="AW38">
        <f t="shared" si="48"/>
        <v>1</v>
      </c>
      <c r="AX38">
        <f t="shared" si="49"/>
        <v>1</v>
      </c>
      <c r="AY38">
        <f t="shared" si="50"/>
        <v>1</v>
      </c>
      <c r="AZ38">
        <f t="shared" si="51"/>
        <v>1</v>
      </c>
      <c r="BA38">
        <f t="shared" si="52"/>
        <v>1</v>
      </c>
      <c r="BB38">
        <f t="shared" si="53"/>
        <v>1</v>
      </c>
      <c r="BC38">
        <f t="shared" si="54"/>
        <v>1</v>
      </c>
      <c r="BD38">
        <f t="shared" si="55"/>
        <v>0</v>
      </c>
      <c r="BE38">
        <f t="shared" si="23"/>
        <v>2</v>
      </c>
      <c r="BF38">
        <f t="shared" si="24"/>
        <v>2</v>
      </c>
      <c r="BG38">
        <f t="shared" si="25"/>
        <v>2</v>
      </c>
      <c r="BH38">
        <f t="shared" si="26"/>
        <v>2</v>
      </c>
      <c r="BI38">
        <f t="shared" si="27"/>
        <v>3</v>
      </c>
      <c r="BJ38">
        <f t="shared" si="28"/>
        <v>5</v>
      </c>
      <c r="BK38">
        <f t="shared" si="29"/>
        <v>5</v>
      </c>
      <c r="BL38">
        <f t="shared" si="30"/>
        <v>5</v>
      </c>
      <c r="BM38">
        <f t="shared" si="31"/>
        <v>5</v>
      </c>
      <c r="BN38">
        <f t="shared" si="32"/>
        <v>1</v>
      </c>
      <c r="BO38">
        <f t="shared" si="33"/>
        <v>2</v>
      </c>
      <c r="BP38">
        <f t="shared" si="34"/>
        <v>3</v>
      </c>
      <c r="BQ38">
        <f t="shared" si="35"/>
        <v>3</v>
      </c>
      <c r="BR38">
        <f t="shared" si="36"/>
        <v>5</v>
      </c>
      <c r="BS38">
        <f t="shared" si="37"/>
        <v>63</v>
      </c>
    </row>
    <row r="39" spans="1:71" x14ac:dyDescent="0.3">
      <c r="A39" s="2">
        <f t="shared" si="0"/>
        <v>37</v>
      </c>
      <c r="B39" s="2">
        <v>1</v>
      </c>
      <c r="C39" s="2">
        <v>1</v>
      </c>
      <c r="D39" s="2">
        <v>1</v>
      </c>
      <c r="E39" s="2">
        <v>2</v>
      </c>
      <c r="F39" s="2">
        <v>2</v>
      </c>
      <c r="G39" s="2">
        <v>2</v>
      </c>
      <c r="H39" s="2">
        <v>2</v>
      </c>
      <c r="I39" s="2">
        <v>2</v>
      </c>
      <c r="J39" s="2">
        <v>2</v>
      </c>
      <c r="K39" s="2">
        <v>2</v>
      </c>
      <c r="L39" s="2">
        <v>2</v>
      </c>
      <c r="M39" s="2">
        <v>2</v>
      </c>
      <c r="N39" s="2">
        <v>2</v>
      </c>
      <c r="O39" s="2">
        <v>2</v>
      </c>
      <c r="P39" s="2">
        <v>2</v>
      </c>
      <c r="Q39" s="2">
        <v>2</v>
      </c>
      <c r="R39" s="2">
        <v>2</v>
      </c>
      <c r="S39" s="2">
        <v>2</v>
      </c>
      <c r="T39" s="2">
        <v>2</v>
      </c>
      <c r="U39" s="2">
        <v>2</v>
      </c>
      <c r="V39" s="2">
        <v>2</v>
      </c>
      <c r="W39" s="2">
        <v>2</v>
      </c>
      <c r="X39" s="2">
        <v>2</v>
      </c>
      <c r="Y39" s="2">
        <v>2</v>
      </c>
      <c r="Z39" s="2">
        <v>2</v>
      </c>
      <c r="AA39" s="2">
        <v>2</v>
      </c>
      <c r="AB39" s="2">
        <v>2</v>
      </c>
      <c r="AC39" s="2">
        <v>2</v>
      </c>
      <c r="AD39" s="2">
        <v>2</v>
      </c>
      <c r="AE39" s="2">
        <v>0</v>
      </c>
      <c r="AF39" s="2">
        <v>0</v>
      </c>
      <c r="AG39" s="2">
        <v>0</v>
      </c>
      <c r="AH39" s="2">
        <v>0</v>
      </c>
      <c r="AI39" s="2">
        <v>0</v>
      </c>
      <c r="AK39">
        <f t="shared" ref="AK39" si="56">B39-1</f>
        <v>0</v>
      </c>
      <c r="AL39">
        <f t="shared" ref="AL39" si="57">3-C39</f>
        <v>2</v>
      </c>
      <c r="AM39">
        <v>0</v>
      </c>
      <c r="AN39">
        <f t="shared" ref="AN39" si="58">2-E39</f>
        <v>0</v>
      </c>
      <c r="AO39">
        <f t="shared" ref="AO39" si="59">2-F39</f>
        <v>0</v>
      </c>
      <c r="AP39">
        <f t="shared" ref="AP39" si="60">2-G39</f>
        <v>0</v>
      </c>
      <c r="AQ39">
        <f t="shared" ref="AQ39" si="61">2-H39</f>
        <v>0</v>
      </c>
      <c r="AR39">
        <f t="shared" ref="AR39" si="62">2-I39</f>
        <v>0</v>
      </c>
      <c r="AS39">
        <f t="shared" ref="AS39" si="63">2-J39</f>
        <v>0</v>
      </c>
      <c r="AT39">
        <f t="shared" ref="AT39" si="64">2-K39</f>
        <v>0</v>
      </c>
      <c r="AU39">
        <f t="shared" ref="AU39" si="65">2-L39</f>
        <v>0</v>
      </c>
      <c r="AV39">
        <f t="shared" ref="AV39" si="66">2-M39</f>
        <v>0</v>
      </c>
      <c r="AW39">
        <f t="shared" ref="AW39" si="67">2-N39</f>
        <v>0</v>
      </c>
      <c r="AX39">
        <f t="shared" ref="AX39" si="68">2-O39</f>
        <v>0</v>
      </c>
      <c r="AY39">
        <f t="shared" ref="AY39" si="69">2-P39</f>
        <v>0</v>
      </c>
      <c r="AZ39">
        <f t="shared" ref="AZ39" si="70">2-Q39</f>
        <v>0</v>
      </c>
      <c r="BA39">
        <f t="shared" ref="BA39" si="71">2-R39</f>
        <v>0</v>
      </c>
      <c r="BB39">
        <f t="shared" ref="BB39" si="72">IF($D39=1,0,2-S39)</f>
        <v>0</v>
      </c>
      <c r="BC39">
        <f t="shared" ref="BC39" si="73">IF($D39=1,0,2-T39)</f>
        <v>0</v>
      </c>
      <c r="BD39">
        <f t="shared" ref="BD39" si="74">IF($D39=1,0,2-U39)</f>
        <v>0</v>
      </c>
      <c r="BE39">
        <f t="shared" ref="BE39" si="75">IF(V39=1,2,0)</f>
        <v>0</v>
      </c>
      <c r="BF39">
        <f t="shared" ref="BF39" si="76">IF(W39=1,2,0)</f>
        <v>0</v>
      </c>
      <c r="BG39">
        <f t="shared" ref="BG39" si="77">IF(X39=1,2,0)</f>
        <v>0</v>
      </c>
      <c r="BH39">
        <f t="shared" ref="BH39" si="78">IF(Y39=1,2,0)</f>
        <v>0</v>
      </c>
      <c r="BI39">
        <f t="shared" ref="BI39" si="79">IF(Z39=1,3,0)</f>
        <v>0</v>
      </c>
      <c r="BJ39">
        <f t="shared" ref="BJ39" si="80">IF(AA39=1,5,0)</f>
        <v>0</v>
      </c>
      <c r="BK39">
        <f t="shared" ref="BK39" si="81">IF(AB39=1,5,0)</f>
        <v>0</v>
      </c>
      <c r="BL39">
        <f t="shared" ref="BL39" si="82">IF(AC39=1,5,0)</f>
        <v>0</v>
      </c>
      <c r="BM39">
        <f t="shared" ref="BM39" si="83">IF(AD39=1,5,0)</f>
        <v>0</v>
      </c>
      <c r="BN39">
        <f t="shared" ref="BN39" si="84">AE39</f>
        <v>0</v>
      </c>
      <c r="BO39">
        <f t="shared" ref="BO39" si="85">AF39*2</f>
        <v>0</v>
      </c>
      <c r="BP39">
        <f t="shared" ref="BP39" si="86">AG39*3</f>
        <v>0</v>
      </c>
      <c r="BQ39">
        <f t="shared" ref="BQ39" si="87">AH39*3</f>
        <v>0</v>
      </c>
      <c r="BR39">
        <f t="shared" ref="BR39" si="88">AI39*5</f>
        <v>0</v>
      </c>
      <c r="BS39">
        <f t="shared" ref="BS39" si="89">SUM(AK39:BR39)</f>
        <v>2</v>
      </c>
    </row>
    <row r="40" spans="1:71" x14ac:dyDescent="0.3">
      <c r="A40" s="2" t="str">
        <f t="shared" si="0"/>
        <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71" x14ac:dyDescent="0.3">
      <c r="A41" s="2" t="str">
        <f t="shared" si="0"/>
        <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71" x14ac:dyDescent="0.3">
      <c r="A42" s="2" t="str">
        <f t="shared" si="0"/>
        <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71" x14ac:dyDescent="0.3">
      <c r="A43" s="2" t="str">
        <f t="shared" si="0"/>
        <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71" x14ac:dyDescent="0.3">
      <c r="A44" s="2" t="str">
        <f t="shared" si="0"/>
        <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71" x14ac:dyDescent="0.3">
      <c r="A45" s="2" t="str">
        <f t="shared" si="0"/>
        <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71" x14ac:dyDescent="0.3">
      <c r="A46" s="2" t="str">
        <f t="shared" si="0"/>
        <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71" x14ac:dyDescent="0.3">
      <c r="A47" s="2" t="str">
        <f t="shared" si="0"/>
        <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71" x14ac:dyDescent="0.3">
      <c r="A48" s="2" t="str">
        <f t="shared" si="0"/>
        <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x14ac:dyDescent="0.3">
      <c r="A49" s="2" t="str">
        <f t="shared" si="0"/>
        <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x14ac:dyDescent="0.3">
      <c r="A50" s="2" t="str">
        <f t="shared" si="0"/>
        <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x14ac:dyDescent="0.3">
      <c r="A51" s="2" t="str">
        <f t="shared" si="0"/>
        <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x14ac:dyDescent="0.3">
      <c r="A52" s="2" t="str">
        <f t="shared" si="0"/>
        <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x14ac:dyDescent="0.3">
      <c r="A53" s="2" t="str">
        <f t="shared" si="0"/>
        <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x14ac:dyDescent="0.3">
      <c r="A54" s="2" t="str">
        <f t="shared" si="0"/>
        <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3">
      <c r="A55" s="2" t="str">
        <f t="shared" si="0"/>
        <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x14ac:dyDescent="0.3">
      <c r="A56" s="2" t="str">
        <f t="shared" si="0"/>
        <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x14ac:dyDescent="0.3">
      <c r="A57" s="2" t="str">
        <f t="shared" si="0"/>
        <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x14ac:dyDescent="0.3">
      <c r="A58" s="2" t="str">
        <f t="shared" si="0"/>
        <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x14ac:dyDescent="0.3">
      <c r="A59" s="2" t="str">
        <f t="shared" si="0"/>
        <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x14ac:dyDescent="0.3">
      <c r="A60" s="2" t="str">
        <f t="shared" si="0"/>
        <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x14ac:dyDescent="0.3">
      <c r="A61" s="2" t="str">
        <f t="shared" si="0"/>
        <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x14ac:dyDescent="0.3">
      <c r="A62" s="2" t="str">
        <f t="shared" si="0"/>
        <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x14ac:dyDescent="0.3">
      <c r="A63" s="2" t="str">
        <f t="shared" si="0"/>
        <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x14ac:dyDescent="0.3">
      <c r="A64" s="2" t="str">
        <f t="shared" si="0"/>
        <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x14ac:dyDescent="0.3">
      <c r="A65" s="2" t="str">
        <f t="shared" si="0"/>
        <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x14ac:dyDescent="0.3">
      <c r="A66" s="2" t="str">
        <f t="shared" si="0"/>
        <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x14ac:dyDescent="0.3">
      <c r="A67" s="2" t="str">
        <f t="shared" ref="A67:A102" si="90">IFERROR(IF(LEN(B67)&gt;0,A66+1,""),1)</f>
        <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x14ac:dyDescent="0.3">
      <c r="A68" s="2" t="str">
        <f t="shared" si="90"/>
        <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x14ac:dyDescent="0.3">
      <c r="A69" s="2" t="str">
        <f t="shared" si="90"/>
        <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x14ac:dyDescent="0.3">
      <c r="A70" s="2" t="str">
        <f t="shared" si="90"/>
        <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x14ac:dyDescent="0.3">
      <c r="A71" s="2" t="str">
        <f t="shared" si="90"/>
        <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x14ac:dyDescent="0.3">
      <c r="A72" s="2" t="str">
        <f t="shared" si="90"/>
        <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x14ac:dyDescent="0.3">
      <c r="A73" s="2" t="str">
        <f t="shared" si="90"/>
        <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x14ac:dyDescent="0.3">
      <c r="A74" s="2" t="str">
        <f t="shared" si="90"/>
        <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x14ac:dyDescent="0.3">
      <c r="A75" s="2" t="str">
        <f t="shared" si="90"/>
        <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x14ac:dyDescent="0.3">
      <c r="A76" s="2" t="str">
        <f t="shared" si="90"/>
        <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x14ac:dyDescent="0.3">
      <c r="A77" s="2" t="str">
        <f t="shared" si="90"/>
        <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x14ac:dyDescent="0.3">
      <c r="A78" s="2" t="str">
        <f t="shared" si="90"/>
        <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x14ac:dyDescent="0.3">
      <c r="A79" s="2" t="str">
        <f t="shared" si="90"/>
        <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x14ac:dyDescent="0.3">
      <c r="A80" s="2" t="str">
        <f t="shared" si="90"/>
        <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x14ac:dyDescent="0.3">
      <c r="A81" s="2" t="str">
        <f t="shared" si="90"/>
        <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x14ac:dyDescent="0.3">
      <c r="A82" s="2" t="str">
        <f t="shared" si="90"/>
        <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x14ac:dyDescent="0.3">
      <c r="A83" s="2" t="str">
        <f t="shared" si="90"/>
        <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x14ac:dyDescent="0.3">
      <c r="A84" s="2" t="str">
        <f t="shared" si="90"/>
        <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x14ac:dyDescent="0.3">
      <c r="A85" s="2" t="str">
        <f t="shared" si="90"/>
        <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x14ac:dyDescent="0.3">
      <c r="A86" s="2" t="str">
        <f t="shared" si="90"/>
        <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x14ac:dyDescent="0.3">
      <c r="A87" s="2" t="str">
        <f t="shared" si="90"/>
        <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x14ac:dyDescent="0.3">
      <c r="A88" s="2" t="str">
        <f t="shared" si="90"/>
        <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x14ac:dyDescent="0.3">
      <c r="A89" s="2" t="str">
        <f t="shared" si="90"/>
        <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x14ac:dyDescent="0.3">
      <c r="A90" s="2" t="str">
        <f t="shared" si="90"/>
        <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x14ac:dyDescent="0.3">
      <c r="A91" s="2" t="str">
        <f t="shared" si="90"/>
        <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x14ac:dyDescent="0.3">
      <c r="A92" s="2" t="str">
        <f t="shared" si="90"/>
        <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x14ac:dyDescent="0.3">
      <c r="A93" s="2" t="str">
        <f t="shared" si="90"/>
        <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x14ac:dyDescent="0.3">
      <c r="A94" s="2" t="str">
        <f t="shared" si="90"/>
        <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x14ac:dyDescent="0.3">
      <c r="A95" s="2" t="str">
        <f t="shared" si="90"/>
        <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x14ac:dyDescent="0.3">
      <c r="A96" s="2" t="str">
        <f t="shared" si="90"/>
        <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t="str">
        <f t="shared" si="90"/>
        <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t="str">
        <f t="shared" si="90"/>
        <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t="str">
        <f t="shared" si="90"/>
        <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t="str">
        <f t="shared" si="90"/>
        <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t="str">
        <f t="shared" si="90"/>
        <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t="str">
        <f t="shared" si="90"/>
        <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D5F1-0C4A-4F19-A604-A62246F53B4B}">
  <dimension ref="A1:AL102"/>
  <sheetViews>
    <sheetView tabSelected="1" workbookViewId="0">
      <selection activeCell="A2" sqref="A2"/>
    </sheetView>
  </sheetViews>
  <sheetFormatPr defaultRowHeight="14.4" x14ac:dyDescent="0.3"/>
  <cols>
    <col min="1" max="1" width="9.5546875" bestFit="1" customWidth="1"/>
    <col min="37" max="37" width="13.109375" bestFit="1" customWidth="1"/>
    <col min="38" max="38" width="68.44140625" bestFit="1" customWidth="1"/>
  </cols>
  <sheetData>
    <row r="1" spans="1:38" x14ac:dyDescent="0.3">
      <c r="A1" s="2"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K1" t="s">
        <v>71</v>
      </c>
    </row>
    <row r="2" spans="1:38" x14ac:dyDescent="0.3">
      <c r="A2" s="2" t="s">
        <v>1</v>
      </c>
      <c r="B2" s="2">
        <v>4</v>
      </c>
      <c r="C2" s="2">
        <v>3</v>
      </c>
      <c r="D2" s="2">
        <v>2</v>
      </c>
      <c r="E2" s="2">
        <v>2</v>
      </c>
      <c r="F2" s="2">
        <v>2</v>
      </c>
      <c r="G2" s="2">
        <v>2</v>
      </c>
      <c r="H2" s="2">
        <v>2</v>
      </c>
      <c r="I2" s="2">
        <v>2</v>
      </c>
      <c r="J2" s="2">
        <v>2</v>
      </c>
      <c r="K2" s="2">
        <v>2</v>
      </c>
      <c r="L2" s="2">
        <v>2</v>
      </c>
      <c r="M2" s="2">
        <v>2</v>
      </c>
      <c r="N2" s="2">
        <v>2</v>
      </c>
      <c r="O2" s="2">
        <v>2</v>
      </c>
      <c r="P2" s="2">
        <v>2</v>
      </c>
      <c r="Q2" s="2">
        <v>2</v>
      </c>
      <c r="R2" s="2">
        <v>2</v>
      </c>
      <c r="S2" s="2">
        <v>2</v>
      </c>
      <c r="T2" s="2">
        <v>2</v>
      </c>
      <c r="U2" s="2">
        <v>2</v>
      </c>
      <c r="V2" s="2">
        <v>2</v>
      </c>
      <c r="W2" s="2">
        <v>2</v>
      </c>
      <c r="X2" s="2">
        <v>2</v>
      </c>
      <c r="Y2" s="2">
        <v>2</v>
      </c>
      <c r="Z2" s="2">
        <v>2</v>
      </c>
      <c r="AA2" s="2">
        <v>2</v>
      </c>
      <c r="AB2" s="2">
        <v>2</v>
      </c>
      <c r="AC2" s="2">
        <v>2</v>
      </c>
      <c r="AD2" s="2">
        <v>2</v>
      </c>
      <c r="AE2" s="2">
        <v>0</v>
      </c>
      <c r="AF2" s="2">
        <v>0</v>
      </c>
      <c r="AG2" s="2">
        <v>0</v>
      </c>
      <c r="AH2" s="2">
        <v>0</v>
      </c>
      <c r="AI2" s="2">
        <v>0</v>
      </c>
      <c r="AK2" t="s">
        <v>72</v>
      </c>
      <c r="AL2" t="s">
        <v>73</v>
      </c>
    </row>
    <row r="3" spans="1:38" x14ac:dyDescent="0.3">
      <c r="A3" s="2">
        <f t="shared" ref="A3:A66" si="0">IFERROR(IF(LEN(B3)&gt;0,A2+1,""),1)</f>
        <v>1</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0</v>
      </c>
      <c r="AG3" s="2">
        <v>0</v>
      </c>
      <c r="AH3" s="2">
        <v>1</v>
      </c>
      <c r="AI3" s="2">
        <v>0</v>
      </c>
      <c r="AK3">
        <v>51</v>
      </c>
      <c r="AL3" t="s">
        <v>74</v>
      </c>
    </row>
    <row r="4" spans="1:38" x14ac:dyDescent="0.3">
      <c r="A4" s="2">
        <f t="shared" si="0"/>
        <v>2</v>
      </c>
      <c r="B4" s="2">
        <v>2</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0</v>
      </c>
      <c r="AF4" s="2">
        <v>0</v>
      </c>
      <c r="AG4" s="2">
        <v>1</v>
      </c>
      <c r="AH4" s="2">
        <v>0</v>
      </c>
      <c r="AI4" s="2">
        <v>0</v>
      </c>
      <c r="AK4">
        <v>51</v>
      </c>
      <c r="AL4" t="s">
        <v>74</v>
      </c>
    </row>
    <row r="5" spans="1:38" x14ac:dyDescent="0.3">
      <c r="A5" s="2">
        <f t="shared" si="0"/>
        <v>3</v>
      </c>
      <c r="B5" s="2">
        <v>3</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0</v>
      </c>
      <c r="AK5">
        <v>58</v>
      </c>
      <c r="AL5" t="s">
        <v>74</v>
      </c>
    </row>
    <row r="6" spans="1:38" x14ac:dyDescent="0.3">
      <c r="A6" s="2">
        <f t="shared" si="0"/>
        <v>4</v>
      </c>
      <c r="B6" s="2">
        <v>4</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0</v>
      </c>
      <c r="AF6" s="2">
        <v>0</v>
      </c>
      <c r="AG6" s="2">
        <v>0</v>
      </c>
      <c r="AH6" s="2">
        <v>0</v>
      </c>
      <c r="AI6" s="2">
        <v>1</v>
      </c>
      <c r="AK6">
        <v>55</v>
      </c>
      <c r="AL6" t="s">
        <v>74</v>
      </c>
    </row>
    <row r="7" spans="1:38" x14ac:dyDescent="0.3">
      <c r="A7" s="2">
        <f t="shared" si="0"/>
        <v>5</v>
      </c>
      <c r="B7" s="2">
        <v>1</v>
      </c>
      <c r="C7" s="2">
        <v>2</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0</v>
      </c>
      <c r="AF7" s="2">
        <v>1</v>
      </c>
      <c r="AG7" s="2">
        <v>0</v>
      </c>
      <c r="AH7" s="2">
        <v>1</v>
      </c>
      <c r="AI7" s="2">
        <v>1</v>
      </c>
      <c r="AK7">
        <v>56</v>
      </c>
      <c r="AL7" t="s">
        <v>74</v>
      </c>
    </row>
    <row r="8" spans="1:38" x14ac:dyDescent="0.3">
      <c r="A8" s="2">
        <f t="shared" si="0"/>
        <v>6</v>
      </c>
      <c r="B8" s="2">
        <v>1</v>
      </c>
      <c r="C8" s="2">
        <v>3</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0</v>
      </c>
      <c r="AF8" s="2">
        <v>0</v>
      </c>
      <c r="AG8" s="2">
        <v>0</v>
      </c>
      <c r="AH8" s="2">
        <v>1</v>
      </c>
      <c r="AI8" s="2">
        <v>1</v>
      </c>
      <c r="AK8">
        <v>53</v>
      </c>
      <c r="AL8" t="s">
        <v>74</v>
      </c>
    </row>
    <row r="9" spans="1:38" x14ac:dyDescent="0.3">
      <c r="A9" s="2">
        <f t="shared" si="0"/>
        <v>7</v>
      </c>
      <c r="B9" s="2">
        <v>1</v>
      </c>
      <c r="C9" s="2">
        <v>1</v>
      </c>
      <c r="D9" s="2">
        <v>2</v>
      </c>
      <c r="E9" s="2">
        <v>1</v>
      </c>
      <c r="F9" s="2">
        <v>1</v>
      </c>
      <c r="G9" s="2">
        <v>1</v>
      </c>
      <c r="H9" s="2">
        <v>1</v>
      </c>
      <c r="I9" s="2">
        <v>1</v>
      </c>
      <c r="J9" s="2">
        <v>1</v>
      </c>
      <c r="K9" s="2">
        <v>1</v>
      </c>
      <c r="L9" s="2">
        <v>1</v>
      </c>
      <c r="M9" s="2">
        <v>1</v>
      </c>
      <c r="N9" s="2">
        <v>1</v>
      </c>
      <c r="O9" s="2">
        <v>1</v>
      </c>
      <c r="P9" s="2">
        <v>1</v>
      </c>
      <c r="Q9" s="2">
        <v>1</v>
      </c>
      <c r="R9" s="2">
        <v>1</v>
      </c>
      <c r="S9" s="2">
        <v>1</v>
      </c>
      <c r="T9" s="2">
        <v>1</v>
      </c>
      <c r="U9" s="2">
        <v>1</v>
      </c>
      <c r="V9" s="2">
        <v>1</v>
      </c>
      <c r="W9" s="2">
        <v>1</v>
      </c>
      <c r="X9" s="2">
        <v>1</v>
      </c>
      <c r="Y9" s="2">
        <v>1</v>
      </c>
      <c r="Z9" s="2">
        <v>1</v>
      </c>
      <c r="AA9" s="2">
        <v>1</v>
      </c>
      <c r="AB9" s="2">
        <v>1</v>
      </c>
      <c r="AC9" s="2">
        <v>1</v>
      </c>
      <c r="AD9" s="2">
        <v>1</v>
      </c>
      <c r="AE9" s="2">
        <v>1</v>
      </c>
      <c r="AF9" s="2">
        <v>0</v>
      </c>
      <c r="AG9" s="2">
        <v>0</v>
      </c>
      <c r="AH9" s="2">
        <v>0</v>
      </c>
      <c r="AI9" s="2">
        <v>2</v>
      </c>
      <c r="AK9">
        <v>61</v>
      </c>
      <c r="AL9" t="s">
        <v>74</v>
      </c>
    </row>
    <row r="10" spans="1:38" x14ac:dyDescent="0.3">
      <c r="A10" s="2">
        <f t="shared" si="0"/>
        <v>8</v>
      </c>
      <c r="B10" s="2">
        <v>1</v>
      </c>
      <c r="C10" s="2">
        <v>1</v>
      </c>
      <c r="D10" s="2">
        <v>1</v>
      </c>
      <c r="E10" s="2">
        <v>2</v>
      </c>
      <c r="F10" s="2">
        <v>1</v>
      </c>
      <c r="G10" s="2">
        <v>1</v>
      </c>
      <c r="H10" s="2">
        <v>1</v>
      </c>
      <c r="I10" s="2">
        <v>1</v>
      </c>
      <c r="J10" s="2">
        <v>1</v>
      </c>
      <c r="K10" s="2">
        <v>1</v>
      </c>
      <c r="L10" s="2">
        <v>1</v>
      </c>
      <c r="M10" s="2">
        <v>1</v>
      </c>
      <c r="N10" s="2">
        <v>1</v>
      </c>
      <c r="O10" s="2">
        <v>1</v>
      </c>
      <c r="P10" s="2">
        <v>1</v>
      </c>
      <c r="Q10" s="2">
        <v>1</v>
      </c>
      <c r="R10" s="2">
        <v>1</v>
      </c>
      <c r="S10" s="2">
        <v>1</v>
      </c>
      <c r="T10" s="2">
        <v>1</v>
      </c>
      <c r="U10" s="2">
        <v>1</v>
      </c>
      <c r="V10" s="2">
        <v>1</v>
      </c>
      <c r="W10" s="2">
        <v>1</v>
      </c>
      <c r="X10" s="2">
        <v>1</v>
      </c>
      <c r="Y10" s="2">
        <v>1</v>
      </c>
      <c r="Z10" s="2">
        <v>1</v>
      </c>
      <c r="AA10" s="2">
        <v>1</v>
      </c>
      <c r="AB10" s="2">
        <v>1</v>
      </c>
      <c r="AC10" s="2">
        <v>1</v>
      </c>
      <c r="AD10" s="2">
        <v>1</v>
      </c>
      <c r="AE10" s="2">
        <v>0</v>
      </c>
      <c r="AF10" s="2">
        <v>1</v>
      </c>
      <c r="AG10" s="2">
        <v>1</v>
      </c>
      <c r="AH10" s="2">
        <v>1</v>
      </c>
      <c r="AI10" s="2">
        <v>2</v>
      </c>
      <c r="AK10">
        <v>64</v>
      </c>
      <c r="AL10" t="s">
        <v>74</v>
      </c>
    </row>
    <row r="11" spans="1:38" x14ac:dyDescent="0.3">
      <c r="A11" s="2">
        <f t="shared" si="0"/>
        <v>9</v>
      </c>
      <c r="B11" s="2">
        <v>1</v>
      </c>
      <c r="C11" s="2">
        <v>1</v>
      </c>
      <c r="D11" s="2">
        <v>1</v>
      </c>
      <c r="E11" s="2">
        <v>1</v>
      </c>
      <c r="F11" s="2">
        <v>2</v>
      </c>
      <c r="G11" s="2">
        <v>1</v>
      </c>
      <c r="H11" s="2">
        <v>1</v>
      </c>
      <c r="I11" s="2">
        <v>1</v>
      </c>
      <c r="J11" s="2">
        <v>1</v>
      </c>
      <c r="K11" s="2">
        <v>1</v>
      </c>
      <c r="L11" s="2">
        <v>1</v>
      </c>
      <c r="M11" s="2">
        <v>1</v>
      </c>
      <c r="N11" s="2">
        <v>1</v>
      </c>
      <c r="O11" s="2">
        <v>1</v>
      </c>
      <c r="P11" s="2">
        <v>1</v>
      </c>
      <c r="Q11" s="2">
        <v>1</v>
      </c>
      <c r="R11" s="2">
        <v>1</v>
      </c>
      <c r="S11" s="2">
        <v>1</v>
      </c>
      <c r="T11" s="2">
        <v>1</v>
      </c>
      <c r="U11" s="2">
        <v>1</v>
      </c>
      <c r="V11" s="2">
        <v>1</v>
      </c>
      <c r="W11" s="2">
        <v>1</v>
      </c>
      <c r="X11" s="2">
        <v>1</v>
      </c>
      <c r="Y11" s="2">
        <v>1</v>
      </c>
      <c r="Z11" s="2">
        <v>1</v>
      </c>
      <c r="AA11" s="2">
        <v>1</v>
      </c>
      <c r="AB11" s="2">
        <v>1</v>
      </c>
      <c r="AC11" s="2">
        <v>1</v>
      </c>
      <c r="AD11" s="2">
        <v>1</v>
      </c>
      <c r="AE11" s="2">
        <v>0</v>
      </c>
      <c r="AF11" s="2">
        <v>1</v>
      </c>
      <c r="AG11" s="2">
        <v>0</v>
      </c>
      <c r="AH11" s="2">
        <v>1</v>
      </c>
      <c r="AI11" s="2">
        <v>2</v>
      </c>
      <c r="AK11">
        <v>61</v>
      </c>
      <c r="AL11" t="s">
        <v>74</v>
      </c>
    </row>
    <row r="12" spans="1:38" x14ac:dyDescent="0.3">
      <c r="A12" s="2">
        <f t="shared" si="0"/>
        <v>10</v>
      </c>
      <c r="B12" s="2">
        <v>1</v>
      </c>
      <c r="C12" s="2">
        <v>1</v>
      </c>
      <c r="D12" s="2">
        <v>1</v>
      </c>
      <c r="E12" s="2">
        <v>1</v>
      </c>
      <c r="F12" s="2">
        <v>1</v>
      </c>
      <c r="G12" s="2">
        <v>2</v>
      </c>
      <c r="H12" s="2">
        <v>1</v>
      </c>
      <c r="I12" s="2">
        <v>1</v>
      </c>
      <c r="J12" s="2">
        <v>1</v>
      </c>
      <c r="K12" s="2">
        <v>1</v>
      </c>
      <c r="L12" s="2">
        <v>1</v>
      </c>
      <c r="M12" s="2">
        <v>1</v>
      </c>
      <c r="N12" s="2">
        <v>1</v>
      </c>
      <c r="O12" s="2">
        <v>1</v>
      </c>
      <c r="P12" s="2">
        <v>1</v>
      </c>
      <c r="Q12" s="2">
        <v>1</v>
      </c>
      <c r="R12" s="2">
        <v>1</v>
      </c>
      <c r="S12" s="2">
        <v>1</v>
      </c>
      <c r="T12" s="2">
        <v>1</v>
      </c>
      <c r="U12" s="2">
        <v>1</v>
      </c>
      <c r="V12" s="2">
        <v>1</v>
      </c>
      <c r="W12" s="2">
        <v>1</v>
      </c>
      <c r="X12" s="2">
        <v>1</v>
      </c>
      <c r="Y12" s="2">
        <v>1</v>
      </c>
      <c r="Z12" s="2">
        <v>1</v>
      </c>
      <c r="AA12" s="2">
        <v>1</v>
      </c>
      <c r="AB12" s="2">
        <v>1</v>
      </c>
      <c r="AC12" s="2">
        <v>1</v>
      </c>
      <c r="AD12" s="2">
        <v>1</v>
      </c>
      <c r="AE12" s="2">
        <v>1</v>
      </c>
      <c r="AF12" s="2">
        <v>0</v>
      </c>
      <c r="AG12" s="2">
        <v>0</v>
      </c>
      <c r="AH12" s="2">
        <v>1</v>
      </c>
      <c r="AI12" s="2">
        <v>0</v>
      </c>
      <c r="AK12">
        <v>50</v>
      </c>
      <c r="AL12" t="s">
        <v>74</v>
      </c>
    </row>
    <row r="13" spans="1:38" x14ac:dyDescent="0.3">
      <c r="A13" s="2">
        <f t="shared" si="0"/>
        <v>11</v>
      </c>
      <c r="B13" s="2">
        <v>1</v>
      </c>
      <c r="C13" s="2">
        <v>1</v>
      </c>
      <c r="D13" s="2">
        <v>1</v>
      </c>
      <c r="E13" s="2">
        <v>1</v>
      </c>
      <c r="F13" s="2">
        <v>1</v>
      </c>
      <c r="G13" s="2">
        <v>1</v>
      </c>
      <c r="H13" s="2">
        <v>2</v>
      </c>
      <c r="I13" s="2">
        <v>1</v>
      </c>
      <c r="J13" s="2">
        <v>1</v>
      </c>
      <c r="K13" s="2">
        <v>1</v>
      </c>
      <c r="L13" s="2">
        <v>1</v>
      </c>
      <c r="M13" s="2">
        <v>1</v>
      </c>
      <c r="N13" s="2">
        <v>1</v>
      </c>
      <c r="O13" s="2">
        <v>1</v>
      </c>
      <c r="P13" s="2">
        <v>1</v>
      </c>
      <c r="Q13" s="2">
        <v>1</v>
      </c>
      <c r="R13" s="2">
        <v>1</v>
      </c>
      <c r="S13" s="2">
        <v>1</v>
      </c>
      <c r="T13" s="2">
        <v>1</v>
      </c>
      <c r="U13" s="2">
        <v>1</v>
      </c>
      <c r="V13" s="2">
        <v>1</v>
      </c>
      <c r="W13" s="2">
        <v>1</v>
      </c>
      <c r="X13" s="2">
        <v>1</v>
      </c>
      <c r="Y13" s="2">
        <v>1</v>
      </c>
      <c r="Z13" s="2">
        <v>1</v>
      </c>
      <c r="AA13" s="2">
        <v>1</v>
      </c>
      <c r="AB13" s="2">
        <v>1</v>
      </c>
      <c r="AC13" s="2">
        <v>1</v>
      </c>
      <c r="AD13" s="2">
        <v>1</v>
      </c>
      <c r="AE13" s="2">
        <v>0</v>
      </c>
      <c r="AF13" s="2">
        <v>0</v>
      </c>
      <c r="AG13" s="2">
        <v>0</v>
      </c>
      <c r="AH13" s="2">
        <v>1</v>
      </c>
      <c r="AI13" s="2">
        <v>1</v>
      </c>
      <c r="AK13">
        <v>54</v>
      </c>
      <c r="AL13" t="s">
        <v>74</v>
      </c>
    </row>
    <row r="14" spans="1:38" x14ac:dyDescent="0.3">
      <c r="A14" s="2">
        <f t="shared" si="0"/>
        <v>12</v>
      </c>
      <c r="B14" s="2">
        <v>1</v>
      </c>
      <c r="C14" s="2">
        <v>1</v>
      </c>
      <c r="D14" s="2">
        <v>1</v>
      </c>
      <c r="E14" s="2">
        <v>1</v>
      </c>
      <c r="F14" s="2">
        <v>1</v>
      </c>
      <c r="G14" s="2">
        <v>1</v>
      </c>
      <c r="H14" s="2">
        <v>1</v>
      </c>
      <c r="I14" s="2">
        <v>2</v>
      </c>
      <c r="J14" s="2">
        <v>1</v>
      </c>
      <c r="K14" s="2">
        <v>1</v>
      </c>
      <c r="L14" s="2">
        <v>1</v>
      </c>
      <c r="M14" s="2">
        <v>1</v>
      </c>
      <c r="N14" s="2">
        <v>1</v>
      </c>
      <c r="O14" s="2">
        <v>1</v>
      </c>
      <c r="P14" s="2">
        <v>1</v>
      </c>
      <c r="Q14" s="2">
        <v>1</v>
      </c>
      <c r="R14" s="2">
        <v>1</v>
      </c>
      <c r="S14" s="2">
        <v>1</v>
      </c>
      <c r="T14" s="2">
        <v>1</v>
      </c>
      <c r="U14" s="2">
        <v>1</v>
      </c>
      <c r="V14" s="2">
        <v>1</v>
      </c>
      <c r="W14" s="2">
        <v>1</v>
      </c>
      <c r="X14" s="2">
        <v>1</v>
      </c>
      <c r="Y14" s="2">
        <v>1</v>
      </c>
      <c r="Z14" s="2">
        <v>1</v>
      </c>
      <c r="AA14" s="2">
        <v>1</v>
      </c>
      <c r="AB14" s="2">
        <v>1</v>
      </c>
      <c r="AC14" s="2">
        <v>1</v>
      </c>
      <c r="AD14" s="2">
        <v>1</v>
      </c>
      <c r="AE14" s="2">
        <v>1</v>
      </c>
      <c r="AF14" s="2">
        <v>1</v>
      </c>
      <c r="AG14" s="2">
        <v>0</v>
      </c>
      <c r="AH14" s="2">
        <v>1</v>
      </c>
      <c r="AI14" s="2">
        <v>2</v>
      </c>
      <c r="AK14">
        <v>62</v>
      </c>
      <c r="AL14" t="s">
        <v>74</v>
      </c>
    </row>
    <row r="15" spans="1:38" x14ac:dyDescent="0.3">
      <c r="A15" s="2">
        <f t="shared" si="0"/>
        <v>13</v>
      </c>
      <c r="B15" s="2">
        <v>1</v>
      </c>
      <c r="C15" s="2">
        <v>1</v>
      </c>
      <c r="D15" s="2">
        <v>1</v>
      </c>
      <c r="E15" s="2">
        <v>1</v>
      </c>
      <c r="F15" s="2">
        <v>1</v>
      </c>
      <c r="G15" s="2">
        <v>1</v>
      </c>
      <c r="H15" s="2">
        <v>1</v>
      </c>
      <c r="I15" s="2">
        <v>1</v>
      </c>
      <c r="J15" s="2">
        <v>2</v>
      </c>
      <c r="K15" s="2">
        <v>1</v>
      </c>
      <c r="L15" s="2">
        <v>1</v>
      </c>
      <c r="M15" s="2">
        <v>1</v>
      </c>
      <c r="N15" s="2">
        <v>1</v>
      </c>
      <c r="O15" s="2">
        <v>1</v>
      </c>
      <c r="P15" s="2">
        <v>1</v>
      </c>
      <c r="Q15" s="2">
        <v>1</v>
      </c>
      <c r="R15" s="2">
        <v>1</v>
      </c>
      <c r="S15" s="2">
        <v>1</v>
      </c>
      <c r="T15" s="2">
        <v>1</v>
      </c>
      <c r="U15" s="2">
        <v>1</v>
      </c>
      <c r="V15" s="2">
        <v>1</v>
      </c>
      <c r="W15" s="2">
        <v>1</v>
      </c>
      <c r="X15" s="2">
        <v>1</v>
      </c>
      <c r="Y15" s="2">
        <v>1</v>
      </c>
      <c r="Z15" s="2">
        <v>1</v>
      </c>
      <c r="AA15" s="2">
        <v>1</v>
      </c>
      <c r="AB15" s="2">
        <v>1</v>
      </c>
      <c r="AC15" s="2">
        <v>1</v>
      </c>
      <c r="AD15" s="2">
        <v>1</v>
      </c>
      <c r="AE15" s="2">
        <v>1</v>
      </c>
      <c r="AF15" s="2">
        <v>1</v>
      </c>
      <c r="AG15" s="2">
        <v>0</v>
      </c>
      <c r="AH15" s="2">
        <v>0</v>
      </c>
      <c r="AI15" s="2">
        <v>2</v>
      </c>
      <c r="AK15">
        <v>59</v>
      </c>
      <c r="AL15" t="s">
        <v>74</v>
      </c>
    </row>
    <row r="16" spans="1:38" x14ac:dyDescent="0.3">
      <c r="A16" s="2">
        <f t="shared" si="0"/>
        <v>14</v>
      </c>
      <c r="B16" s="2">
        <v>1</v>
      </c>
      <c r="C16" s="2">
        <v>1</v>
      </c>
      <c r="D16" s="2">
        <v>1</v>
      </c>
      <c r="E16" s="2">
        <v>1</v>
      </c>
      <c r="F16" s="2">
        <v>1</v>
      </c>
      <c r="G16" s="2">
        <v>1</v>
      </c>
      <c r="H16" s="2">
        <v>1</v>
      </c>
      <c r="I16" s="2">
        <v>1</v>
      </c>
      <c r="J16" s="2">
        <v>1</v>
      </c>
      <c r="K16" s="2">
        <v>2</v>
      </c>
      <c r="L16" s="2">
        <v>1</v>
      </c>
      <c r="M16" s="2">
        <v>1</v>
      </c>
      <c r="N16" s="2">
        <v>1</v>
      </c>
      <c r="O16" s="2">
        <v>1</v>
      </c>
      <c r="P16" s="2">
        <v>1</v>
      </c>
      <c r="Q16" s="2">
        <v>1</v>
      </c>
      <c r="R16" s="2">
        <v>1</v>
      </c>
      <c r="S16" s="2">
        <v>1</v>
      </c>
      <c r="T16" s="2">
        <v>1</v>
      </c>
      <c r="U16" s="2">
        <v>1</v>
      </c>
      <c r="V16" s="2">
        <v>1</v>
      </c>
      <c r="W16" s="2">
        <v>1</v>
      </c>
      <c r="X16" s="2">
        <v>1</v>
      </c>
      <c r="Y16" s="2">
        <v>1</v>
      </c>
      <c r="Z16" s="2">
        <v>1</v>
      </c>
      <c r="AA16" s="2">
        <v>1</v>
      </c>
      <c r="AB16" s="2">
        <v>1</v>
      </c>
      <c r="AC16" s="2">
        <v>1</v>
      </c>
      <c r="AD16" s="2">
        <v>1</v>
      </c>
      <c r="AE16" s="2">
        <v>1</v>
      </c>
      <c r="AF16" s="2">
        <v>0</v>
      </c>
      <c r="AG16" s="2">
        <v>1</v>
      </c>
      <c r="AH16" s="2">
        <v>1</v>
      </c>
      <c r="AI16" s="2">
        <v>2</v>
      </c>
      <c r="AK16">
        <v>63</v>
      </c>
      <c r="AL16" t="s">
        <v>74</v>
      </c>
    </row>
    <row r="17" spans="1:38" x14ac:dyDescent="0.3">
      <c r="A17" s="2">
        <f t="shared" si="0"/>
        <v>15</v>
      </c>
      <c r="B17" s="2">
        <v>1</v>
      </c>
      <c r="C17" s="2">
        <v>1</v>
      </c>
      <c r="D17" s="2">
        <v>1</v>
      </c>
      <c r="E17" s="2">
        <v>1</v>
      </c>
      <c r="F17" s="2">
        <v>1</v>
      </c>
      <c r="G17" s="2">
        <v>1</v>
      </c>
      <c r="H17" s="2">
        <v>1</v>
      </c>
      <c r="I17" s="2">
        <v>1</v>
      </c>
      <c r="J17" s="2">
        <v>1</v>
      </c>
      <c r="K17" s="2">
        <v>1</v>
      </c>
      <c r="L17" s="2">
        <v>2</v>
      </c>
      <c r="M17" s="2">
        <v>1</v>
      </c>
      <c r="N17" s="2">
        <v>1</v>
      </c>
      <c r="O17" s="2">
        <v>1</v>
      </c>
      <c r="P17" s="2">
        <v>1</v>
      </c>
      <c r="Q17" s="2">
        <v>1</v>
      </c>
      <c r="R17" s="2">
        <v>1</v>
      </c>
      <c r="S17" s="2">
        <v>1</v>
      </c>
      <c r="T17" s="2">
        <v>1</v>
      </c>
      <c r="U17" s="2">
        <v>1</v>
      </c>
      <c r="V17" s="2">
        <v>1</v>
      </c>
      <c r="W17" s="2">
        <v>1</v>
      </c>
      <c r="X17" s="2">
        <v>1</v>
      </c>
      <c r="Y17" s="2">
        <v>1</v>
      </c>
      <c r="Z17" s="2">
        <v>1</v>
      </c>
      <c r="AA17" s="2">
        <v>1</v>
      </c>
      <c r="AB17" s="2">
        <v>1</v>
      </c>
      <c r="AC17" s="2">
        <v>1</v>
      </c>
      <c r="AD17" s="2">
        <v>1</v>
      </c>
      <c r="AE17" s="2">
        <v>0</v>
      </c>
      <c r="AF17" s="2">
        <v>1</v>
      </c>
      <c r="AG17" s="2">
        <v>0</v>
      </c>
      <c r="AH17" s="2">
        <v>0</v>
      </c>
      <c r="AI17" s="2">
        <v>2</v>
      </c>
      <c r="AK17">
        <v>58</v>
      </c>
      <c r="AL17" t="s">
        <v>74</v>
      </c>
    </row>
    <row r="18" spans="1:38" x14ac:dyDescent="0.3">
      <c r="A18" s="2">
        <f t="shared" si="0"/>
        <v>16</v>
      </c>
      <c r="B18" s="2">
        <v>1</v>
      </c>
      <c r="C18" s="2">
        <v>1</v>
      </c>
      <c r="D18" s="2">
        <v>1</v>
      </c>
      <c r="E18" s="2">
        <v>1</v>
      </c>
      <c r="F18" s="2">
        <v>1</v>
      </c>
      <c r="G18" s="2">
        <v>1</v>
      </c>
      <c r="H18" s="2">
        <v>1</v>
      </c>
      <c r="I18" s="2">
        <v>1</v>
      </c>
      <c r="J18" s="2">
        <v>1</v>
      </c>
      <c r="K18" s="2">
        <v>1</v>
      </c>
      <c r="L18" s="2">
        <v>1</v>
      </c>
      <c r="M18" s="2">
        <v>2</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
        <v>1</v>
      </c>
      <c r="AH18" s="2">
        <v>1</v>
      </c>
      <c r="AI18" s="2">
        <v>0</v>
      </c>
      <c r="AK18">
        <v>55</v>
      </c>
      <c r="AL18" t="s">
        <v>74</v>
      </c>
    </row>
    <row r="19" spans="1:38" x14ac:dyDescent="0.3">
      <c r="A19" s="2">
        <f t="shared" si="0"/>
        <v>17</v>
      </c>
      <c r="B19" s="2">
        <v>1</v>
      </c>
      <c r="C19" s="2">
        <v>1</v>
      </c>
      <c r="D19" s="2">
        <v>1</v>
      </c>
      <c r="E19" s="2">
        <v>1</v>
      </c>
      <c r="F19" s="2">
        <v>1</v>
      </c>
      <c r="G19" s="2">
        <v>1</v>
      </c>
      <c r="H19" s="2">
        <v>1</v>
      </c>
      <c r="I19" s="2">
        <v>1</v>
      </c>
      <c r="J19" s="2">
        <v>1</v>
      </c>
      <c r="K19" s="2">
        <v>1</v>
      </c>
      <c r="L19" s="2">
        <v>1</v>
      </c>
      <c r="M19" s="2">
        <v>1</v>
      </c>
      <c r="N19" s="2">
        <v>2</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0</v>
      </c>
      <c r="AG19" s="2">
        <v>0</v>
      </c>
      <c r="AH19" s="2">
        <v>0</v>
      </c>
      <c r="AI19" s="2">
        <v>1</v>
      </c>
      <c r="AK19">
        <v>52</v>
      </c>
      <c r="AL19" t="s">
        <v>74</v>
      </c>
    </row>
    <row r="20" spans="1:38" x14ac:dyDescent="0.3">
      <c r="A20" s="2">
        <f t="shared" si="0"/>
        <v>18</v>
      </c>
      <c r="B20" s="2">
        <v>1</v>
      </c>
      <c r="C20" s="2">
        <v>1</v>
      </c>
      <c r="D20" s="2">
        <v>1</v>
      </c>
      <c r="E20" s="2">
        <v>1</v>
      </c>
      <c r="F20" s="2">
        <v>1</v>
      </c>
      <c r="G20" s="2">
        <v>1</v>
      </c>
      <c r="H20" s="2">
        <v>1</v>
      </c>
      <c r="I20" s="2">
        <v>1</v>
      </c>
      <c r="J20" s="2">
        <v>1</v>
      </c>
      <c r="K20" s="2">
        <v>1</v>
      </c>
      <c r="L20" s="2">
        <v>1</v>
      </c>
      <c r="M20" s="2">
        <v>1</v>
      </c>
      <c r="N20" s="2">
        <v>1</v>
      </c>
      <c r="O20" s="2">
        <v>2</v>
      </c>
      <c r="P20" s="2">
        <v>1</v>
      </c>
      <c r="Q20" s="2">
        <v>1</v>
      </c>
      <c r="R20" s="2">
        <v>1</v>
      </c>
      <c r="S20" s="2">
        <v>1</v>
      </c>
      <c r="T20" s="2">
        <v>1</v>
      </c>
      <c r="U20" s="2">
        <v>1</v>
      </c>
      <c r="V20" s="2">
        <v>1</v>
      </c>
      <c r="W20" s="2">
        <v>1</v>
      </c>
      <c r="X20" s="2">
        <v>1</v>
      </c>
      <c r="Y20" s="2">
        <v>1</v>
      </c>
      <c r="Z20" s="2">
        <v>1</v>
      </c>
      <c r="AA20" s="2">
        <v>1</v>
      </c>
      <c r="AB20" s="2">
        <v>1</v>
      </c>
      <c r="AC20" s="2">
        <v>1</v>
      </c>
      <c r="AD20" s="2">
        <v>1</v>
      </c>
      <c r="AE20" s="2">
        <v>1</v>
      </c>
      <c r="AF20" s="2">
        <v>1</v>
      </c>
      <c r="AG20" s="2">
        <v>0</v>
      </c>
      <c r="AH20" s="2">
        <v>0</v>
      </c>
      <c r="AI20" s="2">
        <v>0</v>
      </c>
      <c r="AK20">
        <v>49</v>
      </c>
      <c r="AL20" t="s">
        <v>74</v>
      </c>
    </row>
    <row r="21" spans="1:38" x14ac:dyDescent="0.3">
      <c r="A21" s="2">
        <f t="shared" si="0"/>
        <v>19</v>
      </c>
      <c r="B21" s="2">
        <v>1</v>
      </c>
      <c r="C21" s="2">
        <v>1</v>
      </c>
      <c r="D21" s="2">
        <v>1</v>
      </c>
      <c r="E21" s="2">
        <v>1</v>
      </c>
      <c r="F21" s="2">
        <v>1</v>
      </c>
      <c r="G21" s="2">
        <v>1</v>
      </c>
      <c r="H21" s="2">
        <v>1</v>
      </c>
      <c r="I21" s="2">
        <v>1</v>
      </c>
      <c r="J21" s="2">
        <v>1</v>
      </c>
      <c r="K21" s="2">
        <v>1</v>
      </c>
      <c r="L21" s="2">
        <v>1</v>
      </c>
      <c r="M21" s="2">
        <v>1</v>
      </c>
      <c r="N21" s="2">
        <v>1</v>
      </c>
      <c r="O21" s="2">
        <v>1</v>
      </c>
      <c r="P21" s="2">
        <v>2</v>
      </c>
      <c r="Q21" s="2">
        <v>1</v>
      </c>
      <c r="R21" s="2">
        <v>1</v>
      </c>
      <c r="S21" s="2">
        <v>1</v>
      </c>
      <c r="T21" s="2">
        <v>1</v>
      </c>
      <c r="U21" s="2">
        <v>1</v>
      </c>
      <c r="V21" s="2">
        <v>1</v>
      </c>
      <c r="W21" s="2">
        <v>1</v>
      </c>
      <c r="X21" s="2">
        <v>1</v>
      </c>
      <c r="Y21" s="2">
        <v>1</v>
      </c>
      <c r="Z21" s="2">
        <v>1</v>
      </c>
      <c r="AA21" s="2">
        <v>1</v>
      </c>
      <c r="AB21" s="2">
        <v>1</v>
      </c>
      <c r="AC21" s="2">
        <v>1</v>
      </c>
      <c r="AD21" s="2">
        <v>1</v>
      </c>
      <c r="AE21" s="2">
        <v>0</v>
      </c>
      <c r="AF21" s="2">
        <v>0</v>
      </c>
      <c r="AG21" s="2">
        <v>0</v>
      </c>
      <c r="AH21" s="2">
        <v>1</v>
      </c>
      <c r="AI21" s="2">
        <v>0</v>
      </c>
      <c r="AK21">
        <v>49</v>
      </c>
      <c r="AL21" t="s">
        <v>74</v>
      </c>
    </row>
    <row r="22" spans="1:38" x14ac:dyDescent="0.3">
      <c r="A22" s="2">
        <f t="shared" si="0"/>
        <v>20</v>
      </c>
      <c r="B22" s="2">
        <v>1</v>
      </c>
      <c r="C22" s="2">
        <v>1</v>
      </c>
      <c r="D22" s="2">
        <v>1</v>
      </c>
      <c r="E22" s="2">
        <v>1</v>
      </c>
      <c r="F22" s="2">
        <v>1</v>
      </c>
      <c r="G22" s="2">
        <v>1</v>
      </c>
      <c r="H22" s="2">
        <v>1</v>
      </c>
      <c r="I22" s="2">
        <v>1</v>
      </c>
      <c r="J22" s="2">
        <v>1</v>
      </c>
      <c r="K22" s="2">
        <v>1</v>
      </c>
      <c r="L22" s="2">
        <v>1</v>
      </c>
      <c r="M22" s="2">
        <v>1</v>
      </c>
      <c r="N22" s="2">
        <v>1</v>
      </c>
      <c r="O22" s="2">
        <v>1</v>
      </c>
      <c r="P22" s="2">
        <v>1</v>
      </c>
      <c r="Q22" s="2">
        <v>2</v>
      </c>
      <c r="R22" s="2">
        <v>1</v>
      </c>
      <c r="S22" s="2">
        <v>1</v>
      </c>
      <c r="T22" s="2">
        <v>1</v>
      </c>
      <c r="U22" s="2">
        <v>1</v>
      </c>
      <c r="V22" s="2">
        <v>1</v>
      </c>
      <c r="W22" s="2">
        <v>1</v>
      </c>
      <c r="X22" s="2">
        <v>1</v>
      </c>
      <c r="Y22" s="2">
        <v>1</v>
      </c>
      <c r="Z22" s="2">
        <v>1</v>
      </c>
      <c r="AA22" s="2">
        <v>1</v>
      </c>
      <c r="AB22" s="2">
        <v>1</v>
      </c>
      <c r="AC22" s="2">
        <v>1</v>
      </c>
      <c r="AD22" s="2">
        <v>1</v>
      </c>
      <c r="AE22" s="2">
        <v>1</v>
      </c>
      <c r="AF22" s="2">
        <v>1</v>
      </c>
      <c r="AG22" s="2">
        <v>1</v>
      </c>
      <c r="AH22" s="2">
        <v>0</v>
      </c>
      <c r="AI22" s="2">
        <v>2</v>
      </c>
      <c r="AK22">
        <v>62</v>
      </c>
      <c r="AL22" t="s">
        <v>74</v>
      </c>
    </row>
    <row r="23" spans="1:38" x14ac:dyDescent="0.3">
      <c r="A23" s="2">
        <f t="shared" si="0"/>
        <v>21</v>
      </c>
      <c r="B23" s="2">
        <v>1</v>
      </c>
      <c r="C23" s="2">
        <v>1</v>
      </c>
      <c r="D23" s="2">
        <v>1</v>
      </c>
      <c r="E23" s="2">
        <v>1</v>
      </c>
      <c r="F23" s="2">
        <v>1</v>
      </c>
      <c r="G23" s="2">
        <v>1</v>
      </c>
      <c r="H23" s="2">
        <v>1</v>
      </c>
      <c r="I23" s="2">
        <v>1</v>
      </c>
      <c r="J23" s="2">
        <v>1</v>
      </c>
      <c r="K23" s="2">
        <v>1</v>
      </c>
      <c r="L23" s="2">
        <v>1</v>
      </c>
      <c r="M23" s="2">
        <v>1</v>
      </c>
      <c r="N23" s="2">
        <v>1</v>
      </c>
      <c r="O23" s="2">
        <v>1</v>
      </c>
      <c r="P23" s="2">
        <v>1</v>
      </c>
      <c r="Q23" s="2">
        <v>1</v>
      </c>
      <c r="R23" s="2">
        <v>2</v>
      </c>
      <c r="S23" s="2">
        <v>1</v>
      </c>
      <c r="T23" s="2">
        <v>1</v>
      </c>
      <c r="U23" s="2">
        <v>1</v>
      </c>
      <c r="V23" s="2">
        <v>1</v>
      </c>
      <c r="W23" s="2">
        <v>1</v>
      </c>
      <c r="X23" s="2">
        <v>1</v>
      </c>
      <c r="Y23" s="2">
        <v>1</v>
      </c>
      <c r="Z23" s="2">
        <v>1</v>
      </c>
      <c r="AA23" s="2">
        <v>1</v>
      </c>
      <c r="AB23" s="2">
        <v>1</v>
      </c>
      <c r="AC23" s="2">
        <v>1</v>
      </c>
      <c r="AD23" s="2">
        <v>1</v>
      </c>
      <c r="AE23" s="2">
        <v>1</v>
      </c>
      <c r="AF23" s="2">
        <v>0</v>
      </c>
      <c r="AG23" s="2">
        <v>0</v>
      </c>
      <c r="AH23" s="2">
        <v>1</v>
      </c>
      <c r="AI23" s="2">
        <v>1</v>
      </c>
      <c r="AK23">
        <v>55</v>
      </c>
      <c r="AL23" t="s">
        <v>74</v>
      </c>
    </row>
    <row r="24" spans="1:38" x14ac:dyDescent="0.3">
      <c r="A24" s="2">
        <f t="shared" si="0"/>
        <v>22</v>
      </c>
      <c r="B24" s="2">
        <v>1</v>
      </c>
      <c r="C24" s="2">
        <v>1</v>
      </c>
      <c r="D24" s="2">
        <v>1</v>
      </c>
      <c r="E24" s="2">
        <v>1</v>
      </c>
      <c r="F24" s="2">
        <v>1</v>
      </c>
      <c r="G24" s="2">
        <v>1</v>
      </c>
      <c r="H24" s="2">
        <v>1</v>
      </c>
      <c r="I24" s="2">
        <v>1</v>
      </c>
      <c r="J24" s="2">
        <v>1</v>
      </c>
      <c r="K24" s="2">
        <v>1</v>
      </c>
      <c r="L24" s="2">
        <v>1</v>
      </c>
      <c r="M24" s="2">
        <v>1</v>
      </c>
      <c r="N24" s="2">
        <v>1</v>
      </c>
      <c r="O24" s="2">
        <v>1</v>
      </c>
      <c r="P24" s="2">
        <v>1</v>
      </c>
      <c r="Q24" s="2">
        <v>1</v>
      </c>
      <c r="R24" s="2">
        <v>1</v>
      </c>
      <c r="S24" s="2">
        <v>2</v>
      </c>
      <c r="T24" s="2">
        <v>1</v>
      </c>
      <c r="U24" s="2">
        <v>1</v>
      </c>
      <c r="V24" s="2">
        <v>1</v>
      </c>
      <c r="W24" s="2">
        <v>1</v>
      </c>
      <c r="X24" s="2">
        <v>1</v>
      </c>
      <c r="Y24" s="2">
        <v>1</v>
      </c>
      <c r="Z24" s="2">
        <v>1</v>
      </c>
      <c r="AA24" s="2">
        <v>1</v>
      </c>
      <c r="AB24" s="2">
        <v>1</v>
      </c>
      <c r="AC24" s="2">
        <v>1</v>
      </c>
      <c r="AD24" s="2">
        <v>1</v>
      </c>
      <c r="AE24" s="2">
        <v>1</v>
      </c>
      <c r="AF24" s="2">
        <v>0</v>
      </c>
      <c r="AG24" s="2">
        <v>0</v>
      </c>
      <c r="AH24" s="2">
        <v>0</v>
      </c>
      <c r="AI24" s="2">
        <v>1</v>
      </c>
      <c r="AK24">
        <v>53</v>
      </c>
      <c r="AL24" t="s">
        <v>74</v>
      </c>
    </row>
    <row r="25" spans="1:38" x14ac:dyDescent="0.3">
      <c r="A25" s="2">
        <f t="shared" si="0"/>
        <v>23</v>
      </c>
      <c r="B25" s="2">
        <v>1</v>
      </c>
      <c r="C25" s="2">
        <v>1</v>
      </c>
      <c r="D25" s="2">
        <v>1</v>
      </c>
      <c r="E25" s="2">
        <v>1</v>
      </c>
      <c r="F25" s="2">
        <v>1</v>
      </c>
      <c r="G25" s="2">
        <v>1</v>
      </c>
      <c r="H25" s="2">
        <v>1</v>
      </c>
      <c r="I25" s="2">
        <v>1</v>
      </c>
      <c r="J25" s="2">
        <v>1</v>
      </c>
      <c r="K25" s="2">
        <v>1</v>
      </c>
      <c r="L25" s="2">
        <v>1</v>
      </c>
      <c r="M25" s="2">
        <v>1</v>
      </c>
      <c r="N25" s="2">
        <v>1</v>
      </c>
      <c r="O25" s="2">
        <v>1</v>
      </c>
      <c r="P25" s="2">
        <v>1</v>
      </c>
      <c r="Q25" s="2">
        <v>1</v>
      </c>
      <c r="R25" s="2">
        <v>1</v>
      </c>
      <c r="S25" s="2">
        <v>1</v>
      </c>
      <c r="T25" s="2">
        <v>2</v>
      </c>
      <c r="U25" s="2">
        <v>1</v>
      </c>
      <c r="V25" s="2">
        <v>1</v>
      </c>
      <c r="W25" s="2">
        <v>1</v>
      </c>
      <c r="X25" s="2">
        <v>1</v>
      </c>
      <c r="Y25" s="2">
        <v>1</v>
      </c>
      <c r="Z25" s="2">
        <v>1</v>
      </c>
      <c r="AA25" s="2">
        <v>1</v>
      </c>
      <c r="AB25" s="2">
        <v>1</v>
      </c>
      <c r="AC25" s="2">
        <v>1</v>
      </c>
      <c r="AD25" s="2">
        <v>1</v>
      </c>
      <c r="AE25" s="2">
        <v>1</v>
      </c>
      <c r="AF25" s="2">
        <v>1</v>
      </c>
      <c r="AG25" s="2">
        <v>1</v>
      </c>
      <c r="AH25" s="2">
        <v>0</v>
      </c>
      <c r="AI25" s="2">
        <v>2</v>
      </c>
      <c r="AK25">
        <v>63</v>
      </c>
      <c r="AL25" t="s">
        <v>74</v>
      </c>
    </row>
    <row r="26" spans="1:38" x14ac:dyDescent="0.3">
      <c r="A26" s="2">
        <f t="shared" si="0"/>
        <v>24</v>
      </c>
      <c r="B26" s="2">
        <v>1</v>
      </c>
      <c r="C26" s="2">
        <v>1</v>
      </c>
      <c r="D26" s="2">
        <v>1</v>
      </c>
      <c r="E26" s="2">
        <v>1</v>
      </c>
      <c r="F26" s="2">
        <v>1</v>
      </c>
      <c r="G26" s="2">
        <v>1</v>
      </c>
      <c r="H26" s="2">
        <v>1</v>
      </c>
      <c r="I26" s="2">
        <v>1</v>
      </c>
      <c r="J26" s="2">
        <v>1</v>
      </c>
      <c r="K26" s="2">
        <v>1</v>
      </c>
      <c r="L26" s="2">
        <v>1</v>
      </c>
      <c r="M26" s="2">
        <v>1</v>
      </c>
      <c r="N26" s="2">
        <v>1</v>
      </c>
      <c r="O26" s="2">
        <v>1</v>
      </c>
      <c r="P26" s="2">
        <v>1</v>
      </c>
      <c r="Q26" s="2">
        <v>1</v>
      </c>
      <c r="R26" s="2">
        <v>1</v>
      </c>
      <c r="S26" s="2">
        <v>1</v>
      </c>
      <c r="T26" s="2">
        <v>1</v>
      </c>
      <c r="U26" s="2">
        <v>2</v>
      </c>
      <c r="V26" s="2">
        <v>1</v>
      </c>
      <c r="W26" s="2">
        <v>1</v>
      </c>
      <c r="X26" s="2">
        <v>1</v>
      </c>
      <c r="Y26" s="2">
        <v>1</v>
      </c>
      <c r="Z26" s="2">
        <v>1</v>
      </c>
      <c r="AA26" s="2">
        <v>1</v>
      </c>
      <c r="AB26" s="2">
        <v>1</v>
      </c>
      <c r="AC26" s="2">
        <v>1</v>
      </c>
      <c r="AD26" s="2">
        <v>1</v>
      </c>
      <c r="AE26" s="2">
        <v>1</v>
      </c>
      <c r="AF26" s="2">
        <v>0</v>
      </c>
      <c r="AG26" s="2">
        <v>0</v>
      </c>
      <c r="AH26" s="2">
        <v>1</v>
      </c>
      <c r="AI26" s="2">
        <v>0</v>
      </c>
      <c r="AK26">
        <v>51</v>
      </c>
      <c r="AL26" t="s">
        <v>74</v>
      </c>
    </row>
    <row r="27" spans="1:38" x14ac:dyDescent="0.3">
      <c r="A27" s="2">
        <f t="shared" si="0"/>
        <v>25</v>
      </c>
      <c r="B27" s="2">
        <v>1</v>
      </c>
      <c r="C27" s="2">
        <v>1</v>
      </c>
      <c r="D27" s="2">
        <v>1</v>
      </c>
      <c r="E27" s="2">
        <v>1</v>
      </c>
      <c r="F27" s="2">
        <v>1</v>
      </c>
      <c r="G27" s="2">
        <v>1</v>
      </c>
      <c r="H27" s="2">
        <v>1</v>
      </c>
      <c r="I27" s="2">
        <v>1</v>
      </c>
      <c r="J27" s="2">
        <v>1</v>
      </c>
      <c r="K27" s="2">
        <v>1</v>
      </c>
      <c r="L27" s="2">
        <v>1</v>
      </c>
      <c r="M27" s="2">
        <v>1</v>
      </c>
      <c r="N27" s="2">
        <v>1</v>
      </c>
      <c r="O27" s="2">
        <v>1</v>
      </c>
      <c r="P27" s="2">
        <v>1</v>
      </c>
      <c r="Q27" s="2">
        <v>1</v>
      </c>
      <c r="R27" s="2">
        <v>1</v>
      </c>
      <c r="S27" s="2">
        <v>1</v>
      </c>
      <c r="T27" s="2">
        <v>1</v>
      </c>
      <c r="U27" s="2">
        <v>1</v>
      </c>
      <c r="V27" s="2">
        <v>2</v>
      </c>
      <c r="W27" s="2">
        <v>1</v>
      </c>
      <c r="X27" s="2">
        <v>1</v>
      </c>
      <c r="Y27" s="2">
        <v>1</v>
      </c>
      <c r="Z27" s="2">
        <v>1</v>
      </c>
      <c r="AA27" s="2">
        <v>1</v>
      </c>
      <c r="AB27" s="2">
        <v>1</v>
      </c>
      <c r="AC27" s="2">
        <v>1</v>
      </c>
      <c r="AD27" s="2">
        <v>1</v>
      </c>
      <c r="AE27" s="2">
        <v>1</v>
      </c>
      <c r="AF27" s="2">
        <v>0</v>
      </c>
      <c r="AG27" s="2">
        <v>1</v>
      </c>
      <c r="AH27" s="2">
        <v>1</v>
      </c>
      <c r="AI27" s="2">
        <v>1</v>
      </c>
      <c r="AK27">
        <v>57</v>
      </c>
      <c r="AL27" t="s">
        <v>74</v>
      </c>
    </row>
    <row r="28" spans="1:38" x14ac:dyDescent="0.3">
      <c r="A28" s="2">
        <f t="shared" si="0"/>
        <v>26</v>
      </c>
      <c r="B28" s="2">
        <v>1</v>
      </c>
      <c r="C28" s="2">
        <v>1</v>
      </c>
      <c r="D28" s="2">
        <v>1</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2</v>
      </c>
      <c r="X28" s="2">
        <v>1</v>
      </c>
      <c r="Y28" s="2">
        <v>1</v>
      </c>
      <c r="Z28" s="2">
        <v>1</v>
      </c>
      <c r="AA28" s="2">
        <v>1</v>
      </c>
      <c r="AB28" s="2">
        <v>1</v>
      </c>
      <c r="AC28" s="2">
        <v>1</v>
      </c>
      <c r="AD28" s="2">
        <v>1</v>
      </c>
      <c r="AE28" s="2">
        <v>0</v>
      </c>
      <c r="AF28" s="2">
        <v>0</v>
      </c>
      <c r="AG28" s="2">
        <v>1</v>
      </c>
      <c r="AH28" s="2">
        <v>0</v>
      </c>
      <c r="AI28" s="2">
        <v>2</v>
      </c>
      <c r="AK28">
        <v>58</v>
      </c>
      <c r="AL28" t="s">
        <v>74</v>
      </c>
    </row>
    <row r="29" spans="1:38" x14ac:dyDescent="0.3">
      <c r="A29" s="2">
        <f t="shared" si="0"/>
        <v>27</v>
      </c>
      <c r="B29" s="2">
        <v>1</v>
      </c>
      <c r="C29" s="2">
        <v>1</v>
      </c>
      <c r="D29" s="2">
        <v>1</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c r="X29" s="2">
        <v>2</v>
      </c>
      <c r="Y29" s="2">
        <v>1</v>
      </c>
      <c r="Z29" s="2">
        <v>1</v>
      </c>
      <c r="AA29" s="2">
        <v>1</v>
      </c>
      <c r="AB29" s="2">
        <v>1</v>
      </c>
      <c r="AC29" s="2">
        <v>1</v>
      </c>
      <c r="AD29" s="2">
        <v>1</v>
      </c>
      <c r="AE29" s="2">
        <v>0</v>
      </c>
      <c r="AF29" s="2">
        <v>0</v>
      </c>
      <c r="AG29" s="2">
        <v>0</v>
      </c>
      <c r="AH29" s="2">
        <v>0</v>
      </c>
      <c r="AI29" s="2">
        <v>0</v>
      </c>
      <c r="AK29">
        <v>45</v>
      </c>
      <c r="AL29" t="s">
        <v>74</v>
      </c>
    </row>
    <row r="30" spans="1:38" x14ac:dyDescent="0.3">
      <c r="A30" s="2">
        <f t="shared" si="0"/>
        <v>28</v>
      </c>
      <c r="B30" s="2">
        <v>1</v>
      </c>
      <c r="C30" s="2">
        <v>1</v>
      </c>
      <c r="D30" s="2">
        <v>1</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c r="X30" s="2">
        <v>1</v>
      </c>
      <c r="Y30" s="2">
        <v>2</v>
      </c>
      <c r="Z30" s="2">
        <v>1</v>
      </c>
      <c r="AA30" s="2">
        <v>1</v>
      </c>
      <c r="AB30" s="2">
        <v>1</v>
      </c>
      <c r="AC30" s="2">
        <v>1</v>
      </c>
      <c r="AD30" s="2">
        <v>1</v>
      </c>
      <c r="AE30" s="2">
        <v>0</v>
      </c>
      <c r="AF30" s="2">
        <v>1</v>
      </c>
      <c r="AG30" s="2">
        <v>1</v>
      </c>
      <c r="AH30" s="2">
        <v>1</v>
      </c>
      <c r="AI30" s="2">
        <v>1</v>
      </c>
      <c r="AK30">
        <v>58</v>
      </c>
      <c r="AL30" t="s">
        <v>74</v>
      </c>
    </row>
    <row r="31" spans="1:38" x14ac:dyDescent="0.3">
      <c r="A31" s="2">
        <f t="shared" si="0"/>
        <v>29</v>
      </c>
      <c r="B31" s="2">
        <v>1</v>
      </c>
      <c r="C31" s="2">
        <v>1</v>
      </c>
      <c r="D31" s="2">
        <v>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c r="X31" s="2">
        <v>1</v>
      </c>
      <c r="Y31" s="2">
        <v>1</v>
      </c>
      <c r="Z31" s="2">
        <v>2</v>
      </c>
      <c r="AA31" s="2">
        <v>1</v>
      </c>
      <c r="AB31" s="2">
        <v>1</v>
      </c>
      <c r="AC31" s="2">
        <v>1</v>
      </c>
      <c r="AD31" s="2">
        <v>1</v>
      </c>
      <c r="AE31" s="2">
        <v>1</v>
      </c>
      <c r="AF31" s="2">
        <v>1</v>
      </c>
      <c r="AG31" s="2">
        <v>0</v>
      </c>
      <c r="AH31" s="2">
        <v>0</v>
      </c>
      <c r="AI31" s="2">
        <v>2</v>
      </c>
      <c r="AK31">
        <v>57</v>
      </c>
      <c r="AL31" t="s">
        <v>74</v>
      </c>
    </row>
    <row r="32" spans="1:38" x14ac:dyDescent="0.3">
      <c r="A32" s="2">
        <f t="shared" si="0"/>
        <v>30</v>
      </c>
      <c r="B32" s="2">
        <v>1</v>
      </c>
      <c r="C32" s="2">
        <v>1</v>
      </c>
      <c r="D32" s="2">
        <v>1</v>
      </c>
      <c r="E32" s="2">
        <v>1</v>
      </c>
      <c r="F32" s="2">
        <v>1</v>
      </c>
      <c r="G32" s="2">
        <v>1</v>
      </c>
      <c r="H32" s="2">
        <v>1</v>
      </c>
      <c r="I32" s="2">
        <v>1</v>
      </c>
      <c r="J32" s="2">
        <v>1</v>
      </c>
      <c r="K32" s="2">
        <v>1</v>
      </c>
      <c r="L32" s="2">
        <v>1</v>
      </c>
      <c r="M32" s="2">
        <v>1</v>
      </c>
      <c r="N32" s="2">
        <v>1</v>
      </c>
      <c r="O32" s="2">
        <v>1</v>
      </c>
      <c r="P32" s="2">
        <v>1</v>
      </c>
      <c r="Q32" s="2">
        <v>1</v>
      </c>
      <c r="R32" s="2">
        <v>1</v>
      </c>
      <c r="S32" s="2">
        <v>1</v>
      </c>
      <c r="T32" s="2">
        <v>1</v>
      </c>
      <c r="U32" s="2">
        <v>1</v>
      </c>
      <c r="V32" s="2">
        <v>1</v>
      </c>
      <c r="W32" s="2">
        <v>1</v>
      </c>
      <c r="X32" s="2">
        <v>1</v>
      </c>
      <c r="Y32" s="2">
        <v>1</v>
      </c>
      <c r="Z32" s="2">
        <v>1</v>
      </c>
      <c r="AA32" s="2">
        <v>2</v>
      </c>
      <c r="AB32" s="2">
        <v>1</v>
      </c>
      <c r="AC32" s="2">
        <v>1</v>
      </c>
      <c r="AD32" s="2">
        <v>1</v>
      </c>
      <c r="AE32" s="2">
        <v>0</v>
      </c>
      <c r="AF32" s="2">
        <v>1</v>
      </c>
      <c r="AG32" s="2">
        <v>0</v>
      </c>
      <c r="AH32" s="2">
        <v>1</v>
      </c>
      <c r="AI32" s="2">
        <v>0</v>
      </c>
      <c r="AK32">
        <v>47</v>
      </c>
      <c r="AL32" t="s">
        <v>74</v>
      </c>
    </row>
    <row r="33" spans="1:38" x14ac:dyDescent="0.3">
      <c r="A33" s="2">
        <f t="shared" si="0"/>
        <v>31</v>
      </c>
      <c r="B33" s="2">
        <v>1</v>
      </c>
      <c r="C33" s="2">
        <v>1</v>
      </c>
      <c r="D33" s="2">
        <v>1</v>
      </c>
      <c r="E33" s="2">
        <v>1</v>
      </c>
      <c r="F33" s="2">
        <v>1</v>
      </c>
      <c r="G33" s="2">
        <v>1</v>
      </c>
      <c r="H33" s="2">
        <v>1</v>
      </c>
      <c r="I33" s="2">
        <v>1</v>
      </c>
      <c r="J33" s="2">
        <v>1</v>
      </c>
      <c r="K33" s="2">
        <v>1</v>
      </c>
      <c r="L33" s="2">
        <v>1</v>
      </c>
      <c r="M33" s="2">
        <v>1</v>
      </c>
      <c r="N33" s="2">
        <v>1</v>
      </c>
      <c r="O33" s="2">
        <v>1</v>
      </c>
      <c r="P33" s="2">
        <v>1</v>
      </c>
      <c r="Q33" s="2">
        <v>1</v>
      </c>
      <c r="R33" s="2">
        <v>1</v>
      </c>
      <c r="S33" s="2">
        <v>1</v>
      </c>
      <c r="T33" s="2">
        <v>1</v>
      </c>
      <c r="U33" s="2">
        <v>1</v>
      </c>
      <c r="V33" s="2">
        <v>1</v>
      </c>
      <c r="W33" s="2">
        <v>1</v>
      </c>
      <c r="X33" s="2">
        <v>1</v>
      </c>
      <c r="Y33" s="2">
        <v>1</v>
      </c>
      <c r="Z33" s="2">
        <v>1</v>
      </c>
      <c r="AA33" s="2">
        <v>1</v>
      </c>
      <c r="AB33" s="2">
        <v>2</v>
      </c>
      <c r="AC33" s="2">
        <v>1</v>
      </c>
      <c r="AD33" s="2">
        <v>1</v>
      </c>
      <c r="AE33" s="2">
        <v>0</v>
      </c>
      <c r="AF33" s="2">
        <v>1</v>
      </c>
      <c r="AG33" s="2">
        <v>0</v>
      </c>
      <c r="AH33" s="2">
        <v>0</v>
      </c>
      <c r="AI33" s="2">
        <v>1</v>
      </c>
      <c r="AK33">
        <v>49</v>
      </c>
      <c r="AL33" t="s">
        <v>74</v>
      </c>
    </row>
    <row r="34" spans="1:38" x14ac:dyDescent="0.3">
      <c r="A34" s="2">
        <f t="shared" si="0"/>
        <v>32</v>
      </c>
      <c r="B34" s="2">
        <v>1</v>
      </c>
      <c r="C34" s="2">
        <v>1</v>
      </c>
      <c r="D34" s="2">
        <v>1</v>
      </c>
      <c r="E34" s="2">
        <v>1</v>
      </c>
      <c r="F34" s="2">
        <v>1</v>
      </c>
      <c r="G34" s="2">
        <v>1</v>
      </c>
      <c r="H34" s="2">
        <v>1</v>
      </c>
      <c r="I34" s="2">
        <v>1</v>
      </c>
      <c r="J34" s="2">
        <v>1</v>
      </c>
      <c r="K34" s="2">
        <v>1</v>
      </c>
      <c r="L34" s="2">
        <v>1</v>
      </c>
      <c r="M34" s="2">
        <v>1</v>
      </c>
      <c r="N34" s="2">
        <v>1</v>
      </c>
      <c r="O34" s="2">
        <v>1</v>
      </c>
      <c r="P34" s="2">
        <v>1</v>
      </c>
      <c r="Q34" s="2">
        <v>1</v>
      </c>
      <c r="R34" s="2">
        <v>1</v>
      </c>
      <c r="S34" s="2">
        <v>1</v>
      </c>
      <c r="T34" s="2">
        <v>1</v>
      </c>
      <c r="U34" s="2">
        <v>1</v>
      </c>
      <c r="V34" s="2">
        <v>1</v>
      </c>
      <c r="W34" s="2">
        <v>1</v>
      </c>
      <c r="X34" s="2">
        <v>1</v>
      </c>
      <c r="Y34" s="2">
        <v>1</v>
      </c>
      <c r="Z34" s="2">
        <v>1</v>
      </c>
      <c r="AA34" s="2">
        <v>1</v>
      </c>
      <c r="AB34" s="2">
        <v>1</v>
      </c>
      <c r="AC34" s="2">
        <v>2</v>
      </c>
      <c r="AD34" s="2">
        <v>1</v>
      </c>
      <c r="AE34" s="2">
        <v>0</v>
      </c>
      <c r="AF34" s="2">
        <v>1</v>
      </c>
      <c r="AG34" s="2">
        <v>0</v>
      </c>
      <c r="AH34" s="2">
        <v>1</v>
      </c>
      <c r="AI34" s="2">
        <v>2</v>
      </c>
      <c r="AK34">
        <v>57</v>
      </c>
      <c r="AL34" t="s">
        <v>74</v>
      </c>
    </row>
    <row r="35" spans="1:38" x14ac:dyDescent="0.3">
      <c r="A35" s="2">
        <f t="shared" si="0"/>
        <v>33</v>
      </c>
      <c r="B35" s="2">
        <v>1</v>
      </c>
      <c r="C35" s="2">
        <v>1</v>
      </c>
      <c r="D35" s="2">
        <v>1</v>
      </c>
      <c r="E35" s="2">
        <v>1</v>
      </c>
      <c r="F35" s="2">
        <v>1</v>
      </c>
      <c r="G35" s="2">
        <v>1</v>
      </c>
      <c r="H35" s="2">
        <v>1</v>
      </c>
      <c r="I35" s="2">
        <v>1</v>
      </c>
      <c r="J35" s="2">
        <v>1</v>
      </c>
      <c r="K35" s="2">
        <v>1</v>
      </c>
      <c r="L35" s="2">
        <v>1</v>
      </c>
      <c r="M35" s="2">
        <v>1</v>
      </c>
      <c r="N35" s="2">
        <v>1</v>
      </c>
      <c r="O35" s="2">
        <v>1</v>
      </c>
      <c r="P35" s="2">
        <v>1</v>
      </c>
      <c r="Q35" s="2">
        <v>1</v>
      </c>
      <c r="R35" s="2">
        <v>1</v>
      </c>
      <c r="S35" s="2">
        <v>1</v>
      </c>
      <c r="T35" s="2">
        <v>1</v>
      </c>
      <c r="U35" s="2">
        <v>1</v>
      </c>
      <c r="V35" s="2">
        <v>1</v>
      </c>
      <c r="W35" s="2">
        <v>1</v>
      </c>
      <c r="X35" s="2">
        <v>1</v>
      </c>
      <c r="Y35" s="2">
        <v>1</v>
      </c>
      <c r="Z35" s="2">
        <v>1</v>
      </c>
      <c r="AA35" s="2">
        <v>1</v>
      </c>
      <c r="AB35" s="2">
        <v>1</v>
      </c>
      <c r="AC35" s="2">
        <v>1</v>
      </c>
      <c r="AD35" s="2">
        <v>2</v>
      </c>
      <c r="AE35" s="2">
        <v>0</v>
      </c>
      <c r="AF35" s="2">
        <v>1</v>
      </c>
      <c r="AG35" s="2">
        <v>0</v>
      </c>
      <c r="AH35" s="2">
        <v>1</v>
      </c>
      <c r="AI35" s="2">
        <v>2</v>
      </c>
      <c r="AK35">
        <v>57</v>
      </c>
      <c r="AL35" t="s">
        <v>74</v>
      </c>
    </row>
    <row r="36" spans="1:38" x14ac:dyDescent="0.3">
      <c r="A36" s="2">
        <f t="shared" si="0"/>
        <v>34</v>
      </c>
      <c r="B36" s="2">
        <v>1</v>
      </c>
      <c r="C36" s="2">
        <v>1</v>
      </c>
      <c r="D36" s="2">
        <v>1</v>
      </c>
      <c r="E36" s="2">
        <v>2</v>
      </c>
      <c r="F36" s="2">
        <v>2</v>
      </c>
      <c r="G36" s="2">
        <v>2</v>
      </c>
      <c r="H36" s="2">
        <v>2</v>
      </c>
      <c r="I36" s="2">
        <v>2</v>
      </c>
      <c r="J36" s="2">
        <v>2</v>
      </c>
      <c r="K36" s="2">
        <v>2</v>
      </c>
      <c r="L36" s="2">
        <v>2</v>
      </c>
      <c r="M36" s="2">
        <v>2</v>
      </c>
      <c r="N36" s="2">
        <v>2</v>
      </c>
      <c r="O36" s="2">
        <v>2</v>
      </c>
      <c r="P36" s="2">
        <v>2</v>
      </c>
      <c r="Q36" s="2">
        <v>2</v>
      </c>
      <c r="R36" s="2">
        <v>2</v>
      </c>
      <c r="S36" s="2">
        <v>2</v>
      </c>
      <c r="T36" s="2">
        <v>2</v>
      </c>
      <c r="U36" s="2">
        <v>2</v>
      </c>
      <c r="V36" s="2">
        <v>2</v>
      </c>
      <c r="W36" s="2">
        <v>2</v>
      </c>
      <c r="X36" s="2">
        <v>2</v>
      </c>
      <c r="Y36" s="2">
        <v>2</v>
      </c>
      <c r="Z36" s="2">
        <v>2</v>
      </c>
      <c r="AA36" s="2">
        <v>2</v>
      </c>
      <c r="AB36" s="2">
        <v>2</v>
      </c>
      <c r="AC36" s="2">
        <v>2</v>
      </c>
      <c r="AD36" s="2">
        <v>2</v>
      </c>
      <c r="AE36" s="2">
        <v>0</v>
      </c>
      <c r="AF36" s="2">
        <v>0</v>
      </c>
      <c r="AG36" s="2">
        <v>0</v>
      </c>
      <c r="AH36" s="2">
        <v>0</v>
      </c>
      <c r="AI36" s="2">
        <v>0</v>
      </c>
      <c r="AK36">
        <v>2</v>
      </c>
      <c r="AL36" t="s">
        <v>75</v>
      </c>
    </row>
    <row r="37" spans="1:38" x14ac:dyDescent="0.3">
      <c r="A37" s="2">
        <f t="shared" si="0"/>
        <v>35</v>
      </c>
      <c r="B37" s="2">
        <v>1</v>
      </c>
      <c r="C37" s="2">
        <v>1</v>
      </c>
      <c r="D37" s="2">
        <v>2</v>
      </c>
      <c r="E37" s="2">
        <v>1</v>
      </c>
      <c r="F37" s="2">
        <v>1</v>
      </c>
      <c r="G37" s="2">
        <v>1</v>
      </c>
      <c r="H37" s="2">
        <v>1</v>
      </c>
      <c r="I37" s="2">
        <v>1</v>
      </c>
      <c r="J37" s="2">
        <v>1</v>
      </c>
      <c r="K37" s="2">
        <v>1</v>
      </c>
      <c r="L37" s="2">
        <v>1</v>
      </c>
      <c r="M37" s="2">
        <v>1</v>
      </c>
      <c r="N37" s="2">
        <v>1</v>
      </c>
      <c r="O37" s="2">
        <v>1</v>
      </c>
      <c r="P37" s="2">
        <v>1</v>
      </c>
      <c r="Q37" s="2">
        <v>1</v>
      </c>
      <c r="R37" s="2">
        <v>1</v>
      </c>
      <c r="S37" s="2">
        <v>2</v>
      </c>
      <c r="T37" s="2">
        <v>1</v>
      </c>
      <c r="U37" s="2">
        <v>1</v>
      </c>
      <c r="V37" s="2">
        <v>1</v>
      </c>
      <c r="W37" s="2">
        <v>1</v>
      </c>
      <c r="X37" s="2">
        <v>1</v>
      </c>
      <c r="Y37" s="2">
        <v>1</v>
      </c>
      <c r="Z37" s="2">
        <v>1</v>
      </c>
      <c r="AA37" s="2">
        <v>1</v>
      </c>
      <c r="AB37" s="2">
        <v>1</v>
      </c>
      <c r="AC37" s="2">
        <v>1</v>
      </c>
      <c r="AD37" s="2">
        <v>1</v>
      </c>
      <c r="AE37" s="2">
        <v>1</v>
      </c>
      <c r="AF37" s="2">
        <v>1</v>
      </c>
      <c r="AG37" s="2">
        <v>1</v>
      </c>
      <c r="AH37" s="2">
        <v>1</v>
      </c>
      <c r="AI37" s="2">
        <v>1</v>
      </c>
      <c r="AK37">
        <v>63</v>
      </c>
      <c r="AL37" t="s">
        <v>74</v>
      </c>
    </row>
    <row r="38" spans="1:38" x14ac:dyDescent="0.3">
      <c r="A38" s="2">
        <f t="shared" si="0"/>
        <v>36</v>
      </c>
      <c r="B38" s="2">
        <v>1</v>
      </c>
      <c r="C38" s="2">
        <v>1</v>
      </c>
      <c r="D38" s="2">
        <v>2</v>
      </c>
      <c r="E38" s="2">
        <v>1</v>
      </c>
      <c r="F38" s="2">
        <v>1</v>
      </c>
      <c r="G38" s="2">
        <v>1</v>
      </c>
      <c r="H38" s="2">
        <v>1</v>
      </c>
      <c r="I38" s="2">
        <v>1</v>
      </c>
      <c r="J38" s="2">
        <v>1</v>
      </c>
      <c r="K38" s="2">
        <v>1</v>
      </c>
      <c r="L38" s="2">
        <v>1</v>
      </c>
      <c r="M38" s="2">
        <v>1</v>
      </c>
      <c r="N38" s="2">
        <v>1</v>
      </c>
      <c r="O38" s="2">
        <v>1</v>
      </c>
      <c r="P38" s="2">
        <v>1</v>
      </c>
      <c r="Q38" s="2">
        <v>1</v>
      </c>
      <c r="R38" s="2">
        <v>1</v>
      </c>
      <c r="S38" s="2">
        <v>1</v>
      </c>
      <c r="T38" s="2">
        <v>2</v>
      </c>
      <c r="U38" s="2">
        <v>1</v>
      </c>
      <c r="V38" s="2">
        <v>1</v>
      </c>
      <c r="W38" s="2">
        <v>1</v>
      </c>
      <c r="X38" s="2">
        <v>1</v>
      </c>
      <c r="Y38" s="2">
        <v>1</v>
      </c>
      <c r="Z38" s="2">
        <v>1</v>
      </c>
      <c r="AA38" s="2">
        <v>1</v>
      </c>
      <c r="AB38" s="2">
        <v>1</v>
      </c>
      <c r="AC38" s="2">
        <v>1</v>
      </c>
      <c r="AD38" s="2">
        <v>1</v>
      </c>
      <c r="AE38" s="2">
        <v>1</v>
      </c>
      <c r="AF38" s="2">
        <v>1</v>
      </c>
      <c r="AG38" s="2">
        <v>1</v>
      </c>
      <c r="AH38" s="2">
        <v>1</v>
      </c>
      <c r="AI38" s="2">
        <v>1</v>
      </c>
      <c r="AK38">
        <v>63</v>
      </c>
      <c r="AL38" t="s">
        <v>74</v>
      </c>
    </row>
    <row r="39" spans="1:38" x14ac:dyDescent="0.3">
      <c r="A39" s="2">
        <f t="shared" si="0"/>
        <v>37</v>
      </c>
      <c r="B39" s="2">
        <v>1</v>
      </c>
      <c r="C39" s="2">
        <v>1</v>
      </c>
      <c r="D39" s="2">
        <v>2</v>
      </c>
      <c r="E39" s="2">
        <v>1</v>
      </c>
      <c r="F39" s="2">
        <v>1</v>
      </c>
      <c r="G39" s="2">
        <v>1</v>
      </c>
      <c r="H39" s="2">
        <v>1</v>
      </c>
      <c r="I39" s="2">
        <v>1</v>
      </c>
      <c r="J39" s="2">
        <v>1</v>
      </c>
      <c r="K39" s="2">
        <v>1</v>
      </c>
      <c r="L39" s="2">
        <v>1</v>
      </c>
      <c r="M39" s="2">
        <v>1</v>
      </c>
      <c r="N39" s="2">
        <v>1</v>
      </c>
      <c r="O39" s="2">
        <v>1</v>
      </c>
      <c r="P39" s="2">
        <v>1</v>
      </c>
      <c r="Q39" s="2">
        <v>1</v>
      </c>
      <c r="R39" s="2">
        <v>1</v>
      </c>
      <c r="S39" s="2">
        <v>1</v>
      </c>
      <c r="T39" s="2">
        <v>1</v>
      </c>
      <c r="U39" s="2">
        <v>2</v>
      </c>
      <c r="V39" s="2">
        <v>1</v>
      </c>
      <c r="W39" s="2">
        <v>1</v>
      </c>
      <c r="X39" s="2">
        <v>1</v>
      </c>
      <c r="Y39" s="2">
        <v>1</v>
      </c>
      <c r="Z39" s="2">
        <v>1</v>
      </c>
      <c r="AA39" s="2">
        <v>1</v>
      </c>
      <c r="AB39" s="2">
        <v>1</v>
      </c>
      <c r="AC39" s="2">
        <v>1</v>
      </c>
      <c r="AD39" s="2">
        <v>1</v>
      </c>
      <c r="AE39" s="2">
        <v>1</v>
      </c>
      <c r="AF39" s="2">
        <v>1</v>
      </c>
      <c r="AG39" s="2">
        <v>1</v>
      </c>
      <c r="AH39" s="2">
        <v>1</v>
      </c>
      <c r="AI39" s="2">
        <v>1</v>
      </c>
      <c r="AK39">
        <v>63</v>
      </c>
      <c r="AL39" t="s">
        <v>74</v>
      </c>
    </row>
    <row r="40" spans="1:38" x14ac:dyDescent="0.3">
      <c r="A40" s="2" t="str">
        <f t="shared" si="0"/>
        <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8" x14ac:dyDescent="0.3">
      <c r="A41" s="2" t="str">
        <f t="shared" si="0"/>
        <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8" x14ac:dyDescent="0.3">
      <c r="A42" s="2" t="str">
        <f t="shared" si="0"/>
        <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8" x14ac:dyDescent="0.3">
      <c r="A43" s="2" t="str">
        <f t="shared" si="0"/>
        <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8" x14ac:dyDescent="0.3">
      <c r="A44" s="2" t="str">
        <f t="shared" si="0"/>
        <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8" x14ac:dyDescent="0.3">
      <c r="A45" s="2" t="str">
        <f t="shared" si="0"/>
        <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8" x14ac:dyDescent="0.3">
      <c r="A46" s="2" t="str">
        <f t="shared" si="0"/>
        <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8" x14ac:dyDescent="0.3">
      <c r="A47" s="2" t="str">
        <f t="shared" si="0"/>
        <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8" x14ac:dyDescent="0.3">
      <c r="A48" s="2" t="str">
        <f t="shared" si="0"/>
        <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x14ac:dyDescent="0.3">
      <c r="A49" s="2" t="str">
        <f t="shared" si="0"/>
        <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x14ac:dyDescent="0.3">
      <c r="A50" s="2" t="str">
        <f t="shared" si="0"/>
        <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x14ac:dyDescent="0.3">
      <c r="A51" s="2" t="str">
        <f t="shared" si="0"/>
        <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x14ac:dyDescent="0.3">
      <c r="A52" s="2" t="str">
        <f t="shared" si="0"/>
        <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x14ac:dyDescent="0.3">
      <c r="A53" s="2" t="str">
        <f t="shared" si="0"/>
        <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x14ac:dyDescent="0.3">
      <c r="A54" s="2" t="str">
        <f t="shared" si="0"/>
        <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3">
      <c r="A55" s="2" t="str">
        <f t="shared" si="0"/>
        <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x14ac:dyDescent="0.3">
      <c r="A56" s="2" t="str">
        <f t="shared" si="0"/>
        <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x14ac:dyDescent="0.3">
      <c r="A57" s="2" t="str">
        <f t="shared" si="0"/>
        <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x14ac:dyDescent="0.3">
      <c r="A58" s="2" t="str">
        <f t="shared" si="0"/>
        <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x14ac:dyDescent="0.3">
      <c r="A59" s="2" t="str">
        <f t="shared" si="0"/>
        <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x14ac:dyDescent="0.3">
      <c r="A60" s="2" t="str">
        <f t="shared" si="0"/>
        <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x14ac:dyDescent="0.3">
      <c r="A61" s="2" t="str">
        <f t="shared" si="0"/>
        <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x14ac:dyDescent="0.3">
      <c r="A62" s="2" t="str">
        <f t="shared" si="0"/>
        <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x14ac:dyDescent="0.3">
      <c r="A63" s="2" t="str">
        <f t="shared" si="0"/>
        <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x14ac:dyDescent="0.3">
      <c r="A64" s="2" t="str">
        <f t="shared" si="0"/>
        <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x14ac:dyDescent="0.3">
      <c r="A65" s="2" t="str">
        <f t="shared" si="0"/>
        <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x14ac:dyDescent="0.3">
      <c r="A66" s="2" t="str">
        <f t="shared" si="0"/>
        <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x14ac:dyDescent="0.3">
      <c r="A67" s="2" t="str">
        <f t="shared" ref="A67:A102" si="1">IFERROR(IF(LEN(B67)&gt;0,A66+1,""),1)</f>
        <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x14ac:dyDescent="0.3">
      <c r="A68" s="2" t="str">
        <f t="shared" si="1"/>
        <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x14ac:dyDescent="0.3">
      <c r="A69" s="2" t="str">
        <f t="shared" si="1"/>
        <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x14ac:dyDescent="0.3">
      <c r="A70" s="2" t="str">
        <f t="shared" si="1"/>
        <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x14ac:dyDescent="0.3">
      <c r="A71" s="2" t="str">
        <f t="shared" si="1"/>
        <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x14ac:dyDescent="0.3">
      <c r="A72" s="2" t="str">
        <f t="shared" si="1"/>
        <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x14ac:dyDescent="0.3">
      <c r="A73" s="2" t="str">
        <f t="shared" si="1"/>
        <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x14ac:dyDescent="0.3">
      <c r="A74" s="2" t="str">
        <f t="shared" si="1"/>
        <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x14ac:dyDescent="0.3">
      <c r="A75" s="2" t="str">
        <f t="shared" si="1"/>
        <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x14ac:dyDescent="0.3">
      <c r="A76" s="2" t="str">
        <f t="shared" si="1"/>
        <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x14ac:dyDescent="0.3">
      <c r="A77" s="2" t="str">
        <f t="shared" si="1"/>
        <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x14ac:dyDescent="0.3">
      <c r="A78" s="2" t="str">
        <f t="shared" si="1"/>
        <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x14ac:dyDescent="0.3">
      <c r="A79" s="2" t="str">
        <f t="shared" si="1"/>
        <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x14ac:dyDescent="0.3">
      <c r="A80" s="2" t="str">
        <f t="shared" si="1"/>
        <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x14ac:dyDescent="0.3">
      <c r="A81" s="2" t="str">
        <f t="shared" si="1"/>
        <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x14ac:dyDescent="0.3">
      <c r="A82" s="2" t="str">
        <f t="shared" si="1"/>
        <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x14ac:dyDescent="0.3">
      <c r="A83" s="2" t="str">
        <f t="shared" si="1"/>
        <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x14ac:dyDescent="0.3">
      <c r="A84" s="2" t="str">
        <f t="shared" si="1"/>
        <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x14ac:dyDescent="0.3">
      <c r="A85" s="2" t="str">
        <f t="shared" si="1"/>
        <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x14ac:dyDescent="0.3">
      <c r="A86" s="2" t="str">
        <f t="shared" si="1"/>
        <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x14ac:dyDescent="0.3">
      <c r="A87" s="2" t="str">
        <f t="shared" si="1"/>
        <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x14ac:dyDescent="0.3">
      <c r="A88" s="2" t="str">
        <f t="shared" si="1"/>
        <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x14ac:dyDescent="0.3">
      <c r="A89" s="2" t="str">
        <f t="shared" si="1"/>
        <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x14ac:dyDescent="0.3">
      <c r="A90" s="2" t="str">
        <f t="shared" si="1"/>
        <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x14ac:dyDescent="0.3">
      <c r="A91" s="2" t="str">
        <f t="shared" si="1"/>
        <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x14ac:dyDescent="0.3">
      <c r="A92" s="2" t="str">
        <f t="shared" si="1"/>
        <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x14ac:dyDescent="0.3">
      <c r="A93" s="2" t="str">
        <f t="shared" si="1"/>
        <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x14ac:dyDescent="0.3">
      <c r="A94" s="2" t="str">
        <f t="shared" si="1"/>
        <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x14ac:dyDescent="0.3">
      <c r="A95" s="2" t="str">
        <f t="shared" si="1"/>
        <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x14ac:dyDescent="0.3">
      <c r="A96" s="2" t="str">
        <f t="shared" si="1"/>
        <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t="str">
        <f t="shared" si="1"/>
        <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t="str">
        <f t="shared" si="1"/>
        <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t="str">
        <f t="shared" si="1"/>
        <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t="str">
        <f t="shared" si="1"/>
        <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t="str">
        <f t="shared" si="1"/>
        <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t="str">
        <f t="shared" si="1"/>
        <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3636-C68B-4E3E-80D0-22F30BFB5C17}">
  <dimension ref="A1:AI102"/>
  <sheetViews>
    <sheetView topLeftCell="Y1" workbookViewId="0">
      <selection activeCell="AA2" sqref="A1:AI102"/>
    </sheetView>
  </sheetViews>
  <sheetFormatPr defaultRowHeight="14.4" x14ac:dyDescent="0.3"/>
  <cols>
    <col min="1" max="1" width="9.5546875" bestFit="1" customWidth="1"/>
  </cols>
  <sheetData>
    <row r="1" spans="1:35" x14ac:dyDescent="0.3">
      <c r="A1" s="2"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row>
    <row r="2" spans="1:35" x14ac:dyDescent="0.3">
      <c r="A2" s="2" t="s">
        <v>1</v>
      </c>
      <c r="B2" s="2">
        <v>4</v>
      </c>
      <c r="C2" s="2">
        <v>3</v>
      </c>
      <c r="D2" s="2">
        <v>2</v>
      </c>
      <c r="E2" s="2">
        <v>2</v>
      </c>
      <c r="F2" s="2">
        <v>2</v>
      </c>
      <c r="G2" s="2">
        <v>2</v>
      </c>
      <c r="H2" s="2">
        <v>2</v>
      </c>
      <c r="I2" s="2">
        <v>2</v>
      </c>
      <c r="J2" s="2">
        <v>2</v>
      </c>
      <c r="K2" s="2">
        <v>2</v>
      </c>
      <c r="L2" s="2">
        <v>2</v>
      </c>
      <c r="M2" s="2">
        <v>2</v>
      </c>
      <c r="N2" s="2">
        <v>2</v>
      </c>
      <c r="O2" s="2">
        <v>2</v>
      </c>
      <c r="P2" s="2">
        <v>2</v>
      </c>
      <c r="Q2" s="2">
        <v>2</v>
      </c>
      <c r="R2" s="2">
        <v>2</v>
      </c>
      <c r="S2" s="2">
        <v>2</v>
      </c>
      <c r="T2" s="2">
        <v>2</v>
      </c>
      <c r="U2" s="2">
        <v>2</v>
      </c>
      <c r="V2" s="2">
        <v>2</v>
      </c>
      <c r="W2" s="2">
        <v>2</v>
      </c>
      <c r="X2" s="2">
        <v>2</v>
      </c>
      <c r="Y2" s="2">
        <v>2</v>
      </c>
      <c r="Z2" s="2">
        <v>2</v>
      </c>
      <c r="AA2" s="2">
        <v>2</v>
      </c>
      <c r="AB2" s="2">
        <v>2</v>
      </c>
      <c r="AC2" s="2">
        <v>2</v>
      </c>
      <c r="AD2" s="2">
        <v>2</v>
      </c>
      <c r="AE2" s="2">
        <v>0</v>
      </c>
      <c r="AF2" s="2">
        <v>0</v>
      </c>
      <c r="AG2" s="2">
        <v>0</v>
      </c>
      <c r="AH2" s="2">
        <v>0</v>
      </c>
      <c r="AI2" s="2">
        <v>0</v>
      </c>
    </row>
    <row r="3" spans="1:35" x14ac:dyDescent="0.3">
      <c r="A3" s="2" t="str">
        <f t="shared" ref="A3:A66" si="0">IFERROR(IF(LEN(B3)&gt;0,A2+1,""),1)</f>
        <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3">
      <c r="A4" s="2" t="str">
        <f t="shared" si="0"/>
        <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3">
      <c r="A5" s="2" t="str">
        <f t="shared" si="0"/>
        <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3">
      <c r="A6" s="2" t="str">
        <f t="shared" si="0"/>
        <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3">
      <c r="A7" s="2" t="str">
        <f t="shared" si="0"/>
        <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3">
      <c r="A8" s="2" t="str">
        <f t="shared" si="0"/>
        <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1:35" x14ac:dyDescent="0.3">
      <c r="A9" s="2" t="str">
        <f t="shared" si="0"/>
        <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1:35" x14ac:dyDescent="0.3">
      <c r="A10" s="2" t="str">
        <f t="shared" si="0"/>
        <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3">
      <c r="A11" s="2" t="str">
        <f t="shared" si="0"/>
        <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3">
      <c r="A12" s="2" t="str">
        <f t="shared" si="0"/>
        <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3">
      <c r="A13" s="2" t="str">
        <f t="shared" si="0"/>
        <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3">
      <c r="A14" s="2" t="str">
        <f t="shared" si="0"/>
        <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3">
      <c r="A15" s="2" t="str">
        <f t="shared" si="0"/>
        <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3">
      <c r="A16" s="2" t="str">
        <f t="shared" si="0"/>
        <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3">
      <c r="A17" s="2" t="str">
        <f t="shared" si="0"/>
        <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3">
      <c r="A18" s="2" t="str">
        <f t="shared" si="0"/>
        <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3">
      <c r="A19" s="2" t="str">
        <f t="shared" si="0"/>
        <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3">
      <c r="A20" s="2" t="str">
        <f t="shared" si="0"/>
        <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x14ac:dyDescent="0.3">
      <c r="A21" s="2" t="str">
        <f t="shared" si="0"/>
        <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x14ac:dyDescent="0.3">
      <c r="A22" s="2" t="str">
        <f t="shared" si="0"/>
        <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x14ac:dyDescent="0.3">
      <c r="A23" s="2" t="str">
        <f t="shared" si="0"/>
        <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x14ac:dyDescent="0.3">
      <c r="A24" s="2" t="str">
        <f t="shared" si="0"/>
        <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x14ac:dyDescent="0.3">
      <c r="A25" s="2" t="str">
        <f t="shared" si="0"/>
        <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x14ac:dyDescent="0.3">
      <c r="A26" s="2" t="str">
        <f t="shared" si="0"/>
        <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x14ac:dyDescent="0.3">
      <c r="A27" s="2" t="str">
        <f t="shared" si="0"/>
        <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x14ac:dyDescent="0.3">
      <c r="A28" s="2" t="str">
        <f t="shared" si="0"/>
        <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x14ac:dyDescent="0.3">
      <c r="A29" s="2" t="str">
        <f t="shared" si="0"/>
        <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x14ac:dyDescent="0.3">
      <c r="A30" s="2" t="str">
        <f t="shared" si="0"/>
        <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x14ac:dyDescent="0.3">
      <c r="A31" s="2" t="str">
        <f t="shared" si="0"/>
        <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x14ac:dyDescent="0.3">
      <c r="A32" s="2" t="str">
        <f t="shared" si="0"/>
        <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x14ac:dyDescent="0.3">
      <c r="A33" s="2" t="str">
        <f t="shared" si="0"/>
        <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x14ac:dyDescent="0.3">
      <c r="A34" s="2" t="str">
        <f t="shared" si="0"/>
        <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x14ac:dyDescent="0.3">
      <c r="A35" s="2" t="str">
        <f t="shared" si="0"/>
        <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x14ac:dyDescent="0.3">
      <c r="A36" s="2" t="str">
        <f t="shared" si="0"/>
        <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x14ac:dyDescent="0.3">
      <c r="A37" s="2" t="str">
        <f t="shared" si="0"/>
        <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x14ac:dyDescent="0.3">
      <c r="A38" s="2" t="str">
        <f t="shared" si="0"/>
        <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x14ac:dyDescent="0.3">
      <c r="A39" s="2" t="str">
        <f t="shared" si="0"/>
        <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x14ac:dyDescent="0.3">
      <c r="A40" s="2" t="str">
        <f t="shared" si="0"/>
        <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x14ac:dyDescent="0.3">
      <c r="A41" s="2" t="str">
        <f t="shared" si="0"/>
        <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x14ac:dyDescent="0.3">
      <c r="A42" s="2" t="str">
        <f t="shared" si="0"/>
        <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x14ac:dyDescent="0.3">
      <c r="A43" s="2" t="str">
        <f t="shared" si="0"/>
        <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x14ac:dyDescent="0.3">
      <c r="A44" s="2" t="str">
        <f t="shared" si="0"/>
        <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x14ac:dyDescent="0.3">
      <c r="A45" s="2" t="str">
        <f t="shared" si="0"/>
        <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x14ac:dyDescent="0.3">
      <c r="A46" s="2" t="str">
        <f t="shared" si="0"/>
        <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x14ac:dyDescent="0.3">
      <c r="A47" s="2" t="str">
        <f t="shared" si="0"/>
        <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3">
      <c r="A48" s="2" t="str">
        <f t="shared" si="0"/>
        <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x14ac:dyDescent="0.3">
      <c r="A49" s="2" t="str">
        <f t="shared" si="0"/>
        <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x14ac:dyDescent="0.3">
      <c r="A50" s="2" t="str">
        <f t="shared" si="0"/>
        <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x14ac:dyDescent="0.3">
      <c r="A51" s="2" t="str">
        <f t="shared" si="0"/>
        <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x14ac:dyDescent="0.3">
      <c r="A52" s="2" t="str">
        <f t="shared" si="0"/>
        <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x14ac:dyDescent="0.3">
      <c r="A53" s="2" t="str">
        <f t="shared" si="0"/>
        <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x14ac:dyDescent="0.3">
      <c r="A54" s="2" t="str">
        <f t="shared" si="0"/>
        <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3">
      <c r="A55" s="2" t="str">
        <f t="shared" si="0"/>
        <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x14ac:dyDescent="0.3">
      <c r="A56" s="2" t="str">
        <f t="shared" si="0"/>
        <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x14ac:dyDescent="0.3">
      <c r="A57" s="2" t="str">
        <f t="shared" si="0"/>
        <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x14ac:dyDescent="0.3">
      <c r="A58" s="2" t="str">
        <f t="shared" si="0"/>
        <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x14ac:dyDescent="0.3">
      <c r="A59" s="2" t="str">
        <f t="shared" si="0"/>
        <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x14ac:dyDescent="0.3">
      <c r="A60" s="2" t="str">
        <f t="shared" si="0"/>
        <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x14ac:dyDescent="0.3">
      <c r="A61" s="2" t="str">
        <f t="shared" si="0"/>
        <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x14ac:dyDescent="0.3">
      <c r="A62" s="2" t="str">
        <f t="shared" si="0"/>
        <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x14ac:dyDescent="0.3">
      <c r="A63" s="2" t="str">
        <f t="shared" si="0"/>
        <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x14ac:dyDescent="0.3">
      <c r="A64" s="2" t="str">
        <f t="shared" si="0"/>
        <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x14ac:dyDescent="0.3">
      <c r="A65" s="2" t="str">
        <f t="shared" si="0"/>
        <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x14ac:dyDescent="0.3">
      <c r="A66" s="2" t="str">
        <f t="shared" si="0"/>
        <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x14ac:dyDescent="0.3">
      <c r="A67" s="2" t="str">
        <f t="shared" ref="A67:A102" si="1">IFERROR(IF(LEN(B67)&gt;0,A66+1,""),1)</f>
        <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x14ac:dyDescent="0.3">
      <c r="A68" s="2" t="str">
        <f t="shared" si="1"/>
        <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x14ac:dyDescent="0.3">
      <c r="A69" s="2" t="str">
        <f t="shared" si="1"/>
        <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x14ac:dyDescent="0.3">
      <c r="A70" s="2" t="str">
        <f t="shared" si="1"/>
        <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x14ac:dyDescent="0.3">
      <c r="A71" s="2" t="str">
        <f t="shared" si="1"/>
        <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x14ac:dyDescent="0.3">
      <c r="A72" s="2" t="str">
        <f t="shared" si="1"/>
        <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x14ac:dyDescent="0.3">
      <c r="A73" s="2" t="str">
        <f t="shared" si="1"/>
        <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x14ac:dyDescent="0.3">
      <c r="A74" s="2" t="str">
        <f t="shared" si="1"/>
        <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x14ac:dyDescent="0.3">
      <c r="A75" s="2" t="str">
        <f t="shared" si="1"/>
        <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x14ac:dyDescent="0.3">
      <c r="A76" s="2" t="str">
        <f t="shared" si="1"/>
        <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x14ac:dyDescent="0.3">
      <c r="A77" s="2" t="str">
        <f t="shared" si="1"/>
        <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x14ac:dyDescent="0.3">
      <c r="A78" s="2" t="str">
        <f t="shared" si="1"/>
        <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x14ac:dyDescent="0.3">
      <c r="A79" s="2" t="str">
        <f t="shared" si="1"/>
        <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x14ac:dyDescent="0.3">
      <c r="A80" s="2" t="str">
        <f t="shared" si="1"/>
        <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x14ac:dyDescent="0.3">
      <c r="A81" s="2" t="str">
        <f t="shared" si="1"/>
        <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x14ac:dyDescent="0.3">
      <c r="A82" s="2" t="str">
        <f t="shared" si="1"/>
        <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x14ac:dyDescent="0.3">
      <c r="A83" s="2" t="str">
        <f t="shared" si="1"/>
        <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x14ac:dyDescent="0.3">
      <c r="A84" s="2" t="str">
        <f t="shared" si="1"/>
        <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x14ac:dyDescent="0.3">
      <c r="A85" s="2" t="str">
        <f t="shared" si="1"/>
        <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x14ac:dyDescent="0.3">
      <c r="A86" s="2" t="str">
        <f t="shared" si="1"/>
        <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x14ac:dyDescent="0.3">
      <c r="A87" s="2" t="str">
        <f t="shared" si="1"/>
        <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x14ac:dyDescent="0.3">
      <c r="A88" s="2" t="str">
        <f t="shared" si="1"/>
        <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x14ac:dyDescent="0.3">
      <c r="A89" s="2" t="str">
        <f t="shared" si="1"/>
        <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x14ac:dyDescent="0.3">
      <c r="A90" s="2" t="str">
        <f t="shared" si="1"/>
        <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x14ac:dyDescent="0.3">
      <c r="A91" s="2" t="str">
        <f t="shared" si="1"/>
        <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x14ac:dyDescent="0.3">
      <c r="A92" s="2" t="str">
        <f t="shared" si="1"/>
        <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x14ac:dyDescent="0.3">
      <c r="A93" s="2" t="str">
        <f t="shared" si="1"/>
        <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x14ac:dyDescent="0.3">
      <c r="A94" s="2" t="str">
        <f t="shared" si="1"/>
        <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x14ac:dyDescent="0.3">
      <c r="A95" s="2" t="str">
        <f t="shared" si="1"/>
        <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x14ac:dyDescent="0.3">
      <c r="A96" s="2" t="str">
        <f t="shared" si="1"/>
        <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t="str">
        <f t="shared" si="1"/>
        <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t="str">
        <f t="shared" si="1"/>
        <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t="str">
        <f t="shared" si="1"/>
        <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t="str">
        <f t="shared" si="1"/>
        <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t="str">
        <f t="shared" si="1"/>
        <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t="str">
        <f t="shared" si="1"/>
        <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Thông tin</vt:lpstr>
      <vt:lpstr>Test</vt:lpstr>
      <vt:lpstr>Mẫu</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2024-04-16T15:12:52Z</dcterms:created>
  <dcterms:modified xsi:type="dcterms:W3CDTF">2024-04-27T02:21:06Z</dcterms:modified>
</cp:coreProperties>
</file>