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E551184F-CD1D-45FA-8430-8227CB2F7D41}" xr6:coauthVersionLast="47" xr6:coauthVersionMax="47" xr10:uidLastSave="{00000000-0000-0000-0000-000000000000}"/>
  <bookViews>
    <workbookView xWindow="-108" yWindow="-108" windowWidth="23256" windowHeight="13176" activeTab="1" xr2:uid="{E9B06CF6-3CEF-4CF6-8409-C7B25D6077EF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<sst xmlns="http://schemas.openxmlformats.org/spreadsheetml/2006/main" count="47" uniqueCount="26">
  <si>
    <t>Tên biến</t>
  </si>
  <si>
    <t>Số giá trị</t>
  </si>
  <si>
    <t>30. Thang điểm bệnh lý tĩnh mạch cục bộ do dòng chảy ngược (reflux) (T_C30)_x000D_
Số lượng biến: 9</t>
  </si>
  <si>
    <t>Kết quả dự kiến</t>
  </si>
  <si>
    <t>Điểm VSD_Ref</t>
  </si>
  <si>
    <t>Đánh giá bệnh lý tĩnh mạch cục bộ do dòng chảy ngược (reflux)</t>
  </si>
  <si>
    <t>Tính tổng điểm, điểm càng cao mức độ nặng càng nghiêm trọng</t>
  </si>
  <si>
    <t>8.5</t>
  </si>
  <si>
    <t>30.1. Tên biến: VSD-Ref_09_x000D_
Tên đầy đủ: Tĩnh mạch hiển nhỏ (SSV)_x000D_
Loại biến: Định tính_x000D_
Danh sách giá trị biến: (mã hóa): giá trị tương ứng_x000D_
(1): Có_x000D_
(2): Không</t>
  </si>
  <si>
    <t>30.2. Tên biến: VSD-Ref_10_x000D_
Tên đầy đủ: Tĩnh mạch hiển lớn (GSV)_x000D_
Loại biến: Định tính_x000D_
Danh sách giá trị biến: (mã hóa): giá trị tương ứng_x000D_
(1): Có_x000D_
(2): Không</t>
  </si>
  <si>
    <t>30.3. Tên biến: VSD-Ref_11_x000D_
Tên đầy đủ: Tĩnh mạch nhánh xuyên (đùi)_x000D_
Loại biến: Định tính_x000D_
Danh sách giá trị biến: (mã hóa): giá trị tương ứng_x000D_
(1): Có_x000D_
(2): Không</t>
  </si>
  <si>
    <t>30.4. Tên biến: VSD-Ref_12_x000D_
Tên đầy đủ: Tĩnh mạch khoeo_x000D_
Loại biến: Định tính_x000D_
Danh sách giá trị biến: (mã hóa): giá trị tương ứng_x000D_
(1): Có_x000D_
(2): Không</t>
  </si>
  <si>
    <t>30.5. Tên biến: VSD-Ref_13_x000D_
Tên đầy đủ: Tĩnh mạch đùi_x000D_
Loại biến: Định tính_x000D_
Danh sách giá trị biến: (mã hóa): giá trị tương ứng_x000D_
(1): Có_x000D_
(2): Không</t>
  </si>
  <si>
    <t>30.6. Tên biến: VSD-Ref_14_x000D_
Tên đầy đủ: Tĩnh mạch đùi sâu_x000D_
Loại biến: Định tính_x000D_
Danh sách giá trị biến: (mã hóa): giá trị tương ứng_x000D_
(1): Có_x000D_
(2): Không</t>
  </si>
  <si>
    <t>30.7. Tên biến: VSD-Ref_15_x000D_
Tên đầy đủ: Tĩnh mạch đùi chung (CFV) hoặc cao hơn_x000D_
Loại biến: Định tính_x000D_
Danh sách giá trị biến: (mã hóa): giá trị tương ứng_x000D_
(1): Có_x000D_
(2): Không</t>
  </si>
  <si>
    <t>30.8. Tên biến: VSD-Ref_16_x000D_
Tên đầy đủ: Tĩnh mạch bắp chân_x000D_
Loại biến: Định tính_x000D_
Danh sách giá trị biến: (mã hóa): giá trị tương ứng_x000D_
(1): Chỉ tĩnh mạch chày trước_x000D_
(2): Hơn 1 tĩnh mạch bắp chân</t>
  </si>
  <si>
    <t>30.9. Tên biến: VSD-Ref_17_x000D_
Tên đầy đủ: Tĩnh mạch nhánh xuyên (bắp chân)_x000D_
Loại biến: Định tính_x000D_
Danh sách giá trị biến: (mã hóa): giá trị tương ứng_x000D_
(1): Có_x000D_
(2): Không</t>
  </si>
  <si>
    <t>VSD-Ref_09</t>
  </si>
  <si>
    <t>VSD-Ref_10</t>
  </si>
  <si>
    <t>VSD-Ref_11</t>
  </si>
  <si>
    <t>VSD-Ref_12</t>
  </si>
  <si>
    <t>VSD-Ref_13</t>
  </si>
  <si>
    <t>VSD-Ref_14</t>
  </si>
  <si>
    <t>VSD-Ref_15</t>
  </si>
  <si>
    <t>VSD-Ref_16</t>
  </si>
  <si>
    <t>VSD-Ref_17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</si>
</sst>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5474-75C9-4F59-A6D7-C4BB8B93DAB8}">
  <dimension ref="A1:A10"/>
  <sheetViews>
    <sheetView topLeftCell="A7"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2</v>
      </c>
    </row>
    <row r="2" spans="1:1" ht="86.4" x14ac:dyDescent="0.3">
      <c r="A2" s="1" t="s">
        <v>8</v>
      </c>
    </row>
    <row r="3" spans="1:1" ht="86.4" x14ac:dyDescent="0.3">
      <c r="A3" s="1" t="s">
        <v>9</v>
      </c>
    </row>
    <row r="4" spans="1:1" ht="86.4" x14ac:dyDescent="0.3">
      <c r="A4" s="1" t="s">
        <v>10</v>
      </c>
    </row>
    <row r="5" spans="1:1" ht="86.4" x14ac:dyDescent="0.3">
      <c r="A5" s="1" t="s">
        <v>11</v>
      </c>
    </row>
    <row r="6" spans="1:1" ht="86.4" x14ac:dyDescent="0.3">
      <c r="A6" s="1" t="s">
        <v>12</v>
      </c>
    </row>
    <row r="7" spans="1:1" ht="86.4" x14ac:dyDescent="0.3">
      <c r="A7" s="1" t="s">
        <v>13</v>
      </c>
    </row>
    <row r="8" spans="1:1" ht="86.4" x14ac:dyDescent="0.3">
      <c r="A8" s="1" t="s">
        <v>14</v>
      </c>
    </row>
    <row r="9" spans="1:1" ht="86.4" x14ac:dyDescent="0.3">
      <c r="A9" s="1" t="s">
        <v>15</v>
      </c>
    </row>
    <row r="10" spans="1:1" ht="86.4" x14ac:dyDescent="0.3">
      <c r="A10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5378-7E7E-4999-B93D-994AF1B8AEA9}">
  <dimension ref="A1:M102"/>
  <sheetViews>
    <sheetView tabSelected="1" workbookViewId="0">
      <selection activeCell="I9" sqref="I9"/>
    </sheetView>
  </sheetViews>
  <sheetFormatPr defaultRowHeight="14.4" x14ac:dyDescent="0.3"/>
  <cols>
    <col min="1" max="1" width="9.5546875" bestFit="1" customWidth="1"/>
    <col min="2" max="10" width="11" bestFit="1" customWidth="1"/>
    <col min="12" max="12" width="13.109375" bestFit="1" customWidth="1"/>
    <col min="13" max="13" width="51.44140625" bestFit="1" customWidth="1"/>
  </cols>
  <sheetData>
    <row r="1" spans="1:13" x14ac:dyDescent="0.3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L1" s="3" t="s">
        <v>3</v>
      </c>
      <c r="M1" s="3"/>
    </row>
    <row r="2" spans="1:13" x14ac:dyDescent="0.3">
      <c r="A2" s="2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L2" s="3" t="s">
        <v>4</v>
      </c>
      <c r="M2" s="3" t="s">
        <v>5</v>
      </c>
    </row>
    <row r="3" spans="1:13" x14ac:dyDescent="0.3">
      <c r="A3" s="2">
        <f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L3" s="3">
        <v>9</v>
      </c>
      <c r="M3" s="3" t="s">
        <v>6</v>
      </c>
    </row>
    <row r="4" spans="1:13" x14ac:dyDescent="0.3">
      <c r="A4" s="2">
        <f t="shared" ref="A4:A67" si="0">IFERROR(IF(LEN(B4)&gt;0,A3+1,""),1)</f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L4" s="3" t="s">
        <v>7</v>
      </c>
      <c r="M4" s="3" t="s">
        <v>6</v>
      </c>
    </row>
    <row r="5" spans="1:13" x14ac:dyDescent="0.3">
      <c r="A5" s="2">
        <f t="shared" si="0"/>
        <v>3</v>
      </c>
      <c r="B5" s="2">
        <v>1</v>
      </c>
      <c r="C5" s="2">
        <v>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L5" s="3">
        <v>8</v>
      </c>
      <c r="M5" s="3" t="s">
        <v>6</v>
      </c>
    </row>
    <row r="6" spans="1:13" x14ac:dyDescent="0.3">
      <c r="A6" s="2">
        <f t="shared" si="0"/>
        <v>4</v>
      </c>
      <c r="B6" s="2">
        <v>1</v>
      </c>
      <c r="C6" s="2">
        <v>1</v>
      </c>
      <c r="D6" s="2">
        <v>2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L6" s="3" t="s">
        <v>7</v>
      </c>
      <c r="M6" s="3" t="s">
        <v>6</v>
      </c>
    </row>
    <row r="7" spans="1:13" x14ac:dyDescent="0.3">
      <c r="A7" s="2">
        <f t="shared" si="0"/>
        <v>5</v>
      </c>
      <c r="B7" s="2">
        <v>1</v>
      </c>
      <c r="C7" s="2">
        <v>1</v>
      </c>
      <c r="D7" s="2">
        <v>1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L7" s="3">
        <v>7</v>
      </c>
      <c r="M7" s="3" t="s">
        <v>6</v>
      </c>
    </row>
    <row r="8" spans="1:13" x14ac:dyDescent="0.3">
      <c r="A8" s="2">
        <f t="shared" si="0"/>
        <v>6</v>
      </c>
      <c r="B8" s="2">
        <v>1</v>
      </c>
      <c r="C8" s="2">
        <v>1</v>
      </c>
      <c r="D8" s="2">
        <v>1</v>
      </c>
      <c r="E8" s="2">
        <v>1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L8" s="3">
        <v>8</v>
      </c>
      <c r="M8" s="3" t="s">
        <v>6</v>
      </c>
    </row>
    <row r="9" spans="1:13" x14ac:dyDescent="0.3">
      <c r="A9" s="2">
        <f t="shared" si="0"/>
        <v>7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2</v>
      </c>
      <c r="H9" s="2">
        <v>1</v>
      </c>
      <c r="I9" s="2">
        <v>1</v>
      </c>
      <c r="J9" s="2">
        <v>1</v>
      </c>
      <c r="L9" s="3">
        <v>8</v>
      </c>
      <c r="M9" s="3" t="s">
        <v>6</v>
      </c>
    </row>
    <row r="10" spans="1:13" x14ac:dyDescent="0.3">
      <c r="A10" s="2">
        <f t="shared" si="0"/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2</v>
      </c>
      <c r="I10" s="2">
        <v>1</v>
      </c>
      <c r="J10" s="2">
        <v>1</v>
      </c>
      <c r="L10" s="3">
        <v>8</v>
      </c>
      <c r="M10" s="3" t="s">
        <v>6</v>
      </c>
    </row>
    <row r="11" spans="1:13" x14ac:dyDescent="0.3">
      <c r="A11" s="2">
        <f t="shared" si="0"/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2</v>
      </c>
      <c r="J11" s="2">
        <v>1</v>
      </c>
      <c r="L11" s="3">
        <v>10</v>
      </c>
      <c r="M11" s="3" t="s">
        <v>6</v>
      </c>
    </row>
    <row r="12" spans="1:13" x14ac:dyDescent="0.3">
      <c r="A12" s="2">
        <f t="shared" si="0"/>
        <v>10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2</v>
      </c>
      <c r="L12" s="3">
        <v>8</v>
      </c>
      <c r="M12" s="3" t="s">
        <v>6</v>
      </c>
    </row>
    <row r="13" spans="1:13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3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3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3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2" t="str">
        <f t="shared" si="0"/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">
      <c r="A68" s="2" t="str">
        <f t="shared" ref="A68:A102" si="1">IFERROR(IF(LEN(B68)&gt;0,A67+1,""),1)</f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C8FE-1406-4672-8B6B-5B28A1C1281D}">
  <dimension ref="A1:J102"/>
  <sheetViews>
    <sheetView workbookViewId="0">
      <selection activeCell="F5" sqref="F5"/>
    </sheetView>
  </sheetViews>
  <sheetFormatPr defaultRowHeight="14.4" x14ac:dyDescent="0.3"/>
  <cols>
    <col min="1" max="1" width="9.5546875" bestFit="1" customWidth="1"/>
    <col min="2" max="10" width="10.44140625" bestFit="1" customWidth="1"/>
  </cols>
  <sheetData>
    <row r="1" spans="1:10" x14ac:dyDescent="0.3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3">
      <c r="A2" s="2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</row>
    <row r="3" spans="1:10" x14ac:dyDescent="0.3">
      <c r="A3" s="2" t="str">
        <f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 t="str">
        <f t="shared" ref="A4:A66" si="0">IFERROR(IF(LEN(B4)&gt;0,A3+1,""),1)</f>
        <v/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2024-04-16T15:13:13Z</dcterms:created>
  <dcterms:modified xsi:type="dcterms:W3CDTF">2024-04-27T03:20:35Z</dcterms:modified>
</cp:coreProperties>
</file>